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dministrator\Desktop\NAT10-2025\"/>
    </mc:Choice>
  </mc:AlternateContent>
  <xr:revisionPtr revIDLastSave="0" documentId="8_{B90572DE-72E2-45DC-B0F2-ACCAFFDB7FDD}" xr6:coauthVersionLast="36" xr6:coauthVersionMax="36" xr10:uidLastSave="{00000000-0000-0000-0000-000000000000}"/>
  <bookViews>
    <workbookView xWindow="0" yWindow="0" windowWidth="22185" windowHeight="10455" activeTab="3" xr2:uid="{00000000-000D-0000-FFFF-FFFF00000000}"/>
  </bookViews>
  <sheets>
    <sheet name="iBAQ-adjust_OriginFiring" sheetId="4" r:id="rId1"/>
    <sheet name="iBAQ-adjust" sheetId="1" r:id="rId2"/>
    <sheet name="OriginData" sheetId="2" r:id="rId3"/>
    <sheet name="OriginFiringFactors" sheetId="5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M12" i="4" l="1"/>
  <c r="L12" i="4"/>
  <c r="N12" i="4" s="1"/>
  <c r="H12" i="4"/>
  <c r="M51" i="4" l="1"/>
  <c r="L51" i="4"/>
  <c r="H51" i="4"/>
  <c r="M50" i="4"/>
  <c r="L50" i="4"/>
  <c r="H50" i="4"/>
  <c r="M49" i="4"/>
  <c r="L49" i="4"/>
  <c r="H49" i="4"/>
  <c r="M48" i="4"/>
  <c r="L48" i="4"/>
  <c r="H48" i="4"/>
  <c r="M47" i="4"/>
  <c r="L47" i="4"/>
  <c r="H47" i="4"/>
  <c r="M46" i="4"/>
  <c r="L46" i="4"/>
  <c r="H46" i="4"/>
  <c r="M45" i="4"/>
  <c r="L45" i="4"/>
  <c r="H45" i="4"/>
  <c r="M44" i="4"/>
  <c r="L44" i="4"/>
  <c r="H44" i="4"/>
  <c r="M43" i="4"/>
  <c r="L43" i="4"/>
  <c r="H43" i="4"/>
  <c r="M42" i="4"/>
  <c r="L42" i="4"/>
  <c r="H42" i="4"/>
  <c r="M41" i="4"/>
  <c r="L41" i="4"/>
  <c r="H41" i="4"/>
  <c r="M40" i="4"/>
  <c r="L40" i="4"/>
  <c r="H40" i="4"/>
  <c r="M39" i="4"/>
  <c r="L39" i="4"/>
  <c r="H39" i="4"/>
  <c r="M38" i="4"/>
  <c r="L38" i="4"/>
  <c r="H38" i="4"/>
  <c r="M37" i="4"/>
  <c r="L37" i="4"/>
  <c r="H37" i="4"/>
  <c r="M36" i="4"/>
  <c r="L36" i="4"/>
  <c r="H36" i="4"/>
  <c r="M35" i="4"/>
  <c r="L35" i="4"/>
  <c r="H35" i="4"/>
  <c r="M34" i="4"/>
  <c r="L34" i="4"/>
  <c r="H34" i="4"/>
  <c r="M33" i="4"/>
  <c r="L33" i="4"/>
  <c r="H33" i="4"/>
  <c r="M32" i="4"/>
  <c r="L32" i="4"/>
  <c r="H32" i="4"/>
  <c r="M31" i="4"/>
  <c r="L31" i="4"/>
  <c r="H31" i="4"/>
  <c r="M30" i="4"/>
  <c r="L30" i="4"/>
  <c r="H30" i="4"/>
  <c r="M29" i="4"/>
  <c r="L29" i="4"/>
  <c r="H29" i="4"/>
  <c r="M28" i="4"/>
  <c r="L28" i="4"/>
  <c r="H28" i="4"/>
  <c r="M27" i="4"/>
  <c r="L27" i="4"/>
  <c r="H27" i="4"/>
  <c r="M26" i="4"/>
  <c r="L26" i="4"/>
  <c r="H26" i="4"/>
  <c r="M25" i="4"/>
  <c r="L25" i="4"/>
  <c r="H25" i="4"/>
  <c r="M24" i="4"/>
  <c r="L24" i="4"/>
  <c r="H24" i="4"/>
  <c r="M23" i="4"/>
  <c r="L23" i="4"/>
  <c r="H23" i="4"/>
  <c r="M22" i="4"/>
  <c r="L22" i="4"/>
  <c r="H22" i="4"/>
  <c r="M21" i="4"/>
  <c r="L21" i="4"/>
  <c r="H21" i="4"/>
  <c r="M20" i="4"/>
  <c r="L20" i="4"/>
  <c r="H20" i="4"/>
  <c r="M19" i="4"/>
  <c r="L19" i="4"/>
  <c r="H19" i="4"/>
  <c r="M18" i="4"/>
  <c r="L18" i="4"/>
  <c r="H18" i="4"/>
  <c r="M17" i="4"/>
  <c r="L17" i="4"/>
  <c r="H17" i="4"/>
  <c r="M16" i="4"/>
  <c r="L16" i="4"/>
  <c r="H16" i="4"/>
  <c r="M15" i="4"/>
  <c r="L15" i="4"/>
  <c r="H15" i="4"/>
  <c r="M14" i="4"/>
  <c r="L14" i="4"/>
  <c r="H14" i="4"/>
  <c r="M13" i="4"/>
  <c r="L13" i="4"/>
  <c r="H13" i="4"/>
  <c r="M11" i="4"/>
  <c r="L11" i="4"/>
  <c r="H11" i="4"/>
  <c r="M10" i="4"/>
  <c r="L10" i="4"/>
  <c r="H10" i="4"/>
  <c r="M9" i="4"/>
  <c r="L9" i="4"/>
  <c r="H9" i="4"/>
  <c r="M8" i="4"/>
  <c r="L8" i="4"/>
  <c r="H8" i="4"/>
  <c r="M7" i="4"/>
  <c r="L7" i="4"/>
  <c r="H7" i="4"/>
  <c r="M6" i="4"/>
  <c r="L6" i="4"/>
  <c r="H6" i="4"/>
  <c r="M5" i="4"/>
  <c r="L5" i="4"/>
  <c r="H5" i="4"/>
  <c r="M4" i="4"/>
  <c r="L4" i="4"/>
  <c r="H4" i="4"/>
  <c r="M3" i="4"/>
  <c r="L3" i="4"/>
  <c r="H3" i="4"/>
  <c r="N2829" i="1"/>
  <c r="M2829" i="1"/>
  <c r="L2829" i="1"/>
  <c r="H2829" i="1"/>
  <c r="N2828" i="1"/>
  <c r="M2828" i="1"/>
  <c r="L2828" i="1"/>
  <c r="H2828" i="1"/>
  <c r="N2827" i="1"/>
  <c r="M2827" i="1"/>
  <c r="L2827" i="1"/>
  <c r="H2827" i="1"/>
  <c r="N2826" i="1"/>
  <c r="M2826" i="1"/>
  <c r="L2826" i="1"/>
  <c r="H2826" i="1"/>
  <c r="N2825" i="1"/>
  <c r="M2825" i="1"/>
  <c r="L2825" i="1"/>
  <c r="H2825" i="1"/>
  <c r="N2824" i="1"/>
  <c r="M2824" i="1"/>
  <c r="L2824" i="1"/>
  <c r="H2824" i="1"/>
  <c r="N2823" i="1"/>
  <c r="M2823" i="1"/>
  <c r="L2823" i="1"/>
  <c r="H2823" i="1"/>
  <c r="N2822" i="1"/>
  <c r="M2822" i="1"/>
  <c r="L2822" i="1"/>
  <c r="H2822" i="1"/>
  <c r="N2821" i="1"/>
  <c r="M2821" i="1"/>
  <c r="L2821" i="1"/>
  <c r="H2821" i="1"/>
  <c r="N2820" i="1"/>
  <c r="M2820" i="1"/>
  <c r="L2820" i="1"/>
  <c r="H2820" i="1"/>
  <c r="N2819" i="1"/>
  <c r="M2819" i="1"/>
  <c r="L2819" i="1"/>
  <c r="H2819" i="1"/>
  <c r="N2818" i="1"/>
  <c r="M2818" i="1"/>
  <c r="L2818" i="1"/>
  <c r="H2818" i="1"/>
  <c r="N2817" i="1"/>
  <c r="M2817" i="1"/>
  <c r="L2817" i="1"/>
  <c r="H2817" i="1"/>
  <c r="N2816" i="1"/>
  <c r="M2816" i="1"/>
  <c r="L2816" i="1"/>
  <c r="H2816" i="1"/>
  <c r="N2815" i="1"/>
  <c r="M2815" i="1"/>
  <c r="L2815" i="1"/>
  <c r="H2815" i="1"/>
  <c r="N2814" i="1"/>
  <c r="M2814" i="1"/>
  <c r="L2814" i="1"/>
  <c r="H2814" i="1"/>
  <c r="N2813" i="1"/>
  <c r="M2813" i="1"/>
  <c r="L2813" i="1"/>
  <c r="H2813" i="1"/>
  <c r="N2812" i="1"/>
  <c r="M2812" i="1"/>
  <c r="L2812" i="1"/>
  <c r="H2812" i="1"/>
  <c r="N2811" i="1"/>
  <c r="M2811" i="1"/>
  <c r="L2811" i="1"/>
  <c r="H2811" i="1"/>
  <c r="N2810" i="1"/>
  <c r="M2810" i="1"/>
  <c r="L2810" i="1"/>
  <c r="H2810" i="1"/>
  <c r="N2809" i="1"/>
  <c r="M2809" i="1"/>
  <c r="L2809" i="1"/>
  <c r="H2809" i="1"/>
  <c r="N2808" i="1"/>
  <c r="M2808" i="1"/>
  <c r="L2808" i="1"/>
  <c r="H2808" i="1"/>
  <c r="N2807" i="1"/>
  <c r="M2807" i="1"/>
  <c r="L2807" i="1"/>
  <c r="H2807" i="1"/>
  <c r="N2806" i="1"/>
  <c r="M2806" i="1"/>
  <c r="L2806" i="1"/>
  <c r="H2806" i="1"/>
  <c r="N2805" i="1"/>
  <c r="M2805" i="1"/>
  <c r="L2805" i="1"/>
  <c r="H2805" i="1"/>
  <c r="N2804" i="1"/>
  <c r="M2804" i="1"/>
  <c r="L2804" i="1"/>
  <c r="H2804" i="1"/>
  <c r="N2803" i="1"/>
  <c r="M2803" i="1"/>
  <c r="L2803" i="1"/>
  <c r="H2803" i="1"/>
  <c r="N2802" i="1"/>
  <c r="M2802" i="1"/>
  <c r="L2802" i="1"/>
  <c r="H2802" i="1"/>
  <c r="N2801" i="1"/>
  <c r="M2801" i="1"/>
  <c r="L2801" i="1"/>
  <c r="H2801" i="1"/>
  <c r="N2800" i="1"/>
  <c r="M2800" i="1"/>
  <c r="L2800" i="1"/>
  <c r="H2800" i="1"/>
  <c r="N2799" i="1"/>
  <c r="M2799" i="1"/>
  <c r="L2799" i="1"/>
  <c r="H2799" i="1"/>
  <c r="N2798" i="1"/>
  <c r="M2798" i="1"/>
  <c r="L2798" i="1"/>
  <c r="H2798" i="1"/>
  <c r="N2797" i="1"/>
  <c r="M2797" i="1"/>
  <c r="L2797" i="1"/>
  <c r="H2797" i="1"/>
  <c r="N2796" i="1"/>
  <c r="M2796" i="1"/>
  <c r="L2796" i="1"/>
  <c r="H2796" i="1"/>
  <c r="N2795" i="1"/>
  <c r="M2795" i="1"/>
  <c r="L2795" i="1"/>
  <c r="H2795" i="1"/>
  <c r="N2794" i="1"/>
  <c r="M2794" i="1"/>
  <c r="L2794" i="1"/>
  <c r="H2794" i="1"/>
  <c r="N2793" i="1"/>
  <c r="M2793" i="1"/>
  <c r="L2793" i="1"/>
  <c r="H2793" i="1"/>
  <c r="N2792" i="1"/>
  <c r="M2792" i="1"/>
  <c r="L2792" i="1"/>
  <c r="H2792" i="1"/>
  <c r="N2791" i="1"/>
  <c r="M2791" i="1"/>
  <c r="L2791" i="1"/>
  <c r="H2791" i="1"/>
  <c r="N2790" i="1"/>
  <c r="M2790" i="1"/>
  <c r="L2790" i="1"/>
  <c r="H2790" i="1"/>
  <c r="N2789" i="1"/>
  <c r="M2789" i="1"/>
  <c r="L2789" i="1"/>
  <c r="H2789" i="1"/>
  <c r="N2788" i="1"/>
  <c r="M2788" i="1"/>
  <c r="L2788" i="1"/>
  <c r="H2788" i="1"/>
  <c r="N2787" i="1"/>
  <c r="M2787" i="1"/>
  <c r="L2787" i="1"/>
  <c r="H2787" i="1"/>
  <c r="N2786" i="1"/>
  <c r="M2786" i="1"/>
  <c r="L2786" i="1"/>
  <c r="H2786" i="1"/>
  <c r="N2785" i="1"/>
  <c r="M2785" i="1"/>
  <c r="L2785" i="1"/>
  <c r="H2785" i="1"/>
  <c r="N2784" i="1"/>
  <c r="M2784" i="1"/>
  <c r="L2784" i="1"/>
  <c r="H2784" i="1"/>
  <c r="N2783" i="1"/>
  <c r="M2783" i="1"/>
  <c r="L2783" i="1"/>
  <c r="H2783" i="1"/>
  <c r="N2782" i="1"/>
  <c r="M2782" i="1"/>
  <c r="L2782" i="1"/>
  <c r="H2782" i="1"/>
  <c r="N2781" i="1"/>
  <c r="M2781" i="1"/>
  <c r="L2781" i="1"/>
  <c r="H2781" i="1"/>
  <c r="N2780" i="1"/>
  <c r="M2780" i="1"/>
  <c r="L2780" i="1"/>
  <c r="H2780" i="1"/>
  <c r="N2779" i="1"/>
  <c r="M2779" i="1"/>
  <c r="L2779" i="1"/>
  <c r="H2779" i="1"/>
  <c r="N2778" i="1"/>
  <c r="M2778" i="1"/>
  <c r="L2778" i="1"/>
  <c r="H2778" i="1"/>
  <c r="N2777" i="1"/>
  <c r="M2777" i="1"/>
  <c r="L2777" i="1"/>
  <c r="H2777" i="1"/>
  <c r="N2776" i="1"/>
  <c r="M2776" i="1"/>
  <c r="L2776" i="1"/>
  <c r="H2776" i="1"/>
  <c r="N2775" i="1"/>
  <c r="M2775" i="1"/>
  <c r="L2775" i="1"/>
  <c r="H2775" i="1"/>
  <c r="N2774" i="1"/>
  <c r="M2774" i="1"/>
  <c r="L2774" i="1"/>
  <c r="H2774" i="1"/>
  <c r="N2773" i="1"/>
  <c r="M2773" i="1"/>
  <c r="L2773" i="1"/>
  <c r="H2773" i="1"/>
  <c r="N2772" i="1"/>
  <c r="M2772" i="1"/>
  <c r="L2772" i="1"/>
  <c r="H2772" i="1"/>
  <c r="N2771" i="1"/>
  <c r="M2771" i="1"/>
  <c r="L2771" i="1"/>
  <c r="H2771" i="1"/>
  <c r="N2770" i="1"/>
  <c r="M2770" i="1"/>
  <c r="L2770" i="1"/>
  <c r="H2770" i="1"/>
  <c r="N2769" i="1"/>
  <c r="M2769" i="1"/>
  <c r="L2769" i="1"/>
  <c r="H2769" i="1"/>
  <c r="N2768" i="1"/>
  <c r="M2768" i="1"/>
  <c r="L2768" i="1"/>
  <c r="H2768" i="1"/>
  <c r="N2767" i="1"/>
  <c r="M2767" i="1"/>
  <c r="L2767" i="1"/>
  <c r="H2767" i="1"/>
  <c r="N2766" i="1"/>
  <c r="M2766" i="1"/>
  <c r="L2766" i="1"/>
  <c r="H2766" i="1"/>
  <c r="N2765" i="1"/>
  <c r="M2765" i="1"/>
  <c r="L2765" i="1"/>
  <c r="H2765" i="1"/>
  <c r="N2764" i="1"/>
  <c r="M2764" i="1"/>
  <c r="L2764" i="1"/>
  <c r="H2764" i="1"/>
  <c r="N2763" i="1"/>
  <c r="M2763" i="1"/>
  <c r="L2763" i="1"/>
  <c r="H2763" i="1"/>
  <c r="N2762" i="1"/>
  <c r="M2762" i="1"/>
  <c r="L2762" i="1"/>
  <c r="H2762" i="1"/>
  <c r="N2761" i="1"/>
  <c r="M2761" i="1"/>
  <c r="L2761" i="1"/>
  <c r="H2761" i="1"/>
  <c r="N2760" i="1"/>
  <c r="M2760" i="1"/>
  <c r="L2760" i="1"/>
  <c r="H2760" i="1"/>
  <c r="N2759" i="1"/>
  <c r="M2759" i="1"/>
  <c r="L2759" i="1"/>
  <c r="H2759" i="1"/>
  <c r="N2758" i="1"/>
  <c r="M2758" i="1"/>
  <c r="L2758" i="1"/>
  <c r="H2758" i="1"/>
  <c r="N2757" i="1"/>
  <c r="M2757" i="1"/>
  <c r="L2757" i="1"/>
  <c r="H2757" i="1"/>
  <c r="N2756" i="1"/>
  <c r="M2756" i="1"/>
  <c r="L2756" i="1"/>
  <c r="H2756" i="1"/>
  <c r="N2755" i="1"/>
  <c r="M2755" i="1"/>
  <c r="L2755" i="1"/>
  <c r="H2755" i="1"/>
  <c r="N2754" i="1"/>
  <c r="M2754" i="1"/>
  <c r="L2754" i="1"/>
  <c r="H2754" i="1"/>
  <c r="N2753" i="1"/>
  <c r="M2753" i="1"/>
  <c r="L2753" i="1"/>
  <c r="H2753" i="1"/>
  <c r="N2752" i="1"/>
  <c r="M2752" i="1"/>
  <c r="L2752" i="1"/>
  <c r="H2752" i="1"/>
  <c r="N2751" i="1"/>
  <c r="M2751" i="1"/>
  <c r="L2751" i="1"/>
  <c r="H2751" i="1"/>
  <c r="N2750" i="1"/>
  <c r="M2750" i="1"/>
  <c r="L2750" i="1"/>
  <c r="H2750" i="1"/>
  <c r="N2749" i="1"/>
  <c r="M2749" i="1"/>
  <c r="L2749" i="1"/>
  <c r="H2749" i="1"/>
  <c r="N2748" i="1"/>
  <c r="M2748" i="1"/>
  <c r="L2748" i="1"/>
  <c r="H2748" i="1"/>
  <c r="N2747" i="1"/>
  <c r="M2747" i="1"/>
  <c r="L2747" i="1"/>
  <c r="H2747" i="1"/>
  <c r="N2746" i="1"/>
  <c r="M2746" i="1"/>
  <c r="L2746" i="1"/>
  <c r="H2746" i="1"/>
  <c r="N2745" i="1"/>
  <c r="M2745" i="1"/>
  <c r="L2745" i="1"/>
  <c r="H2745" i="1"/>
  <c r="N2744" i="1"/>
  <c r="M2744" i="1"/>
  <c r="L2744" i="1"/>
  <c r="H2744" i="1"/>
  <c r="N2743" i="1"/>
  <c r="M2743" i="1"/>
  <c r="L2743" i="1"/>
  <c r="H2743" i="1"/>
  <c r="N2742" i="1"/>
  <c r="M2742" i="1"/>
  <c r="L2742" i="1"/>
  <c r="H2742" i="1"/>
  <c r="N2741" i="1"/>
  <c r="M2741" i="1"/>
  <c r="L2741" i="1"/>
  <c r="H2741" i="1"/>
  <c r="N2740" i="1"/>
  <c r="M2740" i="1"/>
  <c r="L2740" i="1"/>
  <c r="H2740" i="1"/>
  <c r="N2739" i="1"/>
  <c r="M2739" i="1"/>
  <c r="L2739" i="1"/>
  <c r="H2739" i="1"/>
  <c r="N2738" i="1"/>
  <c r="M2738" i="1"/>
  <c r="L2738" i="1"/>
  <c r="H2738" i="1"/>
  <c r="N2737" i="1"/>
  <c r="M2737" i="1"/>
  <c r="L2737" i="1"/>
  <c r="H2737" i="1"/>
  <c r="N2736" i="1"/>
  <c r="M2736" i="1"/>
  <c r="L2736" i="1"/>
  <c r="H2736" i="1"/>
  <c r="N2735" i="1"/>
  <c r="M2735" i="1"/>
  <c r="L2735" i="1"/>
  <c r="H2735" i="1"/>
  <c r="N2734" i="1"/>
  <c r="M2734" i="1"/>
  <c r="L2734" i="1"/>
  <c r="H2734" i="1"/>
  <c r="N2733" i="1"/>
  <c r="M2733" i="1"/>
  <c r="L2733" i="1"/>
  <c r="H2733" i="1"/>
  <c r="N2732" i="1"/>
  <c r="M2732" i="1"/>
  <c r="L2732" i="1"/>
  <c r="H2732" i="1"/>
  <c r="N2731" i="1"/>
  <c r="M2731" i="1"/>
  <c r="L2731" i="1"/>
  <c r="H2731" i="1"/>
  <c r="N2730" i="1"/>
  <c r="M2730" i="1"/>
  <c r="L2730" i="1"/>
  <c r="H2730" i="1"/>
  <c r="N2729" i="1"/>
  <c r="M2729" i="1"/>
  <c r="L2729" i="1"/>
  <c r="H2729" i="1"/>
  <c r="N2728" i="1"/>
  <c r="M2728" i="1"/>
  <c r="L2728" i="1"/>
  <c r="H2728" i="1"/>
  <c r="N2727" i="1"/>
  <c r="M2727" i="1"/>
  <c r="L2727" i="1"/>
  <c r="H2727" i="1"/>
  <c r="N2726" i="1"/>
  <c r="M2726" i="1"/>
  <c r="L2726" i="1"/>
  <c r="H2726" i="1"/>
  <c r="N2725" i="1"/>
  <c r="M2725" i="1"/>
  <c r="L2725" i="1"/>
  <c r="H2725" i="1"/>
  <c r="N2724" i="1"/>
  <c r="M2724" i="1"/>
  <c r="L2724" i="1"/>
  <c r="H2724" i="1"/>
  <c r="N2723" i="1"/>
  <c r="M2723" i="1"/>
  <c r="L2723" i="1"/>
  <c r="H2723" i="1"/>
  <c r="N2722" i="1"/>
  <c r="M2722" i="1"/>
  <c r="L2722" i="1"/>
  <c r="H2722" i="1"/>
  <c r="N2721" i="1"/>
  <c r="M2721" i="1"/>
  <c r="L2721" i="1"/>
  <c r="H2721" i="1"/>
  <c r="N2720" i="1"/>
  <c r="M2720" i="1"/>
  <c r="L2720" i="1"/>
  <c r="H2720" i="1"/>
  <c r="N2719" i="1"/>
  <c r="M2719" i="1"/>
  <c r="L2719" i="1"/>
  <c r="H2719" i="1"/>
  <c r="N2718" i="1"/>
  <c r="M2718" i="1"/>
  <c r="L2718" i="1"/>
  <c r="H2718" i="1"/>
  <c r="N2717" i="1"/>
  <c r="M2717" i="1"/>
  <c r="L2717" i="1"/>
  <c r="H2717" i="1"/>
  <c r="N2716" i="1"/>
  <c r="M2716" i="1"/>
  <c r="L2716" i="1"/>
  <c r="H2716" i="1"/>
  <c r="N2715" i="1"/>
  <c r="M2715" i="1"/>
  <c r="L2715" i="1"/>
  <c r="H2715" i="1"/>
  <c r="N2714" i="1"/>
  <c r="M2714" i="1"/>
  <c r="L2714" i="1"/>
  <c r="H2714" i="1"/>
  <c r="N2713" i="1"/>
  <c r="M2713" i="1"/>
  <c r="L2713" i="1"/>
  <c r="H2713" i="1"/>
  <c r="N2712" i="1"/>
  <c r="M2712" i="1"/>
  <c r="L2712" i="1"/>
  <c r="H2712" i="1"/>
  <c r="N2711" i="1"/>
  <c r="M2711" i="1"/>
  <c r="L2711" i="1"/>
  <c r="H2711" i="1"/>
  <c r="N2710" i="1"/>
  <c r="M2710" i="1"/>
  <c r="L2710" i="1"/>
  <c r="H2710" i="1"/>
  <c r="N2709" i="1"/>
  <c r="M2709" i="1"/>
  <c r="L2709" i="1"/>
  <c r="H2709" i="1"/>
  <c r="N2708" i="1"/>
  <c r="M2708" i="1"/>
  <c r="L2708" i="1"/>
  <c r="H2708" i="1"/>
  <c r="N2707" i="1"/>
  <c r="M2707" i="1"/>
  <c r="L2707" i="1"/>
  <c r="H2707" i="1"/>
  <c r="N2706" i="1"/>
  <c r="M2706" i="1"/>
  <c r="L2706" i="1"/>
  <c r="H2706" i="1"/>
  <c r="N2705" i="1"/>
  <c r="M2705" i="1"/>
  <c r="L2705" i="1"/>
  <c r="H2705" i="1"/>
  <c r="N2704" i="1"/>
  <c r="M2704" i="1"/>
  <c r="L2704" i="1"/>
  <c r="H2704" i="1"/>
  <c r="N2703" i="1"/>
  <c r="M2703" i="1"/>
  <c r="L2703" i="1"/>
  <c r="H2703" i="1"/>
  <c r="N2702" i="1"/>
  <c r="M2702" i="1"/>
  <c r="L2702" i="1"/>
  <c r="H2702" i="1"/>
  <c r="N2701" i="1"/>
  <c r="M2701" i="1"/>
  <c r="L2701" i="1"/>
  <c r="H2701" i="1"/>
  <c r="N2700" i="1"/>
  <c r="M2700" i="1"/>
  <c r="L2700" i="1"/>
  <c r="H2700" i="1"/>
  <c r="N2699" i="1"/>
  <c r="M2699" i="1"/>
  <c r="L2699" i="1"/>
  <c r="H2699" i="1"/>
  <c r="N2698" i="1"/>
  <c r="M2698" i="1"/>
  <c r="L2698" i="1"/>
  <c r="H2698" i="1"/>
  <c r="N2697" i="1"/>
  <c r="M2697" i="1"/>
  <c r="L2697" i="1"/>
  <c r="H2697" i="1"/>
  <c r="N2696" i="1"/>
  <c r="M2696" i="1"/>
  <c r="L2696" i="1"/>
  <c r="H2696" i="1"/>
  <c r="N2695" i="1"/>
  <c r="M2695" i="1"/>
  <c r="L2695" i="1"/>
  <c r="H2695" i="1"/>
  <c r="N2694" i="1"/>
  <c r="M2694" i="1"/>
  <c r="L2694" i="1"/>
  <c r="H2694" i="1"/>
  <c r="N2693" i="1"/>
  <c r="M2693" i="1"/>
  <c r="L2693" i="1"/>
  <c r="H2693" i="1"/>
  <c r="N2692" i="1"/>
  <c r="M2692" i="1"/>
  <c r="L2692" i="1"/>
  <c r="H2692" i="1"/>
  <c r="N2691" i="1"/>
  <c r="M2691" i="1"/>
  <c r="L2691" i="1"/>
  <c r="H2691" i="1"/>
  <c r="N2690" i="1"/>
  <c r="M2690" i="1"/>
  <c r="L2690" i="1"/>
  <c r="H2690" i="1"/>
  <c r="N2689" i="1"/>
  <c r="M2689" i="1"/>
  <c r="L2689" i="1"/>
  <c r="H2689" i="1"/>
  <c r="N2688" i="1"/>
  <c r="M2688" i="1"/>
  <c r="L2688" i="1"/>
  <c r="H2688" i="1"/>
  <c r="N2687" i="1"/>
  <c r="M2687" i="1"/>
  <c r="L2687" i="1"/>
  <c r="H2687" i="1"/>
  <c r="N2686" i="1"/>
  <c r="M2686" i="1"/>
  <c r="L2686" i="1"/>
  <c r="H2686" i="1"/>
  <c r="N2685" i="1"/>
  <c r="M2685" i="1"/>
  <c r="L2685" i="1"/>
  <c r="H2685" i="1"/>
  <c r="N2684" i="1"/>
  <c r="M2684" i="1"/>
  <c r="L2684" i="1"/>
  <c r="H2684" i="1"/>
  <c r="N2683" i="1"/>
  <c r="M2683" i="1"/>
  <c r="L2683" i="1"/>
  <c r="H2683" i="1"/>
  <c r="N2682" i="1"/>
  <c r="M2682" i="1"/>
  <c r="L2682" i="1"/>
  <c r="H2682" i="1"/>
  <c r="N2681" i="1"/>
  <c r="M2681" i="1"/>
  <c r="L2681" i="1"/>
  <c r="H2681" i="1"/>
  <c r="N2680" i="1"/>
  <c r="M2680" i="1"/>
  <c r="L2680" i="1"/>
  <c r="H2680" i="1"/>
  <c r="N2679" i="1"/>
  <c r="M2679" i="1"/>
  <c r="L2679" i="1"/>
  <c r="H2679" i="1"/>
  <c r="N2678" i="1"/>
  <c r="M2678" i="1"/>
  <c r="L2678" i="1"/>
  <c r="H2678" i="1"/>
  <c r="N2677" i="1"/>
  <c r="M2677" i="1"/>
  <c r="L2677" i="1"/>
  <c r="H2677" i="1"/>
  <c r="N2676" i="1"/>
  <c r="M2676" i="1"/>
  <c r="L2676" i="1"/>
  <c r="H2676" i="1"/>
  <c r="N2675" i="1"/>
  <c r="M2675" i="1"/>
  <c r="L2675" i="1"/>
  <c r="H2675" i="1"/>
  <c r="N2674" i="1"/>
  <c r="M2674" i="1"/>
  <c r="L2674" i="1"/>
  <c r="H2674" i="1"/>
  <c r="N2673" i="1"/>
  <c r="M2673" i="1"/>
  <c r="L2673" i="1"/>
  <c r="H2673" i="1"/>
  <c r="N2672" i="1"/>
  <c r="M2672" i="1"/>
  <c r="L2672" i="1"/>
  <c r="H2672" i="1"/>
  <c r="N2671" i="1"/>
  <c r="M2671" i="1"/>
  <c r="L2671" i="1"/>
  <c r="H2671" i="1"/>
  <c r="N2670" i="1"/>
  <c r="M2670" i="1"/>
  <c r="L2670" i="1"/>
  <c r="H2670" i="1"/>
  <c r="N2669" i="1"/>
  <c r="M2669" i="1"/>
  <c r="L2669" i="1"/>
  <c r="H2669" i="1"/>
  <c r="N2668" i="1"/>
  <c r="M2668" i="1"/>
  <c r="L2668" i="1"/>
  <c r="H2668" i="1"/>
  <c r="N2667" i="1"/>
  <c r="M2667" i="1"/>
  <c r="L2667" i="1"/>
  <c r="H2667" i="1"/>
  <c r="N2666" i="1"/>
  <c r="M2666" i="1"/>
  <c r="L2666" i="1"/>
  <c r="H2666" i="1"/>
  <c r="N2665" i="1"/>
  <c r="M2665" i="1"/>
  <c r="L2665" i="1"/>
  <c r="H2665" i="1"/>
  <c r="N2664" i="1"/>
  <c r="M2664" i="1"/>
  <c r="L2664" i="1"/>
  <c r="H2664" i="1"/>
  <c r="N2663" i="1"/>
  <c r="M2663" i="1"/>
  <c r="L2663" i="1"/>
  <c r="H2663" i="1"/>
  <c r="N2662" i="1"/>
  <c r="M2662" i="1"/>
  <c r="L2662" i="1"/>
  <c r="H2662" i="1"/>
  <c r="N2661" i="1"/>
  <c r="M2661" i="1"/>
  <c r="L2661" i="1"/>
  <c r="H2661" i="1"/>
  <c r="N2660" i="1"/>
  <c r="M2660" i="1"/>
  <c r="L2660" i="1"/>
  <c r="H2660" i="1"/>
  <c r="N2659" i="1"/>
  <c r="M2659" i="1"/>
  <c r="L2659" i="1"/>
  <c r="H2659" i="1"/>
  <c r="N2658" i="1"/>
  <c r="M2658" i="1"/>
  <c r="L2658" i="1"/>
  <c r="H2658" i="1"/>
  <c r="N2657" i="1"/>
  <c r="M2657" i="1"/>
  <c r="L2657" i="1"/>
  <c r="H2657" i="1"/>
  <c r="N2656" i="1"/>
  <c r="M2656" i="1"/>
  <c r="L2656" i="1"/>
  <c r="H2656" i="1"/>
  <c r="N2655" i="1"/>
  <c r="M2655" i="1"/>
  <c r="L2655" i="1"/>
  <c r="H2655" i="1"/>
  <c r="N2654" i="1"/>
  <c r="M2654" i="1"/>
  <c r="L2654" i="1"/>
  <c r="H2654" i="1"/>
  <c r="N2653" i="1"/>
  <c r="M2653" i="1"/>
  <c r="L2653" i="1"/>
  <c r="H2653" i="1"/>
  <c r="N2652" i="1"/>
  <c r="M2652" i="1"/>
  <c r="L2652" i="1"/>
  <c r="H2652" i="1"/>
  <c r="N2651" i="1"/>
  <c r="M2651" i="1"/>
  <c r="L2651" i="1"/>
  <c r="H2651" i="1"/>
  <c r="N2650" i="1"/>
  <c r="M2650" i="1"/>
  <c r="L2650" i="1"/>
  <c r="H2650" i="1"/>
  <c r="N2649" i="1"/>
  <c r="M2649" i="1"/>
  <c r="L2649" i="1"/>
  <c r="H2649" i="1"/>
  <c r="N2648" i="1"/>
  <c r="M2648" i="1"/>
  <c r="L2648" i="1"/>
  <c r="H2648" i="1"/>
  <c r="N2647" i="1"/>
  <c r="M2647" i="1"/>
  <c r="L2647" i="1"/>
  <c r="H2647" i="1"/>
  <c r="N2646" i="1"/>
  <c r="M2646" i="1"/>
  <c r="L2646" i="1"/>
  <c r="H2646" i="1"/>
  <c r="N2645" i="1"/>
  <c r="M2645" i="1"/>
  <c r="L2645" i="1"/>
  <c r="H2645" i="1"/>
  <c r="N2644" i="1"/>
  <c r="M2644" i="1"/>
  <c r="L2644" i="1"/>
  <c r="H2644" i="1"/>
  <c r="N2643" i="1"/>
  <c r="M2643" i="1"/>
  <c r="L2643" i="1"/>
  <c r="H2643" i="1"/>
  <c r="N2642" i="1"/>
  <c r="M2642" i="1"/>
  <c r="L2642" i="1"/>
  <c r="H2642" i="1"/>
  <c r="N2641" i="1"/>
  <c r="M2641" i="1"/>
  <c r="L2641" i="1"/>
  <c r="H2641" i="1"/>
  <c r="N2640" i="1"/>
  <c r="M2640" i="1"/>
  <c r="L2640" i="1"/>
  <c r="H2640" i="1"/>
  <c r="N2639" i="1"/>
  <c r="M2639" i="1"/>
  <c r="L2639" i="1"/>
  <c r="H2639" i="1"/>
  <c r="N2638" i="1"/>
  <c r="M2638" i="1"/>
  <c r="L2638" i="1"/>
  <c r="H2638" i="1"/>
  <c r="N2637" i="1"/>
  <c r="M2637" i="1"/>
  <c r="L2637" i="1"/>
  <c r="H2637" i="1"/>
  <c r="N2636" i="1"/>
  <c r="M2636" i="1"/>
  <c r="L2636" i="1"/>
  <c r="H2636" i="1"/>
  <c r="N2635" i="1"/>
  <c r="M2635" i="1"/>
  <c r="L2635" i="1"/>
  <c r="H2635" i="1"/>
  <c r="N2634" i="1"/>
  <c r="M2634" i="1"/>
  <c r="L2634" i="1"/>
  <c r="H2634" i="1"/>
  <c r="N2633" i="1"/>
  <c r="M2633" i="1"/>
  <c r="L2633" i="1"/>
  <c r="H2633" i="1"/>
  <c r="N2632" i="1"/>
  <c r="M2632" i="1"/>
  <c r="L2632" i="1"/>
  <c r="H2632" i="1"/>
  <c r="N2631" i="1"/>
  <c r="M2631" i="1"/>
  <c r="L2631" i="1"/>
  <c r="H2631" i="1"/>
  <c r="N2630" i="1"/>
  <c r="M2630" i="1"/>
  <c r="L2630" i="1"/>
  <c r="H2630" i="1"/>
  <c r="N2629" i="1"/>
  <c r="M2629" i="1"/>
  <c r="L2629" i="1"/>
  <c r="H2629" i="1"/>
  <c r="N2628" i="1"/>
  <c r="M2628" i="1"/>
  <c r="L2628" i="1"/>
  <c r="H2628" i="1"/>
  <c r="N2627" i="1"/>
  <c r="M2627" i="1"/>
  <c r="L2627" i="1"/>
  <c r="H2627" i="1"/>
  <c r="N2626" i="1"/>
  <c r="M2626" i="1"/>
  <c r="L2626" i="1"/>
  <c r="H2626" i="1"/>
  <c r="N2625" i="1"/>
  <c r="M2625" i="1"/>
  <c r="L2625" i="1"/>
  <c r="H2625" i="1"/>
  <c r="N2624" i="1"/>
  <c r="M2624" i="1"/>
  <c r="L2624" i="1"/>
  <c r="H2624" i="1"/>
  <c r="N2623" i="1"/>
  <c r="M2623" i="1"/>
  <c r="L2623" i="1"/>
  <c r="H2623" i="1"/>
  <c r="N2622" i="1"/>
  <c r="M2622" i="1"/>
  <c r="L2622" i="1"/>
  <c r="H2622" i="1"/>
  <c r="N2621" i="1"/>
  <c r="M2621" i="1"/>
  <c r="L2621" i="1"/>
  <c r="H2621" i="1"/>
  <c r="N2620" i="1"/>
  <c r="M2620" i="1"/>
  <c r="L2620" i="1"/>
  <c r="H2620" i="1"/>
  <c r="N2619" i="1"/>
  <c r="M2619" i="1"/>
  <c r="L2619" i="1"/>
  <c r="H2619" i="1"/>
  <c r="N2618" i="1"/>
  <c r="M2618" i="1"/>
  <c r="L2618" i="1"/>
  <c r="H2618" i="1"/>
  <c r="N2617" i="1"/>
  <c r="M2617" i="1"/>
  <c r="L2617" i="1"/>
  <c r="H2617" i="1"/>
  <c r="N2616" i="1"/>
  <c r="M2616" i="1"/>
  <c r="L2616" i="1"/>
  <c r="H2616" i="1"/>
  <c r="N2615" i="1"/>
  <c r="M2615" i="1"/>
  <c r="L2615" i="1"/>
  <c r="H2615" i="1"/>
  <c r="N2614" i="1"/>
  <c r="M2614" i="1"/>
  <c r="L2614" i="1"/>
  <c r="H2614" i="1"/>
  <c r="N2613" i="1"/>
  <c r="M2613" i="1"/>
  <c r="L2613" i="1"/>
  <c r="H2613" i="1"/>
  <c r="N2612" i="1"/>
  <c r="M2612" i="1"/>
  <c r="L2612" i="1"/>
  <c r="H2612" i="1"/>
  <c r="N2611" i="1"/>
  <c r="M2611" i="1"/>
  <c r="L2611" i="1"/>
  <c r="H2611" i="1"/>
  <c r="N2610" i="1"/>
  <c r="M2610" i="1"/>
  <c r="L2610" i="1"/>
  <c r="H2610" i="1"/>
  <c r="N2609" i="1"/>
  <c r="M2609" i="1"/>
  <c r="L2609" i="1"/>
  <c r="H2609" i="1"/>
  <c r="N2608" i="1"/>
  <c r="M2608" i="1"/>
  <c r="L2608" i="1"/>
  <c r="H2608" i="1"/>
  <c r="N2607" i="1"/>
  <c r="M2607" i="1"/>
  <c r="L2607" i="1"/>
  <c r="H2607" i="1"/>
  <c r="N2606" i="1"/>
  <c r="M2606" i="1"/>
  <c r="L2606" i="1"/>
  <c r="H2606" i="1"/>
  <c r="N2605" i="1"/>
  <c r="M2605" i="1"/>
  <c r="L2605" i="1"/>
  <c r="H2605" i="1"/>
  <c r="N2604" i="1"/>
  <c r="M2604" i="1"/>
  <c r="L2604" i="1"/>
  <c r="H2604" i="1"/>
  <c r="N2603" i="1"/>
  <c r="M2603" i="1"/>
  <c r="L2603" i="1"/>
  <c r="H2603" i="1"/>
  <c r="N2602" i="1"/>
  <c r="M2602" i="1"/>
  <c r="L2602" i="1"/>
  <c r="H2602" i="1"/>
  <c r="N2601" i="1"/>
  <c r="M2601" i="1"/>
  <c r="L2601" i="1"/>
  <c r="H2601" i="1"/>
  <c r="N2600" i="1"/>
  <c r="M2600" i="1"/>
  <c r="L2600" i="1"/>
  <c r="H2600" i="1"/>
  <c r="N2599" i="1"/>
  <c r="M2599" i="1"/>
  <c r="L2599" i="1"/>
  <c r="H2599" i="1"/>
  <c r="N2598" i="1"/>
  <c r="M2598" i="1"/>
  <c r="L2598" i="1"/>
  <c r="H2598" i="1"/>
  <c r="N2597" i="1"/>
  <c r="M2597" i="1"/>
  <c r="L2597" i="1"/>
  <c r="H2597" i="1"/>
  <c r="N2596" i="1"/>
  <c r="M2596" i="1"/>
  <c r="L2596" i="1"/>
  <c r="H2596" i="1"/>
  <c r="N2595" i="1"/>
  <c r="M2595" i="1"/>
  <c r="L2595" i="1"/>
  <c r="H2595" i="1"/>
  <c r="N2594" i="1"/>
  <c r="M2594" i="1"/>
  <c r="L2594" i="1"/>
  <c r="H2594" i="1"/>
  <c r="N2593" i="1"/>
  <c r="M2593" i="1"/>
  <c r="L2593" i="1"/>
  <c r="H2593" i="1"/>
  <c r="N2592" i="1"/>
  <c r="M2592" i="1"/>
  <c r="L2592" i="1"/>
  <c r="H2592" i="1"/>
  <c r="N2591" i="1"/>
  <c r="M2591" i="1"/>
  <c r="L2591" i="1"/>
  <c r="H2591" i="1"/>
  <c r="N2590" i="1"/>
  <c r="M2590" i="1"/>
  <c r="L2590" i="1"/>
  <c r="H2590" i="1"/>
  <c r="N2589" i="1"/>
  <c r="M2589" i="1"/>
  <c r="L2589" i="1"/>
  <c r="H2589" i="1"/>
  <c r="N2588" i="1"/>
  <c r="M2588" i="1"/>
  <c r="L2588" i="1"/>
  <c r="H2588" i="1"/>
  <c r="N2587" i="1"/>
  <c r="M2587" i="1"/>
  <c r="L2587" i="1"/>
  <c r="H2587" i="1"/>
  <c r="N2586" i="1"/>
  <c r="M2586" i="1"/>
  <c r="L2586" i="1"/>
  <c r="H2586" i="1"/>
  <c r="N2585" i="1"/>
  <c r="M2585" i="1"/>
  <c r="L2585" i="1"/>
  <c r="H2585" i="1"/>
  <c r="N2584" i="1"/>
  <c r="M2584" i="1"/>
  <c r="L2584" i="1"/>
  <c r="H2584" i="1"/>
  <c r="N2583" i="1"/>
  <c r="M2583" i="1"/>
  <c r="L2583" i="1"/>
  <c r="H2583" i="1"/>
  <c r="N2582" i="1"/>
  <c r="M2582" i="1"/>
  <c r="L2582" i="1"/>
  <c r="H2582" i="1"/>
  <c r="N2581" i="1"/>
  <c r="M2581" i="1"/>
  <c r="L2581" i="1"/>
  <c r="H2581" i="1"/>
  <c r="N2580" i="1"/>
  <c r="M2580" i="1"/>
  <c r="L2580" i="1"/>
  <c r="H2580" i="1"/>
  <c r="N2579" i="1"/>
  <c r="M2579" i="1"/>
  <c r="L2579" i="1"/>
  <c r="H2579" i="1"/>
  <c r="N2578" i="1"/>
  <c r="M2578" i="1"/>
  <c r="L2578" i="1"/>
  <c r="H2578" i="1"/>
  <c r="N2577" i="1"/>
  <c r="M2577" i="1"/>
  <c r="L2577" i="1"/>
  <c r="H2577" i="1"/>
  <c r="N2576" i="1"/>
  <c r="M2576" i="1"/>
  <c r="L2576" i="1"/>
  <c r="H2576" i="1"/>
  <c r="N2575" i="1"/>
  <c r="M2575" i="1"/>
  <c r="L2575" i="1"/>
  <c r="H2575" i="1"/>
  <c r="N2574" i="1"/>
  <c r="M2574" i="1"/>
  <c r="L2574" i="1"/>
  <c r="H2574" i="1"/>
  <c r="N2573" i="1"/>
  <c r="M2573" i="1"/>
  <c r="L2573" i="1"/>
  <c r="H2573" i="1"/>
  <c r="N2572" i="1"/>
  <c r="M2572" i="1"/>
  <c r="L2572" i="1"/>
  <c r="H2572" i="1"/>
  <c r="N2571" i="1"/>
  <c r="M2571" i="1"/>
  <c r="L2571" i="1"/>
  <c r="H2571" i="1"/>
  <c r="N2570" i="1"/>
  <c r="M2570" i="1"/>
  <c r="L2570" i="1"/>
  <c r="H2570" i="1"/>
  <c r="N2569" i="1"/>
  <c r="M2569" i="1"/>
  <c r="L2569" i="1"/>
  <c r="H2569" i="1"/>
  <c r="N2568" i="1"/>
  <c r="M2568" i="1"/>
  <c r="L2568" i="1"/>
  <c r="H2568" i="1"/>
  <c r="N2567" i="1"/>
  <c r="M2567" i="1"/>
  <c r="L2567" i="1"/>
  <c r="H2567" i="1"/>
  <c r="N2566" i="1"/>
  <c r="M2566" i="1"/>
  <c r="L2566" i="1"/>
  <c r="H2566" i="1"/>
  <c r="N2565" i="1"/>
  <c r="M2565" i="1"/>
  <c r="L2565" i="1"/>
  <c r="H2565" i="1"/>
  <c r="N2564" i="1"/>
  <c r="M2564" i="1"/>
  <c r="L2564" i="1"/>
  <c r="H2564" i="1"/>
  <c r="N2563" i="1"/>
  <c r="M2563" i="1"/>
  <c r="L2563" i="1"/>
  <c r="H2563" i="1"/>
  <c r="N2562" i="1"/>
  <c r="M2562" i="1"/>
  <c r="L2562" i="1"/>
  <c r="H2562" i="1"/>
  <c r="N2561" i="1"/>
  <c r="M2561" i="1"/>
  <c r="L2561" i="1"/>
  <c r="H2561" i="1"/>
  <c r="N2560" i="1"/>
  <c r="M2560" i="1"/>
  <c r="L2560" i="1"/>
  <c r="H2560" i="1"/>
  <c r="N2559" i="1"/>
  <c r="M2559" i="1"/>
  <c r="L2559" i="1"/>
  <c r="H2559" i="1"/>
  <c r="N2558" i="1"/>
  <c r="M2558" i="1"/>
  <c r="L2558" i="1"/>
  <c r="H2558" i="1"/>
  <c r="N2557" i="1"/>
  <c r="M2557" i="1"/>
  <c r="L2557" i="1"/>
  <c r="H2557" i="1"/>
  <c r="N2556" i="1"/>
  <c r="M2556" i="1"/>
  <c r="L2556" i="1"/>
  <c r="H2556" i="1"/>
  <c r="N2555" i="1"/>
  <c r="M2555" i="1"/>
  <c r="L2555" i="1"/>
  <c r="H2555" i="1"/>
  <c r="N2554" i="1"/>
  <c r="M2554" i="1"/>
  <c r="L2554" i="1"/>
  <c r="H2554" i="1"/>
  <c r="N2553" i="1"/>
  <c r="M2553" i="1"/>
  <c r="L2553" i="1"/>
  <c r="H2553" i="1"/>
  <c r="N2552" i="1"/>
  <c r="M2552" i="1"/>
  <c r="L2552" i="1"/>
  <c r="H2552" i="1"/>
  <c r="N2551" i="1"/>
  <c r="M2551" i="1"/>
  <c r="L2551" i="1"/>
  <c r="H2551" i="1"/>
  <c r="N2550" i="1"/>
  <c r="M2550" i="1"/>
  <c r="L2550" i="1"/>
  <c r="H2550" i="1"/>
  <c r="N2549" i="1"/>
  <c r="M2549" i="1"/>
  <c r="L2549" i="1"/>
  <c r="H2549" i="1"/>
  <c r="N2548" i="1"/>
  <c r="M2548" i="1"/>
  <c r="L2548" i="1"/>
  <c r="H2548" i="1"/>
  <c r="N2547" i="1"/>
  <c r="M2547" i="1"/>
  <c r="L2547" i="1"/>
  <c r="H2547" i="1"/>
  <c r="N2546" i="1"/>
  <c r="M2546" i="1"/>
  <c r="L2546" i="1"/>
  <c r="H2546" i="1"/>
  <c r="N2545" i="1"/>
  <c r="M2545" i="1"/>
  <c r="L2545" i="1"/>
  <c r="H2545" i="1"/>
  <c r="N2544" i="1"/>
  <c r="M2544" i="1"/>
  <c r="L2544" i="1"/>
  <c r="H2544" i="1"/>
  <c r="N2543" i="1"/>
  <c r="M2543" i="1"/>
  <c r="L2543" i="1"/>
  <c r="H2543" i="1"/>
  <c r="N2542" i="1"/>
  <c r="M2542" i="1"/>
  <c r="L2542" i="1"/>
  <c r="H2542" i="1"/>
  <c r="N2541" i="1"/>
  <c r="M2541" i="1"/>
  <c r="L2541" i="1"/>
  <c r="H2541" i="1"/>
  <c r="N2540" i="1"/>
  <c r="M2540" i="1"/>
  <c r="L2540" i="1"/>
  <c r="H2540" i="1"/>
  <c r="N2539" i="1"/>
  <c r="M2539" i="1"/>
  <c r="L2539" i="1"/>
  <c r="H2539" i="1"/>
  <c r="N2538" i="1"/>
  <c r="M2538" i="1"/>
  <c r="L2538" i="1"/>
  <c r="H2538" i="1"/>
  <c r="N2537" i="1"/>
  <c r="M2537" i="1"/>
  <c r="L2537" i="1"/>
  <c r="H2537" i="1"/>
  <c r="N2536" i="1"/>
  <c r="M2536" i="1"/>
  <c r="L2536" i="1"/>
  <c r="H2536" i="1"/>
  <c r="N2535" i="1"/>
  <c r="M2535" i="1"/>
  <c r="L2535" i="1"/>
  <c r="H2535" i="1"/>
  <c r="N2534" i="1"/>
  <c r="M2534" i="1"/>
  <c r="L2534" i="1"/>
  <c r="H2534" i="1"/>
  <c r="N2533" i="1"/>
  <c r="M2533" i="1"/>
  <c r="L2533" i="1"/>
  <c r="H2533" i="1"/>
  <c r="N2532" i="1"/>
  <c r="M2532" i="1"/>
  <c r="L2532" i="1"/>
  <c r="H2532" i="1"/>
  <c r="N2531" i="1"/>
  <c r="M2531" i="1"/>
  <c r="L2531" i="1"/>
  <c r="H2531" i="1"/>
  <c r="N2530" i="1"/>
  <c r="M2530" i="1"/>
  <c r="L2530" i="1"/>
  <c r="H2530" i="1"/>
  <c r="N2529" i="1"/>
  <c r="M2529" i="1"/>
  <c r="L2529" i="1"/>
  <c r="H2529" i="1"/>
  <c r="N2528" i="1"/>
  <c r="M2528" i="1"/>
  <c r="L2528" i="1"/>
  <c r="H2528" i="1"/>
  <c r="N2527" i="1"/>
  <c r="M2527" i="1"/>
  <c r="L2527" i="1"/>
  <c r="H2527" i="1"/>
  <c r="N2526" i="1"/>
  <c r="M2526" i="1"/>
  <c r="L2526" i="1"/>
  <c r="H2526" i="1"/>
  <c r="N2525" i="1"/>
  <c r="M2525" i="1"/>
  <c r="L2525" i="1"/>
  <c r="H2525" i="1"/>
  <c r="N2524" i="1"/>
  <c r="M2524" i="1"/>
  <c r="L2524" i="1"/>
  <c r="H2524" i="1"/>
  <c r="N2523" i="1"/>
  <c r="M2523" i="1"/>
  <c r="L2523" i="1"/>
  <c r="H2523" i="1"/>
  <c r="N2522" i="1"/>
  <c r="M2522" i="1"/>
  <c r="L2522" i="1"/>
  <c r="H2522" i="1"/>
  <c r="N2521" i="1"/>
  <c r="M2521" i="1"/>
  <c r="L2521" i="1"/>
  <c r="H2521" i="1"/>
  <c r="N2520" i="1"/>
  <c r="M2520" i="1"/>
  <c r="L2520" i="1"/>
  <c r="H2520" i="1"/>
  <c r="N2519" i="1"/>
  <c r="M2519" i="1"/>
  <c r="L2519" i="1"/>
  <c r="H2519" i="1"/>
  <c r="N2518" i="1"/>
  <c r="M2518" i="1"/>
  <c r="L2518" i="1"/>
  <c r="H2518" i="1"/>
  <c r="N2517" i="1"/>
  <c r="M2517" i="1"/>
  <c r="L2517" i="1"/>
  <c r="H2517" i="1"/>
  <c r="N2516" i="1"/>
  <c r="M2516" i="1"/>
  <c r="L2516" i="1"/>
  <c r="H2516" i="1"/>
  <c r="N2515" i="1"/>
  <c r="M2515" i="1"/>
  <c r="L2515" i="1"/>
  <c r="H2515" i="1"/>
  <c r="N2514" i="1"/>
  <c r="M2514" i="1"/>
  <c r="L2514" i="1"/>
  <c r="H2514" i="1"/>
  <c r="N2513" i="1"/>
  <c r="M2513" i="1"/>
  <c r="L2513" i="1"/>
  <c r="H2513" i="1"/>
  <c r="N2512" i="1"/>
  <c r="M2512" i="1"/>
  <c r="L2512" i="1"/>
  <c r="H2512" i="1"/>
  <c r="N2511" i="1"/>
  <c r="M2511" i="1"/>
  <c r="L2511" i="1"/>
  <c r="H2511" i="1"/>
  <c r="N2510" i="1"/>
  <c r="M2510" i="1"/>
  <c r="L2510" i="1"/>
  <c r="H2510" i="1"/>
  <c r="N2509" i="1"/>
  <c r="M2509" i="1"/>
  <c r="L2509" i="1"/>
  <c r="H2509" i="1"/>
  <c r="N2508" i="1"/>
  <c r="M2508" i="1"/>
  <c r="L2508" i="1"/>
  <c r="H2508" i="1"/>
  <c r="N2507" i="1"/>
  <c r="M2507" i="1"/>
  <c r="L2507" i="1"/>
  <c r="H2507" i="1"/>
  <c r="N2506" i="1"/>
  <c r="M2506" i="1"/>
  <c r="L2506" i="1"/>
  <c r="H2506" i="1"/>
  <c r="N2505" i="1"/>
  <c r="M2505" i="1"/>
  <c r="L2505" i="1"/>
  <c r="H2505" i="1"/>
  <c r="N2504" i="1"/>
  <c r="M2504" i="1"/>
  <c r="L2504" i="1"/>
  <c r="H2504" i="1"/>
  <c r="N2503" i="1"/>
  <c r="M2503" i="1"/>
  <c r="L2503" i="1"/>
  <c r="H2503" i="1"/>
  <c r="N2502" i="1"/>
  <c r="M2502" i="1"/>
  <c r="L2502" i="1"/>
  <c r="H2502" i="1"/>
  <c r="N2501" i="1"/>
  <c r="M2501" i="1"/>
  <c r="L2501" i="1"/>
  <c r="H2501" i="1"/>
  <c r="N2500" i="1"/>
  <c r="M2500" i="1"/>
  <c r="L2500" i="1"/>
  <c r="H2500" i="1"/>
  <c r="N2499" i="1"/>
  <c r="M2499" i="1"/>
  <c r="L2499" i="1"/>
  <c r="H2499" i="1"/>
  <c r="N2498" i="1"/>
  <c r="M2498" i="1"/>
  <c r="L2498" i="1"/>
  <c r="H2498" i="1"/>
  <c r="N2497" i="1"/>
  <c r="M2497" i="1"/>
  <c r="L2497" i="1"/>
  <c r="H2497" i="1"/>
  <c r="N2496" i="1"/>
  <c r="M2496" i="1"/>
  <c r="L2496" i="1"/>
  <c r="H2496" i="1"/>
  <c r="N2495" i="1"/>
  <c r="M2495" i="1"/>
  <c r="L2495" i="1"/>
  <c r="H2495" i="1"/>
  <c r="N2494" i="1"/>
  <c r="M2494" i="1"/>
  <c r="L2494" i="1"/>
  <c r="H2494" i="1"/>
  <c r="N2493" i="1"/>
  <c r="M2493" i="1"/>
  <c r="L2493" i="1"/>
  <c r="H2493" i="1"/>
  <c r="N2492" i="1"/>
  <c r="M2492" i="1"/>
  <c r="L2492" i="1"/>
  <c r="H2492" i="1"/>
  <c r="N2491" i="1"/>
  <c r="M2491" i="1"/>
  <c r="L2491" i="1"/>
  <c r="H2491" i="1"/>
  <c r="N2490" i="1"/>
  <c r="M2490" i="1"/>
  <c r="L2490" i="1"/>
  <c r="H2490" i="1"/>
  <c r="N2489" i="1"/>
  <c r="M2489" i="1"/>
  <c r="L2489" i="1"/>
  <c r="H2489" i="1"/>
  <c r="N2488" i="1"/>
  <c r="M2488" i="1"/>
  <c r="L2488" i="1"/>
  <c r="H2488" i="1"/>
  <c r="N2487" i="1"/>
  <c r="M2487" i="1"/>
  <c r="L2487" i="1"/>
  <c r="H2487" i="1"/>
  <c r="N2486" i="1"/>
  <c r="M2486" i="1"/>
  <c r="L2486" i="1"/>
  <c r="H2486" i="1"/>
  <c r="N2485" i="1"/>
  <c r="M2485" i="1"/>
  <c r="L2485" i="1"/>
  <c r="H2485" i="1"/>
  <c r="N2484" i="1"/>
  <c r="M2484" i="1"/>
  <c r="L2484" i="1"/>
  <c r="H2484" i="1"/>
  <c r="N2483" i="1"/>
  <c r="M2483" i="1"/>
  <c r="L2483" i="1"/>
  <c r="H2483" i="1"/>
  <c r="N2482" i="1"/>
  <c r="M2482" i="1"/>
  <c r="L2482" i="1"/>
  <c r="H2482" i="1"/>
  <c r="N2481" i="1"/>
  <c r="M2481" i="1"/>
  <c r="L2481" i="1"/>
  <c r="H2481" i="1"/>
  <c r="N2480" i="1"/>
  <c r="M2480" i="1"/>
  <c r="L2480" i="1"/>
  <c r="H2480" i="1"/>
  <c r="N2479" i="1"/>
  <c r="M2479" i="1"/>
  <c r="L2479" i="1"/>
  <c r="H2479" i="1"/>
  <c r="N2478" i="1"/>
  <c r="M2478" i="1"/>
  <c r="L2478" i="1"/>
  <c r="H2478" i="1"/>
  <c r="N2477" i="1"/>
  <c r="M2477" i="1"/>
  <c r="L2477" i="1"/>
  <c r="H2477" i="1"/>
  <c r="N2476" i="1"/>
  <c r="M2476" i="1"/>
  <c r="L2476" i="1"/>
  <c r="H2476" i="1"/>
  <c r="N2475" i="1"/>
  <c r="M2475" i="1"/>
  <c r="L2475" i="1"/>
  <c r="H2475" i="1"/>
  <c r="N2474" i="1"/>
  <c r="M2474" i="1"/>
  <c r="L2474" i="1"/>
  <c r="H2474" i="1"/>
  <c r="N2473" i="1"/>
  <c r="M2473" i="1"/>
  <c r="L2473" i="1"/>
  <c r="H2473" i="1"/>
  <c r="N2472" i="1"/>
  <c r="M2472" i="1"/>
  <c r="L2472" i="1"/>
  <c r="H2472" i="1"/>
  <c r="N2471" i="1"/>
  <c r="M2471" i="1"/>
  <c r="L2471" i="1"/>
  <c r="H2471" i="1"/>
  <c r="N2470" i="1"/>
  <c r="M2470" i="1"/>
  <c r="L2470" i="1"/>
  <c r="H2470" i="1"/>
  <c r="N2469" i="1"/>
  <c r="M2469" i="1"/>
  <c r="L2469" i="1"/>
  <c r="H2469" i="1"/>
  <c r="N2468" i="1"/>
  <c r="M2468" i="1"/>
  <c r="L2468" i="1"/>
  <c r="H2468" i="1"/>
  <c r="N2467" i="1"/>
  <c r="M2467" i="1"/>
  <c r="L2467" i="1"/>
  <c r="H2467" i="1"/>
  <c r="N2466" i="1"/>
  <c r="M2466" i="1"/>
  <c r="L2466" i="1"/>
  <c r="H2466" i="1"/>
  <c r="N2465" i="1"/>
  <c r="M2465" i="1"/>
  <c r="L2465" i="1"/>
  <c r="H2465" i="1"/>
  <c r="N2464" i="1"/>
  <c r="M2464" i="1"/>
  <c r="L2464" i="1"/>
  <c r="H2464" i="1"/>
  <c r="N2463" i="1"/>
  <c r="M2463" i="1"/>
  <c r="L2463" i="1"/>
  <c r="H2463" i="1"/>
  <c r="N2462" i="1"/>
  <c r="M2462" i="1"/>
  <c r="L2462" i="1"/>
  <c r="H2462" i="1"/>
  <c r="N2461" i="1"/>
  <c r="M2461" i="1"/>
  <c r="L2461" i="1"/>
  <c r="H2461" i="1"/>
  <c r="N2460" i="1"/>
  <c r="M2460" i="1"/>
  <c r="L2460" i="1"/>
  <c r="H2460" i="1"/>
  <c r="N2459" i="1"/>
  <c r="M2459" i="1"/>
  <c r="L2459" i="1"/>
  <c r="H2459" i="1"/>
  <c r="N2458" i="1"/>
  <c r="M2458" i="1"/>
  <c r="L2458" i="1"/>
  <c r="H2458" i="1"/>
  <c r="N2457" i="1"/>
  <c r="M2457" i="1"/>
  <c r="L2457" i="1"/>
  <c r="H2457" i="1"/>
  <c r="N2456" i="1"/>
  <c r="M2456" i="1"/>
  <c r="L2456" i="1"/>
  <c r="H2456" i="1"/>
  <c r="N2455" i="1"/>
  <c r="M2455" i="1"/>
  <c r="L2455" i="1"/>
  <c r="H2455" i="1"/>
  <c r="N2454" i="1"/>
  <c r="M2454" i="1"/>
  <c r="L2454" i="1"/>
  <c r="H2454" i="1"/>
  <c r="N2453" i="1"/>
  <c r="M2453" i="1"/>
  <c r="L2453" i="1"/>
  <c r="H2453" i="1"/>
  <c r="N2452" i="1"/>
  <c r="M2452" i="1"/>
  <c r="L2452" i="1"/>
  <c r="H2452" i="1"/>
  <c r="N2451" i="1"/>
  <c r="M2451" i="1"/>
  <c r="L2451" i="1"/>
  <c r="H2451" i="1"/>
  <c r="N2450" i="1"/>
  <c r="M2450" i="1"/>
  <c r="L2450" i="1"/>
  <c r="H2450" i="1"/>
  <c r="N2449" i="1"/>
  <c r="M2449" i="1"/>
  <c r="L2449" i="1"/>
  <c r="H2449" i="1"/>
  <c r="N2448" i="1"/>
  <c r="M2448" i="1"/>
  <c r="L2448" i="1"/>
  <c r="H2448" i="1"/>
  <c r="N2447" i="1"/>
  <c r="M2447" i="1"/>
  <c r="L2447" i="1"/>
  <c r="H2447" i="1"/>
  <c r="N2446" i="1"/>
  <c r="M2446" i="1"/>
  <c r="L2446" i="1"/>
  <c r="H2446" i="1"/>
  <c r="N2445" i="1"/>
  <c r="M2445" i="1"/>
  <c r="L2445" i="1"/>
  <c r="H2445" i="1"/>
  <c r="N2444" i="1"/>
  <c r="M2444" i="1"/>
  <c r="L2444" i="1"/>
  <c r="H2444" i="1"/>
  <c r="N2443" i="1"/>
  <c r="M2443" i="1"/>
  <c r="L2443" i="1"/>
  <c r="H2443" i="1"/>
  <c r="N2442" i="1"/>
  <c r="M2442" i="1"/>
  <c r="L2442" i="1"/>
  <c r="H2442" i="1"/>
  <c r="N2441" i="1"/>
  <c r="M2441" i="1"/>
  <c r="L2441" i="1"/>
  <c r="H2441" i="1"/>
  <c r="N2440" i="1"/>
  <c r="M2440" i="1"/>
  <c r="L2440" i="1"/>
  <c r="H2440" i="1"/>
  <c r="N2439" i="1"/>
  <c r="M2439" i="1"/>
  <c r="L2439" i="1"/>
  <c r="H2439" i="1"/>
  <c r="N2438" i="1"/>
  <c r="M2438" i="1"/>
  <c r="L2438" i="1"/>
  <c r="H2438" i="1"/>
  <c r="N2437" i="1"/>
  <c r="M2437" i="1"/>
  <c r="L2437" i="1"/>
  <c r="H2437" i="1"/>
  <c r="N2436" i="1"/>
  <c r="M2436" i="1"/>
  <c r="L2436" i="1"/>
  <c r="H2436" i="1"/>
  <c r="N2435" i="1"/>
  <c r="M2435" i="1"/>
  <c r="L2435" i="1"/>
  <c r="H2435" i="1"/>
  <c r="N2434" i="1"/>
  <c r="M2434" i="1"/>
  <c r="L2434" i="1"/>
  <c r="H2434" i="1"/>
  <c r="N2433" i="1"/>
  <c r="M2433" i="1"/>
  <c r="L2433" i="1"/>
  <c r="H2433" i="1"/>
  <c r="N2432" i="1"/>
  <c r="M2432" i="1"/>
  <c r="L2432" i="1"/>
  <c r="H2432" i="1"/>
  <c r="N2431" i="1"/>
  <c r="M2431" i="1"/>
  <c r="L2431" i="1"/>
  <c r="H2431" i="1"/>
  <c r="N2430" i="1"/>
  <c r="M2430" i="1"/>
  <c r="L2430" i="1"/>
  <c r="H2430" i="1"/>
  <c r="N2429" i="1"/>
  <c r="M2429" i="1"/>
  <c r="L2429" i="1"/>
  <c r="H2429" i="1"/>
  <c r="N2428" i="1"/>
  <c r="M2428" i="1"/>
  <c r="L2428" i="1"/>
  <c r="H2428" i="1"/>
  <c r="N2427" i="1"/>
  <c r="M2427" i="1"/>
  <c r="L2427" i="1"/>
  <c r="H2427" i="1"/>
  <c r="N2426" i="1"/>
  <c r="M2426" i="1"/>
  <c r="L2426" i="1"/>
  <c r="H2426" i="1"/>
  <c r="N2425" i="1"/>
  <c r="M2425" i="1"/>
  <c r="L2425" i="1"/>
  <c r="H2425" i="1"/>
  <c r="N2424" i="1"/>
  <c r="M2424" i="1"/>
  <c r="L2424" i="1"/>
  <c r="H2424" i="1"/>
  <c r="N2423" i="1"/>
  <c r="M2423" i="1"/>
  <c r="L2423" i="1"/>
  <c r="H2423" i="1"/>
  <c r="N2422" i="1"/>
  <c r="M2422" i="1"/>
  <c r="L2422" i="1"/>
  <c r="H2422" i="1"/>
  <c r="N2421" i="1"/>
  <c r="M2421" i="1"/>
  <c r="L2421" i="1"/>
  <c r="H2421" i="1"/>
  <c r="N2420" i="1"/>
  <c r="M2420" i="1"/>
  <c r="L2420" i="1"/>
  <c r="H2420" i="1"/>
  <c r="N2419" i="1"/>
  <c r="M2419" i="1"/>
  <c r="L2419" i="1"/>
  <c r="H2419" i="1"/>
  <c r="N2418" i="1"/>
  <c r="M2418" i="1"/>
  <c r="L2418" i="1"/>
  <c r="H2418" i="1"/>
  <c r="N2417" i="1"/>
  <c r="M2417" i="1"/>
  <c r="L2417" i="1"/>
  <c r="H2417" i="1"/>
  <c r="N2416" i="1"/>
  <c r="M2416" i="1"/>
  <c r="L2416" i="1"/>
  <c r="H2416" i="1"/>
  <c r="N2415" i="1"/>
  <c r="M2415" i="1"/>
  <c r="L2415" i="1"/>
  <c r="H2415" i="1"/>
  <c r="N2414" i="1"/>
  <c r="M2414" i="1"/>
  <c r="L2414" i="1"/>
  <c r="H2414" i="1"/>
  <c r="N2413" i="1"/>
  <c r="M2413" i="1"/>
  <c r="L2413" i="1"/>
  <c r="H2413" i="1"/>
  <c r="N2412" i="1"/>
  <c r="M2412" i="1"/>
  <c r="L2412" i="1"/>
  <c r="H2412" i="1"/>
  <c r="N2411" i="1"/>
  <c r="M2411" i="1"/>
  <c r="L2411" i="1"/>
  <c r="H2411" i="1"/>
  <c r="N2410" i="1"/>
  <c r="M2410" i="1"/>
  <c r="L2410" i="1"/>
  <c r="H2410" i="1"/>
  <c r="N2409" i="1"/>
  <c r="M2409" i="1"/>
  <c r="L2409" i="1"/>
  <c r="H2409" i="1"/>
  <c r="N2408" i="1"/>
  <c r="M2408" i="1"/>
  <c r="L2408" i="1"/>
  <c r="H2408" i="1"/>
  <c r="N2407" i="1"/>
  <c r="M2407" i="1"/>
  <c r="L2407" i="1"/>
  <c r="H2407" i="1"/>
  <c r="N2406" i="1"/>
  <c r="M2406" i="1"/>
  <c r="L2406" i="1"/>
  <c r="H2406" i="1"/>
  <c r="N2405" i="1"/>
  <c r="M2405" i="1"/>
  <c r="L2405" i="1"/>
  <c r="H2405" i="1"/>
  <c r="N2404" i="1"/>
  <c r="M2404" i="1"/>
  <c r="L2404" i="1"/>
  <c r="H2404" i="1"/>
  <c r="N2403" i="1"/>
  <c r="M2403" i="1"/>
  <c r="L2403" i="1"/>
  <c r="H2403" i="1"/>
  <c r="N2402" i="1"/>
  <c r="M2402" i="1"/>
  <c r="L2402" i="1"/>
  <c r="H2402" i="1"/>
  <c r="N2401" i="1"/>
  <c r="M2401" i="1"/>
  <c r="L2401" i="1"/>
  <c r="H2401" i="1"/>
  <c r="N2400" i="1"/>
  <c r="M2400" i="1"/>
  <c r="L2400" i="1"/>
  <c r="H2400" i="1"/>
  <c r="N2399" i="1"/>
  <c r="M2399" i="1"/>
  <c r="L2399" i="1"/>
  <c r="H2399" i="1"/>
  <c r="N2398" i="1"/>
  <c r="M2398" i="1"/>
  <c r="L2398" i="1"/>
  <c r="H2398" i="1"/>
  <c r="N2397" i="1"/>
  <c r="M2397" i="1"/>
  <c r="L2397" i="1"/>
  <c r="H2397" i="1"/>
  <c r="N2396" i="1"/>
  <c r="M2396" i="1"/>
  <c r="L2396" i="1"/>
  <c r="H2396" i="1"/>
  <c r="N2395" i="1"/>
  <c r="M2395" i="1"/>
  <c r="L2395" i="1"/>
  <c r="H2395" i="1"/>
  <c r="N2394" i="1"/>
  <c r="M2394" i="1"/>
  <c r="L2394" i="1"/>
  <c r="H2394" i="1"/>
  <c r="N2393" i="1"/>
  <c r="M2393" i="1"/>
  <c r="L2393" i="1"/>
  <c r="H2393" i="1"/>
  <c r="N2392" i="1"/>
  <c r="M2392" i="1"/>
  <c r="L2392" i="1"/>
  <c r="H2392" i="1"/>
  <c r="N2391" i="1"/>
  <c r="M2391" i="1"/>
  <c r="L2391" i="1"/>
  <c r="H2391" i="1"/>
  <c r="N2390" i="1"/>
  <c r="M2390" i="1"/>
  <c r="L2390" i="1"/>
  <c r="H2390" i="1"/>
  <c r="N2389" i="1"/>
  <c r="M2389" i="1"/>
  <c r="L2389" i="1"/>
  <c r="H2389" i="1"/>
  <c r="N2388" i="1"/>
  <c r="M2388" i="1"/>
  <c r="L2388" i="1"/>
  <c r="H2388" i="1"/>
  <c r="N2387" i="1"/>
  <c r="M2387" i="1"/>
  <c r="L2387" i="1"/>
  <c r="H2387" i="1"/>
  <c r="N2386" i="1"/>
  <c r="M2386" i="1"/>
  <c r="L2386" i="1"/>
  <c r="H2386" i="1"/>
  <c r="N2385" i="1"/>
  <c r="M2385" i="1"/>
  <c r="L2385" i="1"/>
  <c r="H2385" i="1"/>
  <c r="N2384" i="1"/>
  <c r="M2384" i="1"/>
  <c r="L2384" i="1"/>
  <c r="H2384" i="1"/>
  <c r="N2383" i="1"/>
  <c r="M2383" i="1"/>
  <c r="L2383" i="1"/>
  <c r="H2383" i="1"/>
  <c r="N2382" i="1"/>
  <c r="M2382" i="1"/>
  <c r="L2382" i="1"/>
  <c r="H2382" i="1"/>
  <c r="N2381" i="1"/>
  <c r="M2381" i="1"/>
  <c r="L2381" i="1"/>
  <c r="H2381" i="1"/>
  <c r="N2380" i="1"/>
  <c r="M2380" i="1"/>
  <c r="L2380" i="1"/>
  <c r="H2380" i="1"/>
  <c r="N2379" i="1"/>
  <c r="M2379" i="1"/>
  <c r="L2379" i="1"/>
  <c r="H2379" i="1"/>
  <c r="N2378" i="1"/>
  <c r="M2378" i="1"/>
  <c r="L2378" i="1"/>
  <c r="H2378" i="1"/>
  <c r="N2377" i="1"/>
  <c r="M2377" i="1"/>
  <c r="L2377" i="1"/>
  <c r="H2377" i="1"/>
  <c r="N2376" i="1"/>
  <c r="M2376" i="1"/>
  <c r="L2376" i="1"/>
  <c r="H2376" i="1"/>
  <c r="N2375" i="1"/>
  <c r="M2375" i="1"/>
  <c r="L2375" i="1"/>
  <c r="H2375" i="1"/>
  <c r="N2374" i="1"/>
  <c r="M2374" i="1"/>
  <c r="L2374" i="1"/>
  <c r="H2374" i="1"/>
  <c r="N2373" i="1"/>
  <c r="M2373" i="1"/>
  <c r="L2373" i="1"/>
  <c r="H2373" i="1"/>
  <c r="N2372" i="1"/>
  <c r="M2372" i="1"/>
  <c r="L2372" i="1"/>
  <c r="H2372" i="1"/>
  <c r="N2371" i="1"/>
  <c r="M2371" i="1"/>
  <c r="L2371" i="1"/>
  <c r="H2371" i="1"/>
  <c r="N2370" i="1"/>
  <c r="M2370" i="1"/>
  <c r="L2370" i="1"/>
  <c r="H2370" i="1"/>
  <c r="N2369" i="1"/>
  <c r="M2369" i="1"/>
  <c r="L2369" i="1"/>
  <c r="H2369" i="1"/>
  <c r="N2368" i="1"/>
  <c r="M2368" i="1"/>
  <c r="L2368" i="1"/>
  <c r="H2368" i="1"/>
  <c r="N2367" i="1"/>
  <c r="M2367" i="1"/>
  <c r="L2367" i="1"/>
  <c r="H2367" i="1"/>
  <c r="N2366" i="1"/>
  <c r="M2366" i="1"/>
  <c r="L2366" i="1"/>
  <c r="H2366" i="1"/>
  <c r="N2365" i="1"/>
  <c r="M2365" i="1"/>
  <c r="L2365" i="1"/>
  <c r="H2365" i="1"/>
  <c r="N2364" i="1"/>
  <c r="M2364" i="1"/>
  <c r="L2364" i="1"/>
  <c r="H2364" i="1"/>
  <c r="N2363" i="1"/>
  <c r="M2363" i="1"/>
  <c r="L2363" i="1"/>
  <c r="H2363" i="1"/>
  <c r="N2362" i="1"/>
  <c r="M2362" i="1"/>
  <c r="L2362" i="1"/>
  <c r="H2362" i="1"/>
  <c r="N2361" i="1"/>
  <c r="M2361" i="1"/>
  <c r="L2361" i="1"/>
  <c r="H2361" i="1"/>
  <c r="N2360" i="1"/>
  <c r="M2360" i="1"/>
  <c r="L2360" i="1"/>
  <c r="H2360" i="1"/>
  <c r="N2359" i="1"/>
  <c r="M2359" i="1"/>
  <c r="L2359" i="1"/>
  <c r="H2359" i="1"/>
  <c r="N2358" i="1"/>
  <c r="M2358" i="1"/>
  <c r="L2358" i="1"/>
  <c r="H2358" i="1"/>
  <c r="N2357" i="1"/>
  <c r="M2357" i="1"/>
  <c r="L2357" i="1"/>
  <c r="H2357" i="1"/>
  <c r="N2356" i="1"/>
  <c r="M2356" i="1"/>
  <c r="L2356" i="1"/>
  <c r="H2356" i="1"/>
  <c r="N2355" i="1"/>
  <c r="M2355" i="1"/>
  <c r="L2355" i="1"/>
  <c r="H2355" i="1"/>
  <c r="N2354" i="1"/>
  <c r="M2354" i="1"/>
  <c r="L2354" i="1"/>
  <c r="H2354" i="1"/>
  <c r="N2353" i="1"/>
  <c r="M2353" i="1"/>
  <c r="L2353" i="1"/>
  <c r="H2353" i="1"/>
  <c r="N2352" i="1"/>
  <c r="M2352" i="1"/>
  <c r="L2352" i="1"/>
  <c r="H2352" i="1"/>
  <c r="N2351" i="1"/>
  <c r="M2351" i="1"/>
  <c r="L2351" i="1"/>
  <c r="H2351" i="1"/>
  <c r="N2350" i="1"/>
  <c r="M2350" i="1"/>
  <c r="L2350" i="1"/>
  <c r="H2350" i="1"/>
  <c r="N2349" i="1"/>
  <c r="M2349" i="1"/>
  <c r="L2349" i="1"/>
  <c r="H2349" i="1"/>
  <c r="N2348" i="1"/>
  <c r="M2348" i="1"/>
  <c r="L2348" i="1"/>
  <c r="H2348" i="1"/>
  <c r="N2347" i="1"/>
  <c r="M2347" i="1"/>
  <c r="L2347" i="1"/>
  <c r="H2347" i="1"/>
  <c r="N2346" i="1"/>
  <c r="M2346" i="1"/>
  <c r="L2346" i="1"/>
  <c r="H2346" i="1"/>
  <c r="N2345" i="1"/>
  <c r="M2345" i="1"/>
  <c r="L2345" i="1"/>
  <c r="H2345" i="1"/>
  <c r="N2344" i="1"/>
  <c r="M2344" i="1"/>
  <c r="L2344" i="1"/>
  <c r="H2344" i="1"/>
  <c r="N2343" i="1"/>
  <c r="M2343" i="1"/>
  <c r="L2343" i="1"/>
  <c r="H2343" i="1"/>
  <c r="N2342" i="1"/>
  <c r="M2342" i="1"/>
  <c r="L2342" i="1"/>
  <c r="H2342" i="1"/>
  <c r="N2341" i="1"/>
  <c r="M2341" i="1"/>
  <c r="L2341" i="1"/>
  <c r="H2341" i="1"/>
  <c r="N2340" i="1"/>
  <c r="M2340" i="1"/>
  <c r="L2340" i="1"/>
  <c r="H2340" i="1"/>
  <c r="N2339" i="1"/>
  <c r="M2339" i="1"/>
  <c r="L2339" i="1"/>
  <c r="H2339" i="1"/>
  <c r="N2338" i="1"/>
  <c r="M2338" i="1"/>
  <c r="L2338" i="1"/>
  <c r="H2338" i="1"/>
  <c r="N2337" i="1"/>
  <c r="M2337" i="1"/>
  <c r="L2337" i="1"/>
  <c r="H2337" i="1"/>
  <c r="N2336" i="1"/>
  <c r="M2336" i="1"/>
  <c r="L2336" i="1"/>
  <c r="H2336" i="1"/>
  <c r="N2335" i="1"/>
  <c r="M2335" i="1"/>
  <c r="L2335" i="1"/>
  <c r="H2335" i="1"/>
  <c r="N2334" i="1"/>
  <c r="M2334" i="1"/>
  <c r="L2334" i="1"/>
  <c r="H2334" i="1"/>
  <c r="N2333" i="1"/>
  <c r="M2333" i="1"/>
  <c r="L2333" i="1"/>
  <c r="H2333" i="1"/>
  <c r="N2332" i="1"/>
  <c r="M2332" i="1"/>
  <c r="L2332" i="1"/>
  <c r="H2332" i="1"/>
  <c r="N2331" i="1"/>
  <c r="M2331" i="1"/>
  <c r="L2331" i="1"/>
  <c r="H2331" i="1"/>
  <c r="N2330" i="1"/>
  <c r="M2330" i="1"/>
  <c r="L2330" i="1"/>
  <c r="H2330" i="1"/>
  <c r="N2329" i="1"/>
  <c r="M2329" i="1"/>
  <c r="L2329" i="1"/>
  <c r="H2329" i="1"/>
  <c r="N2328" i="1"/>
  <c r="M2328" i="1"/>
  <c r="L2328" i="1"/>
  <c r="H2328" i="1"/>
  <c r="N2327" i="1"/>
  <c r="M2327" i="1"/>
  <c r="L2327" i="1"/>
  <c r="H2327" i="1"/>
  <c r="N2326" i="1"/>
  <c r="M2326" i="1"/>
  <c r="L2326" i="1"/>
  <c r="H2326" i="1"/>
  <c r="N2325" i="1"/>
  <c r="M2325" i="1"/>
  <c r="L2325" i="1"/>
  <c r="H2325" i="1"/>
  <c r="N2324" i="1"/>
  <c r="M2324" i="1"/>
  <c r="L2324" i="1"/>
  <c r="H2324" i="1"/>
  <c r="N2323" i="1"/>
  <c r="M2323" i="1"/>
  <c r="L2323" i="1"/>
  <c r="H2323" i="1"/>
  <c r="N2322" i="1"/>
  <c r="M2322" i="1"/>
  <c r="L2322" i="1"/>
  <c r="H2322" i="1"/>
  <c r="N2321" i="1"/>
  <c r="M2321" i="1"/>
  <c r="L2321" i="1"/>
  <c r="H2321" i="1"/>
  <c r="N2320" i="1"/>
  <c r="M2320" i="1"/>
  <c r="L2320" i="1"/>
  <c r="H2320" i="1"/>
  <c r="N2319" i="1"/>
  <c r="M2319" i="1"/>
  <c r="L2319" i="1"/>
  <c r="H2319" i="1"/>
  <c r="N2318" i="1"/>
  <c r="M2318" i="1"/>
  <c r="L2318" i="1"/>
  <c r="H2318" i="1"/>
  <c r="N2317" i="1"/>
  <c r="M2317" i="1"/>
  <c r="L2317" i="1"/>
  <c r="H2317" i="1"/>
  <c r="N2316" i="1"/>
  <c r="M2316" i="1"/>
  <c r="L2316" i="1"/>
  <c r="H2316" i="1"/>
  <c r="N2315" i="1"/>
  <c r="M2315" i="1"/>
  <c r="L2315" i="1"/>
  <c r="H2315" i="1"/>
  <c r="N2314" i="1"/>
  <c r="M2314" i="1"/>
  <c r="L2314" i="1"/>
  <c r="H2314" i="1"/>
  <c r="N2313" i="1"/>
  <c r="M2313" i="1"/>
  <c r="L2313" i="1"/>
  <c r="H2313" i="1"/>
  <c r="N2312" i="1"/>
  <c r="M2312" i="1"/>
  <c r="L2312" i="1"/>
  <c r="H2312" i="1"/>
  <c r="N2311" i="1"/>
  <c r="M2311" i="1"/>
  <c r="L2311" i="1"/>
  <c r="H2311" i="1"/>
  <c r="N2310" i="1"/>
  <c r="M2310" i="1"/>
  <c r="L2310" i="1"/>
  <c r="H2310" i="1"/>
  <c r="N2309" i="1"/>
  <c r="M2309" i="1"/>
  <c r="L2309" i="1"/>
  <c r="H2309" i="1"/>
  <c r="N2308" i="1"/>
  <c r="M2308" i="1"/>
  <c r="L2308" i="1"/>
  <c r="H2308" i="1"/>
  <c r="N2307" i="1"/>
  <c r="M2307" i="1"/>
  <c r="L2307" i="1"/>
  <c r="H2307" i="1"/>
  <c r="N2306" i="1"/>
  <c r="M2306" i="1"/>
  <c r="L2306" i="1"/>
  <c r="H2306" i="1"/>
  <c r="N2305" i="1"/>
  <c r="M2305" i="1"/>
  <c r="L2305" i="1"/>
  <c r="H2305" i="1"/>
  <c r="N2304" i="1"/>
  <c r="M2304" i="1"/>
  <c r="L2304" i="1"/>
  <c r="H2304" i="1"/>
  <c r="N2303" i="1"/>
  <c r="M2303" i="1"/>
  <c r="L2303" i="1"/>
  <c r="H2303" i="1"/>
  <c r="N2302" i="1"/>
  <c r="M2302" i="1"/>
  <c r="L2302" i="1"/>
  <c r="H2302" i="1"/>
  <c r="N2301" i="1"/>
  <c r="M2301" i="1"/>
  <c r="L2301" i="1"/>
  <c r="H2301" i="1"/>
  <c r="N2300" i="1"/>
  <c r="M2300" i="1"/>
  <c r="L2300" i="1"/>
  <c r="H2300" i="1"/>
  <c r="N2299" i="1"/>
  <c r="M2299" i="1"/>
  <c r="L2299" i="1"/>
  <c r="H2299" i="1"/>
  <c r="N2298" i="1"/>
  <c r="M2298" i="1"/>
  <c r="L2298" i="1"/>
  <c r="H2298" i="1"/>
  <c r="N2297" i="1"/>
  <c r="M2297" i="1"/>
  <c r="L2297" i="1"/>
  <c r="H2297" i="1"/>
  <c r="N2296" i="1"/>
  <c r="M2296" i="1"/>
  <c r="L2296" i="1"/>
  <c r="H2296" i="1"/>
  <c r="N2295" i="1"/>
  <c r="M2295" i="1"/>
  <c r="L2295" i="1"/>
  <c r="H2295" i="1"/>
  <c r="N2294" i="1"/>
  <c r="M2294" i="1"/>
  <c r="L2294" i="1"/>
  <c r="H2294" i="1"/>
  <c r="N2293" i="1"/>
  <c r="M2293" i="1"/>
  <c r="L2293" i="1"/>
  <c r="H2293" i="1"/>
  <c r="N2292" i="1"/>
  <c r="M2292" i="1"/>
  <c r="L2292" i="1"/>
  <c r="H2292" i="1"/>
  <c r="N2291" i="1"/>
  <c r="M2291" i="1"/>
  <c r="L2291" i="1"/>
  <c r="H2291" i="1"/>
  <c r="N2290" i="1"/>
  <c r="M2290" i="1"/>
  <c r="L2290" i="1"/>
  <c r="H2290" i="1"/>
  <c r="N2289" i="1"/>
  <c r="M2289" i="1"/>
  <c r="L2289" i="1"/>
  <c r="H2289" i="1"/>
  <c r="N2288" i="1"/>
  <c r="M2288" i="1"/>
  <c r="L2288" i="1"/>
  <c r="H2288" i="1"/>
  <c r="N2287" i="1"/>
  <c r="M2287" i="1"/>
  <c r="L2287" i="1"/>
  <c r="H2287" i="1"/>
  <c r="N2286" i="1"/>
  <c r="M2286" i="1"/>
  <c r="L2286" i="1"/>
  <c r="H2286" i="1"/>
  <c r="N2285" i="1"/>
  <c r="M2285" i="1"/>
  <c r="L2285" i="1"/>
  <c r="H2285" i="1"/>
  <c r="N2284" i="1"/>
  <c r="M2284" i="1"/>
  <c r="L2284" i="1"/>
  <c r="H2284" i="1"/>
  <c r="N2283" i="1"/>
  <c r="M2283" i="1"/>
  <c r="L2283" i="1"/>
  <c r="H2283" i="1"/>
  <c r="N2282" i="1"/>
  <c r="M2282" i="1"/>
  <c r="L2282" i="1"/>
  <c r="H2282" i="1"/>
  <c r="N2281" i="1"/>
  <c r="M2281" i="1"/>
  <c r="L2281" i="1"/>
  <c r="H2281" i="1"/>
  <c r="N2280" i="1"/>
  <c r="M2280" i="1"/>
  <c r="L2280" i="1"/>
  <c r="H2280" i="1"/>
  <c r="N2279" i="1"/>
  <c r="M2279" i="1"/>
  <c r="L2279" i="1"/>
  <c r="H2279" i="1"/>
  <c r="N2278" i="1"/>
  <c r="M2278" i="1"/>
  <c r="L2278" i="1"/>
  <c r="H2278" i="1"/>
  <c r="N2277" i="1"/>
  <c r="M2277" i="1"/>
  <c r="L2277" i="1"/>
  <c r="H2277" i="1"/>
  <c r="N2276" i="1"/>
  <c r="M2276" i="1"/>
  <c r="L2276" i="1"/>
  <c r="H2276" i="1"/>
  <c r="N2275" i="1"/>
  <c r="M2275" i="1"/>
  <c r="L2275" i="1"/>
  <c r="H2275" i="1"/>
  <c r="N2274" i="1"/>
  <c r="M2274" i="1"/>
  <c r="L2274" i="1"/>
  <c r="H2274" i="1"/>
  <c r="N2273" i="1"/>
  <c r="M2273" i="1"/>
  <c r="L2273" i="1"/>
  <c r="H2273" i="1"/>
  <c r="N2272" i="1"/>
  <c r="M2272" i="1"/>
  <c r="L2272" i="1"/>
  <c r="H2272" i="1"/>
  <c r="N2271" i="1"/>
  <c r="M2271" i="1"/>
  <c r="L2271" i="1"/>
  <c r="H2271" i="1"/>
  <c r="N2270" i="1"/>
  <c r="M2270" i="1"/>
  <c r="L2270" i="1"/>
  <c r="H2270" i="1"/>
  <c r="N2269" i="1"/>
  <c r="M2269" i="1"/>
  <c r="L2269" i="1"/>
  <c r="H2269" i="1"/>
  <c r="N2268" i="1"/>
  <c r="M2268" i="1"/>
  <c r="L2268" i="1"/>
  <c r="H2268" i="1"/>
  <c r="N2267" i="1"/>
  <c r="M2267" i="1"/>
  <c r="L2267" i="1"/>
  <c r="H2267" i="1"/>
  <c r="N2266" i="1"/>
  <c r="M2266" i="1"/>
  <c r="L2266" i="1"/>
  <c r="H2266" i="1"/>
  <c r="N2265" i="1"/>
  <c r="M2265" i="1"/>
  <c r="L2265" i="1"/>
  <c r="H2265" i="1"/>
  <c r="N2264" i="1"/>
  <c r="M2264" i="1"/>
  <c r="L2264" i="1"/>
  <c r="H2264" i="1"/>
  <c r="N2263" i="1"/>
  <c r="M2263" i="1"/>
  <c r="L2263" i="1"/>
  <c r="H2263" i="1"/>
  <c r="N2262" i="1"/>
  <c r="M2262" i="1"/>
  <c r="L2262" i="1"/>
  <c r="H2262" i="1"/>
  <c r="N2261" i="1"/>
  <c r="M2261" i="1"/>
  <c r="L2261" i="1"/>
  <c r="H2261" i="1"/>
  <c r="N2260" i="1"/>
  <c r="M2260" i="1"/>
  <c r="L2260" i="1"/>
  <c r="H2260" i="1"/>
  <c r="N2259" i="1"/>
  <c r="M2259" i="1"/>
  <c r="L2259" i="1"/>
  <c r="H2259" i="1"/>
  <c r="N2258" i="1"/>
  <c r="M2258" i="1"/>
  <c r="L2258" i="1"/>
  <c r="H2258" i="1"/>
  <c r="N2257" i="1"/>
  <c r="M2257" i="1"/>
  <c r="L2257" i="1"/>
  <c r="H2257" i="1"/>
  <c r="N2256" i="1"/>
  <c r="M2256" i="1"/>
  <c r="L2256" i="1"/>
  <c r="H2256" i="1"/>
  <c r="N2255" i="1"/>
  <c r="M2255" i="1"/>
  <c r="L2255" i="1"/>
  <c r="H2255" i="1"/>
  <c r="N2254" i="1"/>
  <c r="M2254" i="1"/>
  <c r="L2254" i="1"/>
  <c r="H2254" i="1"/>
  <c r="N2253" i="1"/>
  <c r="M2253" i="1"/>
  <c r="L2253" i="1"/>
  <c r="H2253" i="1"/>
  <c r="N2252" i="1"/>
  <c r="M2252" i="1"/>
  <c r="L2252" i="1"/>
  <c r="H2252" i="1"/>
  <c r="N2251" i="1"/>
  <c r="M2251" i="1"/>
  <c r="L2251" i="1"/>
  <c r="H2251" i="1"/>
  <c r="N2250" i="1"/>
  <c r="M2250" i="1"/>
  <c r="L2250" i="1"/>
  <c r="H2250" i="1"/>
  <c r="N2249" i="1"/>
  <c r="M2249" i="1"/>
  <c r="L2249" i="1"/>
  <c r="H2249" i="1"/>
  <c r="N2248" i="1"/>
  <c r="M2248" i="1"/>
  <c r="L2248" i="1"/>
  <c r="H2248" i="1"/>
  <c r="N2247" i="1"/>
  <c r="M2247" i="1"/>
  <c r="L2247" i="1"/>
  <c r="H2247" i="1"/>
  <c r="N2246" i="1"/>
  <c r="M2246" i="1"/>
  <c r="L2246" i="1"/>
  <c r="H2246" i="1"/>
  <c r="N2245" i="1"/>
  <c r="M2245" i="1"/>
  <c r="L2245" i="1"/>
  <c r="H2245" i="1"/>
  <c r="N2244" i="1"/>
  <c r="M2244" i="1"/>
  <c r="L2244" i="1"/>
  <c r="H2244" i="1"/>
  <c r="N2243" i="1"/>
  <c r="M2243" i="1"/>
  <c r="L2243" i="1"/>
  <c r="H2243" i="1"/>
  <c r="N2242" i="1"/>
  <c r="M2242" i="1"/>
  <c r="L2242" i="1"/>
  <c r="H2242" i="1"/>
  <c r="N2241" i="1"/>
  <c r="M2241" i="1"/>
  <c r="L2241" i="1"/>
  <c r="H2241" i="1"/>
  <c r="N2240" i="1"/>
  <c r="M2240" i="1"/>
  <c r="L2240" i="1"/>
  <c r="H2240" i="1"/>
  <c r="N2239" i="1"/>
  <c r="M2239" i="1"/>
  <c r="L2239" i="1"/>
  <c r="H2239" i="1"/>
  <c r="N2238" i="1"/>
  <c r="M2238" i="1"/>
  <c r="L2238" i="1"/>
  <c r="H2238" i="1"/>
  <c r="N2237" i="1"/>
  <c r="M2237" i="1"/>
  <c r="L2237" i="1"/>
  <c r="H2237" i="1"/>
  <c r="N2236" i="1"/>
  <c r="M2236" i="1"/>
  <c r="L2236" i="1"/>
  <c r="H2236" i="1"/>
  <c r="N2235" i="1"/>
  <c r="M2235" i="1"/>
  <c r="L2235" i="1"/>
  <c r="H2235" i="1"/>
  <c r="N2234" i="1"/>
  <c r="M2234" i="1"/>
  <c r="L2234" i="1"/>
  <c r="H2234" i="1"/>
  <c r="N2233" i="1"/>
  <c r="M2233" i="1"/>
  <c r="L2233" i="1"/>
  <c r="H2233" i="1"/>
  <c r="N2232" i="1"/>
  <c r="M2232" i="1"/>
  <c r="L2232" i="1"/>
  <c r="H2232" i="1"/>
  <c r="N2231" i="1"/>
  <c r="M2231" i="1"/>
  <c r="L2231" i="1"/>
  <c r="H2231" i="1"/>
  <c r="N2230" i="1"/>
  <c r="M2230" i="1"/>
  <c r="L2230" i="1"/>
  <c r="H2230" i="1"/>
  <c r="N2229" i="1"/>
  <c r="M2229" i="1"/>
  <c r="L2229" i="1"/>
  <c r="H2229" i="1"/>
  <c r="N2228" i="1"/>
  <c r="M2228" i="1"/>
  <c r="L2228" i="1"/>
  <c r="H2228" i="1"/>
  <c r="N2227" i="1"/>
  <c r="M2227" i="1"/>
  <c r="L2227" i="1"/>
  <c r="H2227" i="1"/>
  <c r="N2226" i="1"/>
  <c r="M2226" i="1"/>
  <c r="L2226" i="1"/>
  <c r="H2226" i="1"/>
  <c r="N2225" i="1"/>
  <c r="M2225" i="1"/>
  <c r="L2225" i="1"/>
  <c r="H2225" i="1"/>
  <c r="N2224" i="1"/>
  <c r="M2224" i="1"/>
  <c r="L2224" i="1"/>
  <c r="H2224" i="1"/>
  <c r="N2223" i="1"/>
  <c r="M2223" i="1"/>
  <c r="L2223" i="1"/>
  <c r="H2223" i="1"/>
  <c r="N2222" i="1"/>
  <c r="M2222" i="1"/>
  <c r="L2222" i="1"/>
  <c r="H2222" i="1"/>
  <c r="N2221" i="1"/>
  <c r="M2221" i="1"/>
  <c r="L2221" i="1"/>
  <c r="H2221" i="1"/>
  <c r="N2220" i="1"/>
  <c r="M2220" i="1"/>
  <c r="L2220" i="1"/>
  <c r="H2220" i="1"/>
  <c r="N2219" i="1"/>
  <c r="M2219" i="1"/>
  <c r="L2219" i="1"/>
  <c r="H2219" i="1"/>
  <c r="N2218" i="1"/>
  <c r="M2218" i="1"/>
  <c r="L2218" i="1"/>
  <c r="H2218" i="1"/>
  <c r="N2217" i="1"/>
  <c r="M2217" i="1"/>
  <c r="L2217" i="1"/>
  <c r="H2217" i="1"/>
  <c r="N2216" i="1"/>
  <c r="M2216" i="1"/>
  <c r="L2216" i="1"/>
  <c r="H2216" i="1"/>
  <c r="N2215" i="1"/>
  <c r="M2215" i="1"/>
  <c r="L2215" i="1"/>
  <c r="H2215" i="1"/>
  <c r="N2214" i="1"/>
  <c r="M2214" i="1"/>
  <c r="L2214" i="1"/>
  <c r="H2214" i="1"/>
  <c r="N2213" i="1"/>
  <c r="M2213" i="1"/>
  <c r="L2213" i="1"/>
  <c r="H2213" i="1"/>
  <c r="N2212" i="1"/>
  <c r="M2212" i="1"/>
  <c r="L2212" i="1"/>
  <c r="H2212" i="1"/>
  <c r="N2211" i="1"/>
  <c r="M2211" i="1"/>
  <c r="L2211" i="1"/>
  <c r="H2211" i="1"/>
  <c r="N2210" i="1"/>
  <c r="M2210" i="1"/>
  <c r="L2210" i="1"/>
  <c r="H2210" i="1"/>
  <c r="N2209" i="1"/>
  <c r="M2209" i="1"/>
  <c r="L2209" i="1"/>
  <c r="H2209" i="1"/>
  <c r="N2208" i="1"/>
  <c r="M2208" i="1"/>
  <c r="L2208" i="1"/>
  <c r="H2208" i="1"/>
  <c r="N2207" i="1"/>
  <c r="M2207" i="1"/>
  <c r="L2207" i="1"/>
  <c r="H2207" i="1"/>
  <c r="N2206" i="1"/>
  <c r="M2206" i="1"/>
  <c r="L2206" i="1"/>
  <c r="H2206" i="1"/>
  <c r="N2205" i="1"/>
  <c r="M2205" i="1"/>
  <c r="L2205" i="1"/>
  <c r="H2205" i="1"/>
  <c r="N2204" i="1"/>
  <c r="M2204" i="1"/>
  <c r="L2204" i="1"/>
  <c r="H2204" i="1"/>
  <c r="N2203" i="1"/>
  <c r="M2203" i="1"/>
  <c r="L2203" i="1"/>
  <c r="H2203" i="1"/>
  <c r="N2202" i="1"/>
  <c r="M2202" i="1"/>
  <c r="L2202" i="1"/>
  <c r="H2202" i="1"/>
  <c r="N2201" i="1"/>
  <c r="M2201" i="1"/>
  <c r="L2201" i="1"/>
  <c r="H2201" i="1"/>
  <c r="N2200" i="1"/>
  <c r="M2200" i="1"/>
  <c r="L2200" i="1"/>
  <c r="H2200" i="1"/>
  <c r="N2199" i="1"/>
  <c r="M2199" i="1"/>
  <c r="L2199" i="1"/>
  <c r="H2199" i="1"/>
  <c r="N2198" i="1"/>
  <c r="M2198" i="1"/>
  <c r="L2198" i="1"/>
  <c r="H2198" i="1"/>
  <c r="N2197" i="1"/>
  <c r="M2197" i="1"/>
  <c r="L2197" i="1"/>
  <c r="H2197" i="1"/>
  <c r="N2196" i="1"/>
  <c r="M2196" i="1"/>
  <c r="L2196" i="1"/>
  <c r="H2196" i="1"/>
  <c r="N2195" i="1"/>
  <c r="M2195" i="1"/>
  <c r="L2195" i="1"/>
  <c r="H2195" i="1"/>
  <c r="N2194" i="1"/>
  <c r="M2194" i="1"/>
  <c r="L2194" i="1"/>
  <c r="H2194" i="1"/>
  <c r="N2193" i="1"/>
  <c r="M2193" i="1"/>
  <c r="L2193" i="1"/>
  <c r="H2193" i="1"/>
  <c r="N2192" i="1"/>
  <c r="M2192" i="1"/>
  <c r="L2192" i="1"/>
  <c r="H2192" i="1"/>
  <c r="N2191" i="1"/>
  <c r="M2191" i="1"/>
  <c r="L2191" i="1"/>
  <c r="H2191" i="1"/>
  <c r="N2190" i="1"/>
  <c r="M2190" i="1"/>
  <c r="L2190" i="1"/>
  <c r="H2190" i="1"/>
  <c r="N2189" i="1"/>
  <c r="M2189" i="1"/>
  <c r="L2189" i="1"/>
  <c r="H2189" i="1"/>
  <c r="N2188" i="1"/>
  <c r="M2188" i="1"/>
  <c r="L2188" i="1"/>
  <c r="H2188" i="1"/>
  <c r="N2187" i="1"/>
  <c r="M2187" i="1"/>
  <c r="L2187" i="1"/>
  <c r="H2187" i="1"/>
  <c r="N2186" i="1"/>
  <c r="M2186" i="1"/>
  <c r="L2186" i="1"/>
  <c r="H2186" i="1"/>
  <c r="N2185" i="1"/>
  <c r="M2185" i="1"/>
  <c r="L2185" i="1"/>
  <c r="H2185" i="1"/>
  <c r="N2184" i="1"/>
  <c r="M2184" i="1"/>
  <c r="L2184" i="1"/>
  <c r="H2184" i="1"/>
  <c r="N2183" i="1"/>
  <c r="M2183" i="1"/>
  <c r="L2183" i="1"/>
  <c r="H2183" i="1"/>
  <c r="N2182" i="1"/>
  <c r="M2182" i="1"/>
  <c r="L2182" i="1"/>
  <c r="H2182" i="1"/>
  <c r="N2181" i="1"/>
  <c r="M2181" i="1"/>
  <c r="L2181" i="1"/>
  <c r="H2181" i="1"/>
  <c r="N2180" i="1"/>
  <c r="M2180" i="1"/>
  <c r="L2180" i="1"/>
  <c r="H2180" i="1"/>
  <c r="N2179" i="1"/>
  <c r="M2179" i="1"/>
  <c r="L2179" i="1"/>
  <c r="H2179" i="1"/>
  <c r="N2178" i="1"/>
  <c r="M2178" i="1"/>
  <c r="L2178" i="1"/>
  <c r="H2178" i="1"/>
  <c r="N2177" i="1"/>
  <c r="M2177" i="1"/>
  <c r="L2177" i="1"/>
  <c r="H2177" i="1"/>
  <c r="N2176" i="1"/>
  <c r="M2176" i="1"/>
  <c r="L2176" i="1"/>
  <c r="H2176" i="1"/>
  <c r="N2175" i="1"/>
  <c r="M2175" i="1"/>
  <c r="L2175" i="1"/>
  <c r="H2175" i="1"/>
  <c r="N2174" i="1"/>
  <c r="M2174" i="1"/>
  <c r="L2174" i="1"/>
  <c r="H2174" i="1"/>
  <c r="N2173" i="1"/>
  <c r="M2173" i="1"/>
  <c r="L2173" i="1"/>
  <c r="H2173" i="1"/>
  <c r="N2172" i="1"/>
  <c r="M2172" i="1"/>
  <c r="L2172" i="1"/>
  <c r="H2172" i="1"/>
  <c r="N2171" i="1"/>
  <c r="M2171" i="1"/>
  <c r="L2171" i="1"/>
  <c r="H2171" i="1"/>
  <c r="N2170" i="1"/>
  <c r="M2170" i="1"/>
  <c r="L2170" i="1"/>
  <c r="H2170" i="1"/>
  <c r="N2169" i="1"/>
  <c r="M2169" i="1"/>
  <c r="L2169" i="1"/>
  <c r="H2169" i="1"/>
  <c r="N2168" i="1"/>
  <c r="M2168" i="1"/>
  <c r="L2168" i="1"/>
  <c r="H2168" i="1"/>
  <c r="N2167" i="1"/>
  <c r="M2167" i="1"/>
  <c r="L2167" i="1"/>
  <c r="H2167" i="1"/>
  <c r="N2166" i="1"/>
  <c r="M2166" i="1"/>
  <c r="L2166" i="1"/>
  <c r="H2166" i="1"/>
  <c r="N2165" i="1"/>
  <c r="M2165" i="1"/>
  <c r="L2165" i="1"/>
  <c r="H2165" i="1"/>
  <c r="N2164" i="1"/>
  <c r="M2164" i="1"/>
  <c r="L2164" i="1"/>
  <c r="H2164" i="1"/>
  <c r="N2163" i="1"/>
  <c r="M2163" i="1"/>
  <c r="L2163" i="1"/>
  <c r="H2163" i="1"/>
  <c r="N2162" i="1"/>
  <c r="M2162" i="1"/>
  <c r="L2162" i="1"/>
  <c r="H2162" i="1"/>
  <c r="N2161" i="1"/>
  <c r="M2161" i="1"/>
  <c r="L2161" i="1"/>
  <c r="H2161" i="1"/>
  <c r="N2160" i="1"/>
  <c r="M2160" i="1"/>
  <c r="L2160" i="1"/>
  <c r="H2160" i="1"/>
  <c r="N2159" i="1"/>
  <c r="M2159" i="1"/>
  <c r="L2159" i="1"/>
  <c r="H2159" i="1"/>
  <c r="N2158" i="1"/>
  <c r="M2158" i="1"/>
  <c r="L2158" i="1"/>
  <c r="H2158" i="1"/>
  <c r="N2157" i="1"/>
  <c r="M2157" i="1"/>
  <c r="L2157" i="1"/>
  <c r="H2157" i="1"/>
  <c r="N2156" i="1"/>
  <c r="M2156" i="1"/>
  <c r="L2156" i="1"/>
  <c r="H2156" i="1"/>
  <c r="N2155" i="1"/>
  <c r="M2155" i="1"/>
  <c r="L2155" i="1"/>
  <c r="H2155" i="1"/>
  <c r="N2154" i="1"/>
  <c r="M2154" i="1"/>
  <c r="L2154" i="1"/>
  <c r="H2154" i="1"/>
  <c r="N2153" i="1"/>
  <c r="M2153" i="1"/>
  <c r="L2153" i="1"/>
  <c r="H2153" i="1"/>
  <c r="N2152" i="1"/>
  <c r="M2152" i="1"/>
  <c r="L2152" i="1"/>
  <c r="H2152" i="1"/>
  <c r="N2151" i="1"/>
  <c r="M2151" i="1"/>
  <c r="L2151" i="1"/>
  <c r="H2151" i="1"/>
  <c r="N2150" i="1"/>
  <c r="M2150" i="1"/>
  <c r="L2150" i="1"/>
  <c r="H2150" i="1"/>
  <c r="N2149" i="1"/>
  <c r="M2149" i="1"/>
  <c r="L2149" i="1"/>
  <c r="H2149" i="1"/>
  <c r="N2148" i="1"/>
  <c r="M2148" i="1"/>
  <c r="L2148" i="1"/>
  <c r="H2148" i="1"/>
  <c r="N2147" i="1"/>
  <c r="M2147" i="1"/>
  <c r="L2147" i="1"/>
  <c r="H2147" i="1"/>
  <c r="N2146" i="1"/>
  <c r="M2146" i="1"/>
  <c r="L2146" i="1"/>
  <c r="H2146" i="1"/>
  <c r="N2145" i="1"/>
  <c r="M2145" i="1"/>
  <c r="L2145" i="1"/>
  <c r="H2145" i="1"/>
  <c r="N2144" i="1"/>
  <c r="M2144" i="1"/>
  <c r="L2144" i="1"/>
  <c r="H2144" i="1"/>
  <c r="N2143" i="1"/>
  <c r="M2143" i="1"/>
  <c r="L2143" i="1"/>
  <c r="H2143" i="1"/>
  <c r="N2142" i="1"/>
  <c r="M2142" i="1"/>
  <c r="L2142" i="1"/>
  <c r="H2142" i="1"/>
  <c r="N2141" i="1"/>
  <c r="M2141" i="1"/>
  <c r="L2141" i="1"/>
  <c r="H2141" i="1"/>
  <c r="N2140" i="1"/>
  <c r="M2140" i="1"/>
  <c r="L2140" i="1"/>
  <c r="H2140" i="1"/>
  <c r="N2139" i="1"/>
  <c r="M2139" i="1"/>
  <c r="L2139" i="1"/>
  <c r="H2139" i="1"/>
  <c r="N2138" i="1"/>
  <c r="M2138" i="1"/>
  <c r="L2138" i="1"/>
  <c r="H2138" i="1"/>
  <c r="N2137" i="1"/>
  <c r="M2137" i="1"/>
  <c r="L2137" i="1"/>
  <c r="H2137" i="1"/>
  <c r="N2136" i="1"/>
  <c r="M2136" i="1"/>
  <c r="L2136" i="1"/>
  <c r="H2136" i="1"/>
  <c r="N2135" i="1"/>
  <c r="M2135" i="1"/>
  <c r="L2135" i="1"/>
  <c r="H2135" i="1"/>
  <c r="N2134" i="1"/>
  <c r="M2134" i="1"/>
  <c r="L2134" i="1"/>
  <c r="H2134" i="1"/>
  <c r="N2133" i="1"/>
  <c r="M2133" i="1"/>
  <c r="L2133" i="1"/>
  <c r="H2133" i="1"/>
  <c r="N2132" i="1"/>
  <c r="M2132" i="1"/>
  <c r="L2132" i="1"/>
  <c r="H2132" i="1"/>
  <c r="N2131" i="1"/>
  <c r="M2131" i="1"/>
  <c r="L2131" i="1"/>
  <c r="H2131" i="1"/>
  <c r="N2130" i="1"/>
  <c r="M2130" i="1"/>
  <c r="L2130" i="1"/>
  <c r="H2130" i="1"/>
  <c r="N2129" i="1"/>
  <c r="M2129" i="1"/>
  <c r="L2129" i="1"/>
  <c r="H2129" i="1"/>
  <c r="N2128" i="1"/>
  <c r="M2128" i="1"/>
  <c r="L2128" i="1"/>
  <c r="H2128" i="1"/>
  <c r="N2127" i="1"/>
  <c r="M2127" i="1"/>
  <c r="L2127" i="1"/>
  <c r="H2127" i="1"/>
  <c r="N2126" i="1"/>
  <c r="M2126" i="1"/>
  <c r="L2126" i="1"/>
  <c r="H2126" i="1"/>
  <c r="N2125" i="1"/>
  <c r="M2125" i="1"/>
  <c r="L2125" i="1"/>
  <c r="H2125" i="1"/>
  <c r="N2124" i="1"/>
  <c r="M2124" i="1"/>
  <c r="L2124" i="1"/>
  <c r="H2124" i="1"/>
  <c r="N2123" i="1"/>
  <c r="M2123" i="1"/>
  <c r="L2123" i="1"/>
  <c r="H2123" i="1"/>
  <c r="N2122" i="1"/>
  <c r="M2122" i="1"/>
  <c r="L2122" i="1"/>
  <c r="H2122" i="1"/>
  <c r="N2121" i="1"/>
  <c r="M2121" i="1"/>
  <c r="L2121" i="1"/>
  <c r="H2121" i="1"/>
  <c r="N2120" i="1"/>
  <c r="M2120" i="1"/>
  <c r="L2120" i="1"/>
  <c r="H2120" i="1"/>
  <c r="N2119" i="1"/>
  <c r="M2119" i="1"/>
  <c r="L2119" i="1"/>
  <c r="H2119" i="1"/>
  <c r="N2118" i="1"/>
  <c r="M2118" i="1"/>
  <c r="L2118" i="1"/>
  <c r="H2118" i="1"/>
  <c r="N2117" i="1"/>
  <c r="M2117" i="1"/>
  <c r="L2117" i="1"/>
  <c r="H2117" i="1"/>
  <c r="N2116" i="1"/>
  <c r="M2116" i="1"/>
  <c r="L2116" i="1"/>
  <c r="H2116" i="1"/>
  <c r="N2115" i="1"/>
  <c r="M2115" i="1"/>
  <c r="L2115" i="1"/>
  <c r="H2115" i="1"/>
  <c r="N2114" i="1"/>
  <c r="M2114" i="1"/>
  <c r="L2114" i="1"/>
  <c r="H2114" i="1"/>
  <c r="N2113" i="1"/>
  <c r="M2113" i="1"/>
  <c r="L2113" i="1"/>
  <c r="H2113" i="1"/>
  <c r="N2112" i="1"/>
  <c r="M2112" i="1"/>
  <c r="L2112" i="1"/>
  <c r="H2112" i="1"/>
  <c r="N2111" i="1"/>
  <c r="M2111" i="1"/>
  <c r="L2111" i="1"/>
  <c r="H2111" i="1"/>
  <c r="N2110" i="1"/>
  <c r="M2110" i="1"/>
  <c r="L2110" i="1"/>
  <c r="H2110" i="1"/>
  <c r="N2109" i="1"/>
  <c r="M2109" i="1"/>
  <c r="L2109" i="1"/>
  <c r="H2109" i="1"/>
  <c r="N2108" i="1"/>
  <c r="M2108" i="1"/>
  <c r="L2108" i="1"/>
  <c r="H2108" i="1"/>
  <c r="N2107" i="1"/>
  <c r="M2107" i="1"/>
  <c r="L2107" i="1"/>
  <c r="H2107" i="1"/>
  <c r="N2106" i="1"/>
  <c r="M2106" i="1"/>
  <c r="L2106" i="1"/>
  <c r="H2106" i="1"/>
  <c r="N2105" i="1"/>
  <c r="M2105" i="1"/>
  <c r="L2105" i="1"/>
  <c r="H2105" i="1"/>
  <c r="N2104" i="1"/>
  <c r="M2104" i="1"/>
  <c r="L2104" i="1"/>
  <c r="H2104" i="1"/>
  <c r="N2103" i="1"/>
  <c r="M2103" i="1"/>
  <c r="L2103" i="1"/>
  <c r="H2103" i="1"/>
  <c r="N2102" i="1"/>
  <c r="M2102" i="1"/>
  <c r="L2102" i="1"/>
  <c r="H2102" i="1"/>
  <c r="N2101" i="1"/>
  <c r="M2101" i="1"/>
  <c r="L2101" i="1"/>
  <c r="H2101" i="1"/>
  <c r="N2100" i="1"/>
  <c r="M2100" i="1"/>
  <c r="L2100" i="1"/>
  <c r="H2100" i="1"/>
  <c r="N2099" i="1"/>
  <c r="M2099" i="1"/>
  <c r="L2099" i="1"/>
  <c r="H2099" i="1"/>
  <c r="N2098" i="1"/>
  <c r="M2098" i="1"/>
  <c r="L2098" i="1"/>
  <c r="H2098" i="1"/>
  <c r="N2097" i="1"/>
  <c r="M2097" i="1"/>
  <c r="L2097" i="1"/>
  <c r="H2097" i="1"/>
  <c r="N2096" i="1"/>
  <c r="M2096" i="1"/>
  <c r="L2096" i="1"/>
  <c r="H2096" i="1"/>
  <c r="N2095" i="1"/>
  <c r="M2095" i="1"/>
  <c r="L2095" i="1"/>
  <c r="H2095" i="1"/>
  <c r="N2094" i="1"/>
  <c r="M2094" i="1"/>
  <c r="L2094" i="1"/>
  <c r="H2094" i="1"/>
  <c r="N2093" i="1"/>
  <c r="M2093" i="1"/>
  <c r="L2093" i="1"/>
  <c r="H2093" i="1"/>
  <c r="N2092" i="1"/>
  <c r="M2092" i="1"/>
  <c r="L2092" i="1"/>
  <c r="H2092" i="1"/>
  <c r="N2091" i="1"/>
  <c r="M2091" i="1"/>
  <c r="L2091" i="1"/>
  <c r="H2091" i="1"/>
  <c r="N2090" i="1"/>
  <c r="M2090" i="1"/>
  <c r="L2090" i="1"/>
  <c r="H2090" i="1"/>
  <c r="N2089" i="1"/>
  <c r="M2089" i="1"/>
  <c r="L2089" i="1"/>
  <c r="H2089" i="1"/>
  <c r="N2088" i="1"/>
  <c r="M2088" i="1"/>
  <c r="L2088" i="1"/>
  <c r="H2088" i="1"/>
  <c r="N2087" i="1"/>
  <c r="M2087" i="1"/>
  <c r="L2087" i="1"/>
  <c r="H2087" i="1"/>
  <c r="N2086" i="1"/>
  <c r="M2086" i="1"/>
  <c r="L2086" i="1"/>
  <c r="H2086" i="1"/>
  <c r="N2085" i="1"/>
  <c r="M2085" i="1"/>
  <c r="L2085" i="1"/>
  <c r="H2085" i="1"/>
  <c r="N2084" i="1"/>
  <c r="M2084" i="1"/>
  <c r="L2084" i="1"/>
  <c r="H2084" i="1"/>
  <c r="N2083" i="1"/>
  <c r="M2083" i="1"/>
  <c r="L2083" i="1"/>
  <c r="H2083" i="1"/>
  <c r="N2082" i="1"/>
  <c r="M2082" i="1"/>
  <c r="L2082" i="1"/>
  <c r="H2082" i="1"/>
  <c r="N2081" i="1"/>
  <c r="M2081" i="1"/>
  <c r="L2081" i="1"/>
  <c r="H2081" i="1"/>
  <c r="N2080" i="1"/>
  <c r="M2080" i="1"/>
  <c r="L2080" i="1"/>
  <c r="H2080" i="1"/>
  <c r="N2079" i="1"/>
  <c r="M2079" i="1"/>
  <c r="L2079" i="1"/>
  <c r="H2079" i="1"/>
  <c r="N2078" i="1"/>
  <c r="M2078" i="1"/>
  <c r="L2078" i="1"/>
  <c r="H2078" i="1"/>
  <c r="N2077" i="1"/>
  <c r="M2077" i="1"/>
  <c r="L2077" i="1"/>
  <c r="H2077" i="1"/>
  <c r="N2076" i="1"/>
  <c r="M2076" i="1"/>
  <c r="L2076" i="1"/>
  <c r="H2076" i="1"/>
  <c r="N2075" i="1"/>
  <c r="M2075" i="1"/>
  <c r="L2075" i="1"/>
  <c r="H2075" i="1"/>
  <c r="N2074" i="1"/>
  <c r="M2074" i="1"/>
  <c r="L2074" i="1"/>
  <c r="H2074" i="1"/>
  <c r="N2073" i="1"/>
  <c r="M2073" i="1"/>
  <c r="L2073" i="1"/>
  <c r="H2073" i="1"/>
  <c r="N2072" i="1"/>
  <c r="M2072" i="1"/>
  <c r="L2072" i="1"/>
  <c r="H2072" i="1"/>
  <c r="N2071" i="1"/>
  <c r="M2071" i="1"/>
  <c r="L2071" i="1"/>
  <c r="H2071" i="1"/>
  <c r="N2070" i="1"/>
  <c r="M2070" i="1"/>
  <c r="L2070" i="1"/>
  <c r="H2070" i="1"/>
  <c r="N2069" i="1"/>
  <c r="M2069" i="1"/>
  <c r="L2069" i="1"/>
  <c r="H2069" i="1"/>
  <c r="N2068" i="1"/>
  <c r="M2068" i="1"/>
  <c r="L2068" i="1"/>
  <c r="H2068" i="1"/>
  <c r="N2067" i="1"/>
  <c r="M2067" i="1"/>
  <c r="L2067" i="1"/>
  <c r="H2067" i="1"/>
  <c r="N2066" i="1"/>
  <c r="M2066" i="1"/>
  <c r="L2066" i="1"/>
  <c r="H2066" i="1"/>
  <c r="N2065" i="1"/>
  <c r="M2065" i="1"/>
  <c r="L2065" i="1"/>
  <c r="H2065" i="1"/>
  <c r="N2064" i="1"/>
  <c r="M2064" i="1"/>
  <c r="L2064" i="1"/>
  <c r="H2064" i="1"/>
  <c r="N2063" i="1"/>
  <c r="M2063" i="1"/>
  <c r="L2063" i="1"/>
  <c r="H2063" i="1"/>
  <c r="N2062" i="1"/>
  <c r="M2062" i="1"/>
  <c r="L2062" i="1"/>
  <c r="H2062" i="1"/>
  <c r="N2061" i="1"/>
  <c r="M2061" i="1"/>
  <c r="L2061" i="1"/>
  <c r="H2061" i="1"/>
  <c r="N2060" i="1"/>
  <c r="M2060" i="1"/>
  <c r="L2060" i="1"/>
  <c r="H2060" i="1"/>
  <c r="N2059" i="1"/>
  <c r="M2059" i="1"/>
  <c r="L2059" i="1"/>
  <c r="H2059" i="1"/>
  <c r="N2058" i="1"/>
  <c r="M2058" i="1"/>
  <c r="L2058" i="1"/>
  <c r="H2058" i="1"/>
  <c r="N2057" i="1"/>
  <c r="M2057" i="1"/>
  <c r="L2057" i="1"/>
  <c r="H2057" i="1"/>
  <c r="N2056" i="1"/>
  <c r="M2056" i="1"/>
  <c r="L2056" i="1"/>
  <c r="H2056" i="1"/>
  <c r="N2055" i="1"/>
  <c r="M2055" i="1"/>
  <c r="L2055" i="1"/>
  <c r="H2055" i="1"/>
  <c r="N2054" i="1"/>
  <c r="M2054" i="1"/>
  <c r="L2054" i="1"/>
  <c r="H2054" i="1"/>
  <c r="N2053" i="1"/>
  <c r="M2053" i="1"/>
  <c r="L2053" i="1"/>
  <c r="H2053" i="1"/>
  <c r="N2052" i="1"/>
  <c r="M2052" i="1"/>
  <c r="L2052" i="1"/>
  <c r="H2052" i="1"/>
  <c r="N2051" i="1"/>
  <c r="M2051" i="1"/>
  <c r="L2051" i="1"/>
  <c r="H2051" i="1"/>
  <c r="N2050" i="1"/>
  <c r="M2050" i="1"/>
  <c r="L2050" i="1"/>
  <c r="H2050" i="1"/>
  <c r="N2049" i="1"/>
  <c r="M2049" i="1"/>
  <c r="L2049" i="1"/>
  <c r="H2049" i="1"/>
  <c r="N2048" i="1"/>
  <c r="M2048" i="1"/>
  <c r="L2048" i="1"/>
  <c r="H2048" i="1"/>
  <c r="N2047" i="1"/>
  <c r="M2047" i="1"/>
  <c r="L2047" i="1"/>
  <c r="H2047" i="1"/>
  <c r="N2046" i="1"/>
  <c r="M2046" i="1"/>
  <c r="L2046" i="1"/>
  <c r="H2046" i="1"/>
  <c r="N2045" i="1"/>
  <c r="M2045" i="1"/>
  <c r="L2045" i="1"/>
  <c r="H2045" i="1"/>
  <c r="N2044" i="1"/>
  <c r="M2044" i="1"/>
  <c r="L2044" i="1"/>
  <c r="H2044" i="1"/>
  <c r="N2043" i="1"/>
  <c r="M2043" i="1"/>
  <c r="L2043" i="1"/>
  <c r="H2043" i="1"/>
  <c r="N2042" i="1"/>
  <c r="M2042" i="1"/>
  <c r="L2042" i="1"/>
  <c r="H2042" i="1"/>
  <c r="N2041" i="1"/>
  <c r="M2041" i="1"/>
  <c r="L2041" i="1"/>
  <c r="H2041" i="1"/>
  <c r="N2040" i="1"/>
  <c r="M2040" i="1"/>
  <c r="L2040" i="1"/>
  <c r="H2040" i="1"/>
  <c r="N2039" i="1"/>
  <c r="M2039" i="1"/>
  <c r="L2039" i="1"/>
  <c r="H2039" i="1"/>
  <c r="N2038" i="1"/>
  <c r="M2038" i="1"/>
  <c r="L2038" i="1"/>
  <c r="H2038" i="1"/>
  <c r="N2037" i="1"/>
  <c r="M2037" i="1"/>
  <c r="L2037" i="1"/>
  <c r="H2037" i="1"/>
  <c r="N2036" i="1"/>
  <c r="M2036" i="1"/>
  <c r="L2036" i="1"/>
  <c r="H2036" i="1"/>
  <c r="N2035" i="1"/>
  <c r="M2035" i="1"/>
  <c r="L2035" i="1"/>
  <c r="H2035" i="1"/>
  <c r="N2034" i="1"/>
  <c r="M2034" i="1"/>
  <c r="L2034" i="1"/>
  <c r="H2034" i="1"/>
  <c r="N2033" i="1"/>
  <c r="M2033" i="1"/>
  <c r="L2033" i="1"/>
  <c r="H2033" i="1"/>
  <c r="N2032" i="1"/>
  <c r="M2032" i="1"/>
  <c r="L2032" i="1"/>
  <c r="H2032" i="1"/>
  <c r="N2031" i="1"/>
  <c r="M2031" i="1"/>
  <c r="L2031" i="1"/>
  <c r="H2031" i="1"/>
  <c r="N2030" i="1"/>
  <c r="M2030" i="1"/>
  <c r="L2030" i="1"/>
  <c r="H2030" i="1"/>
  <c r="N2029" i="1"/>
  <c r="M2029" i="1"/>
  <c r="L2029" i="1"/>
  <c r="H2029" i="1"/>
  <c r="N2028" i="1"/>
  <c r="M2028" i="1"/>
  <c r="L2028" i="1"/>
  <c r="H2028" i="1"/>
  <c r="N2027" i="1"/>
  <c r="M2027" i="1"/>
  <c r="L2027" i="1"/>
  <c r="H2027" i="1"/>
  <c r="N2026" i="1"/>
  <c r="M2026" i="1"/>
  <c r="L2026" i="1"/>
  <c r="H2026" i="1"/>
  <c r="N2025" i="1"/>
  <c r="M2025" i="1"/>
  <c r="L2025" i="1"/>
  <c r="H2025" i="1"/>
  <c r="N2024" i="1"/>
  <c r="M2024" i="1"/>
  <c r="L2024" i="1"/>
  <c r="H2024" i="1"/>
  <c r="N2023" i="1"/>
  <c r="M2023" i="1"/>
  <c r="L2023" i="1"/>
  <c r="H2023" i="1"/>
  <c r="N2022" i="1"/>
  <c r="M2022" i="1"/>
  <c r="L2022" i="1"/>
  <c r="H2022" i="1"/>
  <c r="N2021" i="1"/>
  <c r="M2021" i="1"/>
  <c r="L2021" i="1"/>
  <c r="H2021" i="1"/>
  <c r="N2020" i="1"/>
  <c r="M2020" i="1"/>
  <c r="L2020" i="1"/>
  <c r="H2020" i="1"/>
  <c r="N2019" i="1"/>
  <c r="M2019" i="1"/>
  <c r="L2019" i="1"/>
  <c r="H2019" i="1"/>
  <c r="N2018" i="1"/>
  <c r="M2018" i="1"/>
  <c r="L2018" i="1"/>
  <c r="H2018" i="1"/>
  <c r="N2017" i="1"/>
  <c r="M2017" i="1"/>
  <c r="L2017" i="1"/>
  <c r="H2017" i="1"/>
  <c r="N2016" i="1"/>
  <c r="M2016" i="1"/>
  <c r="L2016" i="1"/>
  <c r="H2016" i="1"/>
  <c r="N2015" i="1"/>
  <c r="M2015" i="1"/>
  <c r="L2015" i="1"/>
  <c r="H2015" i="1"/>
  <c r="N2014" i="1"/>
  <c r="M2014" i="1"/>
  <c r="L2014" i="1"/>
  <c r="H2014" i="1"/>
  <c r="N2013" i="1"/>
  <c r="M2013" i="1"/>
  <c r="L2013" i="1"/>
  <c r="H2013" i="1"/>
  <c r="N2012" i="1"/>
  <c r="M2012" i="1"/>
  <c r="L2012" i="1"/>
  <c r="H2012" i="1"/>
  <c r="N2011" i="1"/>
  <c r="M2011" i="1"/>
  <c r="L2011" i="1"/>
  <c r="H2011" i="1"/>
  <c r="N2010" i="1"/>
  <c r="M2010" i="1"/>
  <c r="L2010" i="1"/>
  <c r="H2010" i="1"/>
  <c r="N2009" i="1"/>
  <c r="M2009" i="1"/>
  <c r="L2009" i="1"/>
  <c r="H2009" i="1"/>
  <c r="N2008" i="1"/>
  <c r="M2008" i="1"/>
  <c r="L2008" i="1"/>
  <c r="H2008" i="1"/>
  <c r="N2007" i="1"/>
  <c r="M2007" i="1"/>
  <c r="L2007" i="1"/>
  <c r="H2007" i="1"/>
  <c r="N2006" i="1"/>
  <c r="M2006" i="1"/>
  <c r="L2006" i="1"/>
  <c r="H2006" i="1"/>
  <c r="N2005" i="1"/>
  <c r="M2005" i="1"/>
  <c r="L2005" i="1"/>
  <c r="H2005" i="1"/>
  <c r="N2004" i="1"/>
  <c r="M2004" i="1"/>
  <c r="L2004" i="1"/>
  <c r="H2004" i="1"/>
  <c r="N2003" i="1"/>
  <c r="M2003" i="1"/>
  <c r="L2003" i="1"/>
  <c r="H2003" i="1"/>
  <c r="N2002" i="1"/>
  <c r="M2002" i="1"/>
  <c r="L2002" i="1"/>
  <c r="H2002" i="1"/>
  <c r="N2001" i="1"/>
  <c r="M2001" i="1"/>
  <c r="L2001" i="1"/>
  <c r="H2001" i="1"/>
  <c r="N2000" i="1"/>
  <c r="M2000" i="1"/>
  <c r="L2000" i="1"/>
  <c r="H2000" i="1"/>
  <c r="N1999" i="1"/>
  <c r="M1999" i="1"/>
  <c r="L1999" i="1"/>
  <c r="H1999" i="1"/>
  <c r="N1998" i="1"/>
  <c r="M1998" i="1"/>
  <c r="L1998" i="1"/>
  <c r="H1998" i="1"/>
  <c r="N1997" i="1"/>
  <c r="M1997" i="1"/>
  <c r="L1997" i="1"/>
  <c r="H1997" i="1"/>
  <c r="N1996" i="1"/>
  <c r="M1996" i="1"/>
  <c r="L1996" i="1"/>
  <c r="H1996" i="1"/>
  <c r="N1995" i="1"/>
  <c r="M1995" i="1"/>
  <c r="L1995" i="1"/>
  <c r="H1995" i="1"/>
  <c r="N1994" i="1"/>
  <c r="M1994" i="1"/>
  <c r="L1994" i="1"/>
  <c r="H1994" i="1"/>
  <c r="N1993" i="1"/>
  <c r="M1993" i="1"/>
  <c r="L1993" i="1"/>
  <c r="H1993" i="1"/>
  <c r="N1992" i="1"/>
  <c r="M1992" i="1"/>
  <c r="L1992" i="1"/>
  <c r="H1992" i="1"/>
  <c r="N1991" i="1"/>
  <c r="M1991" i="1"/>
  <c r="L1991" i="1"/>
  <c r="H1991" i="1"/>
  <c r="N1990" i="1"/>
  <c r="M1990" i="1"/>
  <c r="L1990" i="1"/>
  <c r="H1990" i="1"/>
  <c r="N1989" i="1"/>
  <c r="M1989" i="1"/>
  <c r="L1989" i="1"/>
  <c r="H1989" i="1"/>
  <c r="N1988" i="1"/>
  <c r="M1988" i="1"/>
  <c r="L1988" i="1"/>
  <c r="H1988" i="1"/>
  <c r="N1987" i="1"/>
  <c r="M1987" i="1"/>
  <c r="L1987" i="1"/>
  <c r="H1987" i="1"/>
  <c r="N1986" i="1"/>
  <c r="M1986" i="1"/>
  <c r="L1986" i="1"/>
  <c r="H1986" i="1"/>
  <c r="N1985" i="1"/>
  <c r="M1985" i="1"/>
  <c r="L1985" i="1"/>
  <c r="H1985" i="1"/>
  <c r="N1984" i="1"/>
  <c r="M1984" i="1"/>
  <c r="L1984" i="1"/>
  <c r="H1984" i="1"/>
  <c r="N1983" i="1"/>
  <c r="M1983" i="1"/>
  <c r="L1983" i="1"/>
  <c r="H1983" i="1"/>
  <c r="N1982" i="1"/>
  <c r="M1982" i="1"/>
  <c r="L1982" i="1"/>
  <c r="H1982" i="1"/>
  <c r="N1981" i="1"/>
  <c r="M1981" i="1"/>
  <c r="L1981" i="1"/>
  <c r="H1981" i="1"/>
  <c r="N1980" i="1"/>
  <c r="M1980" i="1"/>
  <c r="L1980" i="1"/>
  <c r="H1980" i="1"/>
  <c r="N1979" i="1"/>
  <c r="M1979" i="1"/>
  <c r="L1979" i="1"/>
  <c r="H1979" i="1"/>
  <c r="N1978" i="1"/>
  <c r="M1978" i="1"/>
  <c r="L1978" i="1"/>
  <c r="H1978" i="1"/>
  <c r="N1977" i="1"/>
  <c r="M1977" i="1"/>
  <c r="L1977" i="1"/>
  <c r="H1977" i="1"/>
  <c r="N1976" i="1"/>
  <c r="M1976" i="1"/>
  <c r="L1976" i="1"/>
  <c r="H1976" i="1"/>
  <c r="N1975" i="1"/>
  <c r="M1975" i="1"/>
  <c r="L1975" i="1"/>
  <c r="H1975" i="1"/>
  <c r="N1974" i="1"/>
  <c r="M1974" i="1"/>
  <c r="L1974" i="1"/>
  <c r="H1974" i="1"/>
  <c r="N1973" i="1"/>
  <c r="M1973" i="1"/>
  <c r="L1973" i="1"/>
  <c r="H1973" i="1"/>
  <c r="N1972" i="1"/>
  <c r="M1972" i="1"/>
  <c r="L1972" i="1"/>
  <c r="H1972" i="1"/>
  <c r="N1971" i="1"/>
  <c r="M1971" i="1"/>
  <c r="L1971" i="1"/>
  <c r="H1971" i="1"/>
  <c r="N1970" i="1"/>
  <c r="M1970" i="1"/>
  <c r="L1970" i="1"/>
  <c r="H1970" i="1"/>
  <c r="N1969" i="1"/>
  <c r="M1969" i="1"/>
  <c r="L1969" i="1"/>
  <c r="H1969" i="1"/>
  <c r="N1968" i="1"/>
  <c r="M1968" i="1"/>
  <c r="L1968" i="1"/>
  <c r="H1968" i="1"/>
  <c r="N1967" i="1"/>
  <c r="M1967" i="1"/>
  <c r="L1967" i="1"/>
  <c r="H1967" i="1"/>
  <c r="N1966" i="1"/>
  <c r="M1966" i="1"/>
  <c r="L1966" i="1"/>
  <c r="H1966" i="1"/>
  <c r="N1965" i="1"/>
  <c r="M1965" i="1"/>
  <c r="L1965" i="1"/>
  <c r="H1965" i="1"/>
  <c r="N1964" i="1"/>
  <c r="M1964" i="1"/>
  <c r="L1964" i="1"/>
  <c r="H1964" i="1"/>
  <c r="N1963" i="1"/>
  <c r="M1963" i="1"/>
  <c r="L1963" i="1"/>
  <c r="H1963" i="1"/>
  <c r="N1962" i="1"/>
  <c r="M1962" i="1"/>
  <c r="L1962" i="1"/>
  <c r="H1962" i="1"/>
  <c r="N1961" i="1"/>
  <c r="M1961" i="1"/>
  <c r="L1961" i="1"/>
  <c r="H1961" i="1"/>
  <c r="N1960" i="1"/>
  <c r="M1960" i="1"/>
  <c r="L1960" i="1"/>
  <c r="H1960" i="1"/>
  <c r="N1959" i="1"/>
  <c r="M1959" i="1"/>
  <c r="L1959" i="1"/>
  <c r="H1959" i="1"/>
  <c r="N1958" i="1"/>
  <c r="M1958" i="1"/>
  <c r="L1958" i="1"/>
  <c r="H1958" i="1"/>
  <c r="N1957" i="1"/>
  <c r="M1957" i="1"/>
  <c r="L1957" i="1"/>
  <c r="H1957" i="1"/>
  <c r="N1956" i="1"/>
  <c r="M1956" i="1"/>
  <c r="L1956" i="1"/>
  <c r="H1956" i="1"/>
  <c r="N1955" i="1"/>
  <c r="M1955" i="1"/>
  <c r="L1955" i="1"/>
  <c r="H1955" i="1"/>
  <c r="N1954" i="1"/>
  <c r="M1954" i="1"/>
  <c r="L1954" i="1"/>
  <c r="H1954" i="1"/>
  <c r="N1953" i="1"/>
  <c r="M1953" i="1"/>
  <c r="L1953" i="1"/>
  <c r="H1953" i="1"/>
  <c r="N1952" i="1"/>
  <c r="M1952" i="1"/>
  <c r="L1952" i="1"/>
  <c r="H1952" i="1"/>
  <c r="N1951" i="1"/>
  <c r="M1951" i="1"/>
  <c r="L1951" i="1"/>
  <c r="H1951" i="1"/>
  <c r="N1950" i="1"/>
  <c r="M1950" i="1"/>
  <c r="L1950" i="1"/>
  <c r="H1950" i="1"/>
  <c r="N1949" i="1"/>
  <c r="M1949" i="1"/>
  <c r="L1949" i="1"/>
  <c r="H1949" i="1"/>
  <c r="N1948" i="1"/>
  <c r="M1948" i="1"/>
  <c r="L1948" i="1"/>
  <c r="H1948" i="1"/>
  <c r="N1947" i="1"/>
  <c r="M1947" i="1"/>
  <c r="L1947" i="1"/>
  <c r="H1947" i="1"/>
  <c r="N1946" i="1"/>
  <c r="M1946" i="1"/>
  <c r="L1946" i="1"/>
  <c r="H1946" i="1"/>
  <c r="N1945" i="1"/>
  <c r="M1945" i="1"/>
  <c r="L1945" i="1"/>
  <c r="H1945" i="1"/>
  <c r="N1944" i="1"/>
  <c r="M1944" i="1"/>
  <c r="L1944" i="1"/>
  <c r="H1944" i="1"/>
  <c r="N1943" i="1"/>
  <c r="M1943" i="1"/>
  <c r="L1943" i="1"/>
  <c r="H1943" i="1"/>
  <c r="N1942" i="1"/>
  <c r="M1942" i="1"/>
  <c r="L1942" i="1"/>
  <c r="H1942" i="1"/>
  <c r="N1941" i="1"/>
  <c r="M1941" i="1"/>
  <c r="L1941" i="1"/>
  <c r="H1941" i="1"/>
  <c r="N1940" i="1"/>
  <c r="M1940" i="1"/>
  <c r="L1940" i="1"/>
  <c r="H1940" i="1"/>
  <c r="N1939" i="1"/>
  <c r="M1939" i="1"/>
  <c r="L1939" i="1"/>
  <c r="H1939" i="1"/>
  <c r="N1938" i="1"/>
  <c r="M1938" i="1"/>
  <c r="L1938" i="1"/>
  <c r="H1938" i="1"/>
  <c r="N1937" i="1"/>
  <c r="M1937" i="1"/>
  <c r="L1937" i="1"/>
  <c r="H1937" i="1"/>
  <c r="N1936" i="1"/>
  <c r="M1936" i="1"/>
  <c r="L1936" i="1"/>
  <c r="H1936" i="1"/>
  <c r="N1935" i="1"/>
  <c r="M1935" i="1"/>
  <c r="L1935" i="1"/>
  <c r="H1935" i="1"/>
  <c r="N1934" i="1"/>
  <c r="M1934" i="1"/>
  <c r="L1934" i="1"/>
  <c r="H1934" i="1"/>
  <c r="N1933" i="1"/>
  <c r="M1933" i="1"/>
  <c r="L1933" i="1"/>
  <c r="H1933" i="1"/>
  <c r="N1932" i="1"/>
  <c r="M1932" i="1"/>
  <c r="L1932" i="1"/>
  <c r="H1932" i="1"/>
  <c r="N1931" i="1"/>
  <c r="M1931" i="1"/>
  <c r="L1931" i="1"/>
  <c r="H1931" i="1"/>
  <c r="N1930" i="1"/>
  <c r="M1930" i="1"/>
  <c r="L1930" i="1"/>
  <c r="H1930" i="1"/>
  <c r="N1929" i="1"/>
  <c r="M1929" i="1"/>
  <c r="L1929" i="1"/>
  <c r="H1929" i="1"/>
  <c r="N1928" i="1"/>
  <c r="M1928" i="1"/>
  <c r="L1928" i="1"/>
  <c r="H1928" i="1"/>
  <c r="N1927" i="1"/>
  <c r="M1927" i="1"/>
  <c r="L1927" i="1"/>
  <c r="H1927" i="1"/>
  <c r="N1926" i="1"/>
  <c r="M1926" i="1"/>
  <c r="L1926" i="1"/>
  <c r="H1926" i="1"/>
  <c r="N1925" i="1"/>
  <c r="M1925" i="1"/>
  <c r="L1925" i="1"/>
  <c r="H1925" i="1"/>
  <c r="N1924" i="1"/>
  <c r="M1924" i="1"/>
  <c r="L1924" i="1"/>
  <c r="H1924" i="1"/>
  <c r="N1923" i="1"/>
  <c r="M1923" i="1"/>
  <c r="L1923" i="1"/>
  <c r="H1923" i="1"/>
  <c r="N1922" i="1"/>
  <c r="M1922" i="1"/>
  <c r="L1922" i="1"/>
  <c r="H1922" i="1"/>
  <c r="N1921" i="1"/>
  <c r="M1921" i="1"/>
  <c r="L1921" i="1"/>
  <c r="H1921" i="1"/>
  <c r="N1920" i="1"/>
  <c r="M1920" i="1"/>
  <c r="L1920" i="1"/>
  <c r="H1920" i="1"/>
  <c r="N1919" i="1"/>
  <c r="M1919" i="1"/>
  <c r="L1919" i="1"/>
  <c r="H1919" i="1"/>
  <c r="N1918" i="1"/>
  <c r="M1918" i="1"/>
  <c r="L1918" i="1"/>
  <c r="H1918" i="1"/>
  <c r="N1917" i="1"/>
  <c r="M1917" i="1"/>
  <c r="L1917" i="1"/>
  <c r="H1917" i="1"/>
  <c r="N1916" i="1"/>
  <c r="M1916" i="1"/>
  <c r="L1916" i="1"/>
  <c r="H1916" i="1"/>
  <c r="N1915" i="1"/>
  <c r="M1915" i="1"/>
  <c r="L1915" i="1"/>
  <c r="H1915" i="1"/>
  <c r="N1914" i="1"/>
  <c r="M1914" i="1"/>
  <c r="L1914" i="1"/>
  <c r="H1914" i="1"/>
  <c r="N1913" i="1"/>
  <c r="M1913" i="1"/>
  <c r="L1913" i="1"/>
  <c r="H1913" i="1"/>
  <c r="N1912" i="1"/>
  <c r="M1912" i="1"/>
  <c r="L1912" i="1"/>
  <c r="H1912" i="1"/>
  <c r="N1911" i="1"/>
  <c r="M1911" i="1"/>
  <c r="L1911" i="1"/>
  <c r="H1911" i="1"/>
  <c r="N1910" i="1"/>
  <c r="M1910" i="1"/>
  <c r="L1910" i="1"/>
  <c r="H1910" i="1"/>
  <c r="N1909" i="1"/>
  <c r="M1909" i="1"/>
  <c r="L1909" i="1"/>
  <c r="H1909" i="1"/>
  <c r="N1908" i="1"/>
  <c r="M1908" i="1"/>
  <c r="L1908" i="1"/>
  <c r="H1908" i="1"/>
  <c r="N1907" i="1"/>
  <c r="M1907" i="1"/>
  <c r="L1907" i="1"/>
  <c r="H1907" i="1"/>
  <c r="N1906" i="1"/>
  <c r="M1906" i="1"/>
  <c r="L1906" i="1"/>
  <c r="H1906" i="1"/>
  <c r="N1905" i="1"/>
  <c r="M1905" i="1"/>
  <c r="L1905" i="1"/>
  <c r="H1905" i="1"/>
  <c r="N1904" i="1"/>
  <c r="M1904" i="1"/>
  <c r="L1904" i="1"/>
  <c r="H1904" i="1"/>
  <c r="N1903" i="1"/>
  <c r="M1903" i="1"/>
  <c r="L1903" i="1"/>
  <c r="H1903" i="1"/>
  <c r="N1902" i="1"/>
  <c r="M1902" i="1"/>
  <c r="L1902" i="1"/>
  <c r="H1902" i="1"/>
  <c r="N1901" i="1"/>
  <c r="M1901" i="1"/>
  <c r="L1901" i="1"/>
  <c r="H1901" i="1"/>
  <c r="N1900" i="1"/>
  <c r="M1900" i="1"/>
  <c r="L1900" i="1"/>
  <c r="H1900" i="1"/>
  <c r="N1899" i="1"/>
  <c r="M1899" i="1"/>
  <c r="L1899" i="1"/>
  <c r="H1899" i="1"/>
  <c r="N1898" i="1"/>
  <c r="M1898" i="1"/>
  <c r="L1898" i="1"/>
  <c r="H1898" i="1"/>
  <c r="N1897" i="1"/>
  <c r="M1897" i="1"/>
  <c r="L1897" i="1"/>
  <c r="H1897" i="1"/>
  <c r="N1896" i="1"/>
  <c r="M1896" i="1"/>
  <c r="L1896" i="1"/>
  <c r="H1896" i="1"/>
  <c r="N1895" i="1"/>
  <c r="M1895" i="1"/>
  <c r="L1895" i="1"/>
  <c r="H1895" i="1"/>
  <c r="N1894" i="1"/>
  <c r="M1894" i="1"/>
  <c r="L1894" i="1"/>
  <c r="H1894" i="1"/>
  <c r="N1893" i="1"/>
  <c r="M1893" i="1"/>
  <c r="L1893" i="1"/>
  <c r="H1893" i="1"/>
  <c r="N1892" i="1"/>
  <c r="M1892" i="1"/>
  <c r="L1892" i="1"/>
  <c r="H1892" i="1"/>
  <c r="N1891" i="1"/>
  <c r="M1891" i="1"/>
  <c r="L1891" i="1"/>
  <c r="H1891" i="1"/>
  <c r="N1890" i="1"/>
  <c r="M1890" i="1"/>
  <c r="L1890" i="1"/>
  <c r="H1890" i="1"/>
  <c r="N1889" i="1"/>
  <c r="M1889" i="1"/>
  <c r="L1889" i="1"/>
  <c r="H1889" i="1"/>
  <c r="N1888" i="1"/>
  <c r="M1888" i="1"/>
  <c r="L1888" i="1"/>
  <c r="H1888" i="1"/>
  <c r="N1887" i="1"/>
  <c r="M1887" i="1"/>
  <c r="L1887" i="1"/>
  <c r="H1887" i="1"/>
  <c r="N1886" i="1"/>
  <c r="M1886" i="1"/>
  <c r="L1886" i="1"/>
  <c r="H1886" i="1"/>
  <c r="N1885" i="1"/>
  <c r="M1885" i="1"/>
  <c r="L1885" i="1"/>
  <c r="H1885" i="1"/>
  <c r="N1884" i="1"/>
  <c r="M1884" i="1"/>
  <c r="L1884" i="1"/>
  <c r="H1884" i="1"/>
  <c r="N1883" i="1"/>
  <c r="M1883" i="1"/>
  <c r="L1883" i="1"/>
  <c r="H1883" i="1"/>
  <c r="N1882" i="1"/>
  <c r="M1882" i="1"/>
  <c r="L1882" i="1"/>
  <c r="H1882" i="1"/>
  <c r="N1881" i="1"/>
  <c r="M1881" i="1"/>
  <c r="L1881" i="1"/>
  <c r="H1881" i="1"/>
  <c r="N1880" i="1"/>
  <c r="M1880" i="1"/>
  <c r="L1880" i="1"/>
  <c r="H1880" i="1"/>
  <c r="N1879" i="1"/>
  <c r="M1879" i="1"/>
  <c r="L1879" i="1"/>
  <c r="H1879" i="1"/>
  <c r="N1878" i="1"/>
  <c r="M1878" i="1"/>
  <c r="L1878" i="1"/>
  <c r="H1878" i="1"/>
  <c r="N1877" i="1"/>
  <c r="M1877" i="1"/>
  <c r="L1877" i="1"/>
  <c r="H1877" i="1"/>
  <c r="N1876" i="1"/>
  <c r="M1876" i="1"/>
  <c r="L1876" i="1"/>
  <c r="H1876" i="1"/>
  <c r="N1875" i="1"/>
  <c r="M1875" i="1"/>
  <c r="L1875" i="1"/>
  <c r="H1875" i="1"/>
  <c r="N1874" i="1"/>
  <c r="M1874" i="1"/>
  <c r="L1874" i="1"/>
  <c r="H1874" i="1"/>
  <c r="N1873" i="1"/>
  <c r="M1873" i="1"/>
  <c r="L1873" i="1"/>
  <c r="H1873" i="1"/>
  <c r="N1872" i="1"/>
  <c r="M1872" i="1"/>
  <c r="L1872" i="1"/>
  <c r="H1872" i="1"/>
  <c r="N1871" i="1"/>
  <c r="M1871" i="1"/>
  <c r="L1871" i="1"/>
  <c r="H1871" i="1"/>
  <c r="N1870" i="1"/>
  <c r="M1870" i="1"/>
  <c r="L1870" i="1"/>
  <c r="H1870" i="1"/>
  <c r="N1869" i="1"/>
  <c r="M1869" i="1"/>
  <c r="L1869" i="1"/>
  <c r="H1869" i="1"/>
  <c r="N1868" i="1"/>
  <c r="M1868" i="1"/>
  <c r="L1868" i="1"/>
  <c r="H1868" i="1"/>
  <c r="N1867" i="1"/>
  <c r="M1867" i="1"/>
  <c r="L1867" i="1"/>
  <c r="H1867" i="1"/>
  <c r="N1866" i="1"/>
  <c r="M1866" i="1"/>
  <c r="L1866" i="1"/>
  <c r="H1866" i="1"/>
  <c r="N1865" i="1"/>
  <c r="M1865" i="1"/>
  <c r="L1865" i="1"/>
  <c r="H1865" i="1"/>
  <c r="N1864" i="1"/>
  <c r="M1864" i="1"/>
  <c r="L1864" i="1"/>
  <c r="H1864" i="1"/>
  <c r="N1863" i="1"/>
  <c r="M1863" i="1"/>
  <c r="L1863" i="1"/>
  <c r="H1863" i="1"/>
  <c r="N1862" i="1"/>
  <c r="M1862" i="1"/>
  <c r="L1862" i="1"/>
  <c r="H1862" i="1"/>
  <c r="N1861" i="1"/>
  <c r="M1861" i="1"/>
  <c r="L1861" i="1"/>
  <c r="H1861" i="1"/>
  <c r="N1860" i="1"/>
  <c r="M1860" i="1"/>
  <c r="L1860" i="1"/>
  <c r="H1860" i="1"/>
  <c r="N1859" i="1"/>
  <c r="M1859" i="1"/>
  <c r="L1859" i="1"/>
  <c r="H1859" i="1"/>
  <c r="N1858" i="1"/>
  <c r="M1858" i="1"/>
  <c r="L1858" i="1"/>
  <c r="H1858" i="1"/>
  <c r="N1857" i="1"/>
  <c r="M1857" i="1"/>
  <c r="L1857" i="1"/>
  <c r="H1857" i="1"/>
  <c r="N1856" i="1"/>
  <c r="M1856" i="1"/>
  <c r="L1856" i="1"/>
  <c r="H1856" i="1"/>
  <c r="N1855" i="1"/>
  <c r="M1855" i="1"/>
  <c r="L1855" i="1"/>
  <c r="H1855" i="1"/>
  <c r="N1854" i="1"/>
  <c r="M1854" i="1"/>
  <c r="L1854" i="1"/>
  <c r="H1854" i="1"/>
  <c r="N1853" i="1"/>
  <c r="M1853" i="1"/>
  <c r="L1853" i="1"/>
  <c r="H1853" i="1"/>
  <c r="N1852" i="1"/>
  <c r="M1852" i="1"/>
  <c r="L1852" i="1"/>
  <c r="H1852" i="1"/>
  <c r="N1851" i="1"/>
  <c r="M1851" i="1"/>
  <c r="L1851" i="1"/>
  <c r="H1851" i="1"/>
  <c r="N1850" i="1"/>
  <c r="M1850" i="1"/>
  <c r="L1850" i="1"/>
  <c r="H1850" i="1"/>
  <c r="N1849" i="1"/>
  <c r="M1849" i="1"/>
  <c r="L1849" i="1"/>
  <c r="H1849" i="1"/>
  <c r="N1848" i="1"/>
  <c r="M1848" i="1"/>
  <c r="L1848" i="1"/>
  <c r="H1848" i="1"/>
  <c r="N1847" i="1"/>
  <c r="M1847" i="1"/>
  <c r="L1847" i="1"/>
  <c r="H1847" i="1"/>
  <c r="N1846" i="1"/>
  <c r="M1846" i="1"/>
  <c r="L1846" i="1"/>
  <c r="H1846" i="1"/>
  <c r="N1845" i="1"/>
  <c r="M1845" i="1"/>
  <c r="L1845" i="1"/>
  <c r="H1845" i="1"/>
  <c r="N1844" i="1"/>
  <c r="M1844" i="1"/>
  <c r="L1844" i="1"/>
  <c r="H1844" i="1"/>
  <c r="N1843" i="1"/>
  <c r="M1843" i="1"/>
  <c r="L1843" i="1"/>
  <c r="H1843" i="1"/>
  <c r="N1842" i="1"/>
  <c r="M1842" i="1"/>
  <c r="L1842" i="1"/>
  <c r="H1842" i="1"/>
  <c r="N1841" i="1"/>
  <c r="M1841" i="1"/>
  <c r="L1841" i="1"/>
  <c r="H1841" i="1"/>
  <c r="N1840" i="1"/>
  <c r="M1840" i="1"/>
  <c r="L1840" i="1"/>
  <c r="H1840" i="1"/>
  <c r="N1839" i="1"/>
  <c r="M1839" i="1"/>
  <c r="L1839" i="1"/>
  <c r="H1839" i="1"/>
  <c r="N1838" i="1"/>
  <c r="M1838" i="1"/>
  <c r="L1838" i="1"/>
  <c r="H1838" i="1"/>
  <c r="N1837" i="1"/>
  <c r="M1837" i="1"/>
  <c r="L1837" i="1"/>
  <c r="H1837" i="1"/>
  <c r="N1836" i="1"/>
  <c r="M1836" i="1"/>
  <c r="L1836" i="1"/>
  <c r="H1836" i="1"/>
  <c r="N1835" i="1"/>
  <c r="M1835" i="1"/>
  <c r="L1835" i="1"/>
  <c r="H1835" i="1"/>
  <c r="N1834" i="1"/>
  <c r="M1834" i="1"/>
  <c r="L1834" i="1"/>
  <c r="H1834" i="1"/>
  <c r="N1833" i="1"/>
  <c r="M1833" i="1"/>
  <c r="L1833" i="1"/>
  <c r="H1833" i="1"/>
  <c r="N1832" i="1"/>
  <c r="M1832" i="1"/>
  <c r="L1832" i="1"/>
  <c r="H1832" i="1"/>
  <c r="N1831" i="1"/>
  <c r="M1831" i="1"/>
  <c r="L1831" i="1"/>
  <c r="H1831" i="1"/>
  <c r="N1830" i="1"/>
  <c r="M1830" i="1"/>
  <c r="L1830" i="1"/>
  <c r="H1830" i="1"/>
  <c r="N1829" i="1"/>
  <c r="M1829" i="1"/>
  <c r="L1829" i="1"/>
  <c r="H1829" i="1"/>
  <c r="N1828" i="1"/>
  <c r="M1828" i="1"/>
  <c r="L1828" i="1"/>
  <c r="H1828" i="1"/>
  <c r="N1827" i="1"/>
  <c r="M1827" i="1"/>
  <c r="L1827" i="1"/>
  <c r="H1827" i="1"/>
  <c r="N1826" i="1"/>
  <c r="M1826" i="1"/>
  <c r="L1826" i="1"/>
  <c r="H1826" i="1"/>
  <c r="N1825" i="1"/>
  <c r="M1825" i="1"/>
  <c r="L1825" i="1"/>
  <c r="H1825" i="1"/>
  <c r="N1824" i="1"/>
  <c r="M1824" i="1"/>
  <c r="L1824" i="1"/>
  <c r="H1824" i="1"/>
  <c r="N1823" i="1"/>
  <c r="M1823" i="1"/>
  <c r="L1823" i="1"/>
  <c r="H1823" i="1"/>
  <c r="N1822" i="1"/>
  <c r="M1822" i="1"/>
  <c r="L1822" i="1"/>
  <c r="H1822" i="1"/>
  <c r="N1821" i="1"/>
  <c r="M1821" i="1"/>
  <c r="L1821" i="1"/>
  <c r="H1821" i="1"/>
  <c r="N1820" i="1"/>
  <c r="M1820" i="1"/>
  <c r="L1820" i="1"/>
  <c r="H1820" i="1"/>
  <c r="N1819" i="1"/>
  <c r="M1819" i="1"/>
  <c r="L1819" i="1"/>
  <c r="H1819" i="1"/>
  <c r="N1818" i="1"/>
  <c r="M1818" i="1"/>
  <c r="L1818" i="1"/>
  <c r="H1818" i="1"/>
  <c r="N1817" i="1"/>
  <c r="M1817" i="1"/>
  <c r="L1817" i="1"/>
  <c r="H1817" i="1"/>
  <c r="N1816" i="1"/>
  <c r="M1816" i="1"/>
  <c r="L1816" i="1"/>
  <c r="H1816" i="1"/>
  <c r="N1815" i="1"/>
  <c r="M1815" i="1"/>
  <c r="L1815" i="1"/>
  <c r="H1815" i="1"/>
  <c r="N1814" i="1"/>
  <c r="M1814" i="1"/>
  <c r="L1814" i="1"/>
  <c r="H1814" i="1"/>
  <c r="N1813" i="1"/>
  <c r="M1813" i="1"/>
  <c r="L1813" i="1"/>
  <c r="H1813" i="1"/>
  <c r="N1812" i="1"/>
  <c r="M1812" i="1"/>
  <c r="L1812" i="1"/>
  <c r="H1812" i="1"/>
  <c r="N1811" i="1"/>
  <c r="M1811" i="1"/>
  <c r="L1811" i="1"/>
  <c r="H1811" i="1"/>
  <c r="N1810" i="1"/>
  <c r="M1810" i="1"/>
  <c r="L1810" i="1"/>
  <c r="H1810" i="1"/>
  <c r="N1809" i="1"/>
  <c r="M1809" i="1"/>
  <c r="L1809" i="1"/>
  <c r="H1809" i="1"/>
  <c r="N1808" i="1"/>
  <c r="M1808" i="1"/>
  <c r="L1808" i="1"/>
  <c r="H1808" i="1"/>
  <c r="N1807" i="1"/>
  <c r="M1807" i="1"/>
  <c r="L1807" i="1"/>
  <c r="H1807" i="1"/>
  <c r="N1806" i="1"/>
  <c r="M1806" i="1"/>
  <c r="L1806" i="1"/>
  <c r="H1806" i="1"/>
  <c r="N1805" i="1"/>
  <c r="M1805" i="1"/>
  <c r="L1805" i="1"/>
  <c r="H1805" i="1"/>
  <c r="N1804" i="1"/>
  <c r="M1804" i="1"/>
  <c r="L1804" i="1"/>
  <c r="H1804" i="1"/>
  <c r="N1803" i="1"/>
  <c r="M1803" i="1"/>
  <c r="L1803" i="1"/>
  <c r="H1803" i="1"/>
  <c r="N1802" i="1"/>
  <c r="M1802" i="1"/>
  <c r="L1802" i="1"/>
  <c r="H1802" i="1"/>
  <c r="N1801" i="1"/>
  <c r="M1801" i="1"/>
  <c r="L1801" i="1"/>
  <c r="H1801" i="1"/>
  <c r="N1800" i="1"/>
  <c r="M1800" i="1"/>
  <c r="L1800" i="1"/>
  <c r="H1800" i="1"/>
  <c r="N1799" i="1"/>
  <c r="M1799" i="1"/>
  <c r="L1799" i="1"/>
  <c r="H1799" i="1"/>
  <c r="N1798" i="1"/>
  <c r="M1798" i="1"/>
  <c r="L1798" i="1"/>
  <c r="H1798" i="1"/>
  <c r="N1797" i="1"/>
  <c r="M1797" i="1"/>
  <c r="L1797" i="1"/>
  <c r="H1797" i="1"/>
  <c r="N1796" i="1"/>
  <c r="M1796" i="1"/>
  <c r="L1796" i="1"/>
  <c r="H1796" i="1"/>
  <c r="N1795" i="1"/>
  <c r="M1795" i="1"/>
  <c r="L1795" i="1"/>
  <c r="H1795" i="1"/>
  <c r="N1794" i="1"/>
  <c r="M1794" i="1"/>
  <c r="L1794" i="1"/>
  <c r="H1794" i="1"/>
  <c r="N1793" i="1"/>
  <c r="M1793" i="1"/>
  <c r="L1793" i="1"/>
  <c r="H1793" i="1"/>
  <c r="N1792" i="1"/>
  <c r="M1792" i="1"/>
  <c r="L1792" i="1"/>
  <c r="H1792" i="1"/>
  <c r="N1791" i="1"/>
  <c r="M1791" i="1"/>
  <c r="L1791" i="1"/>
  <c r="H1791" i="1"/>
  <c r="N1790" i="1"/>
  <c r="M1790" i="1"/>
  <c r="L1790" i="1"/>
  <c r="H1790" i="1"/>
  <c r="N1789" i="1"/>
  <c r="M1789" i="1"/>
  <c r="L1789" i="1"/>
  <c r="H1789" i="1"/>
  <c r="N1788" i="1"/>
  <c r="M1788" i="1"/>
  <c r="L1788" i="1"/>
  <c r="H1788" i="1"/>
  <c r="N1787" i="1"/>
  <c r="M1787" i="1"/>
  <c r="L1787" i="1"/>
  <c r="H1787" i="1"/>
  <c r="N1786" i="1"/>
  <c r="M1786" i="1"/>
  <c r="L1786" i="1"/>
  <c r="H1786" i="1"/>
  <c r="N1785" i="1"/>
  <c r="M1785" i="1"/>
  <c r="L1785" i="1"/>
  <c r="H1785" i="1"/>
  <c r="N1784" i="1"/>
  <c r="M1784" i="1"/>
  <c r="L1784" i="1"/>
  <c r="H1784" i="1"/>
  <c r="N1783" i="1"/>
  <c r="M1783" i="1"/>
  <c r="L1783" i="1"/>
  <c r="H1783" i="1"/>
  <c r="N1782" i="1"/>
  <c r="M1782" i="1"/>
  <c r="L1782" i="1"/>
  <c r="H1782" i="1"/>
  <c r="N1781" i="1"/>
  <c r="M1781" i="1"/>
  <c r="L1781" i="1"/>
  <c r="H1781" i="1"/>
  <c r="N1780" i="1"/>
  <c r="M1780" i="1"/>
  <c r="L1780" i="1"/>
  <c r="H1780" i="1"/>
  <c r="N1779" i="1"/>
  <c r="M1779" i="1"/>
  <c r="L1779" i="1"/>
  <c r="H1779" i="1"/>
  <c r="N1778" i="1"/>
  <c r="M1778" i="1"/>
  <c r="L1778" i="1"/>
  <c r="H1778" i="1"/>
  <c r="N1777" i="1"/>
  <c r="M1777" i="1"/>
  <c r="L1777" i="1"/>
  <c r="H1777" i="1"/>
  <c r="N1776" i="1"/>
  <c r="M1776" i="1"/>
  <c r="L1776" i="1"/>
  <c r="H1776" i="1"/>
  <c r="N1775" i="1"/>
  <c r="M1775" i="1"/>
  <c r="L1775" i="1"/>
  <c r="H1775" i="1"/>
  <c r="N1774" i="1"/>
  <c r="M1774" i="1"/>
  <c r="L1774" i="1"/>
  <c r="H1774" i="1"/>
  <c r="N1773" i="1"/>
  <c r="M1773" i="1"/>
  <c r="L1773" i="1"/>
  <c r="H1773" i="1"/>
  <c r="N1772" i="1"/>
  <c r="M1772" i="1"/>
  <c r="L1772" i="1"/>
  <c r="H1772" i="1"/>
  <c r="N1771" i="1"/>
  <c r="M1771" i="1"/>
  <c r="L1771" i="1"/>
  <c r="H1771" i="1"/>
  <c r="N1770" i="1"/>
  <c r="M1770" i="1"/>
  <c r="L1770" i="1"/>
  <c r="H1770" i="1"/>
  <c r="N1769" i="1"/>
  <c r="M1769" i="1"/>
  <c r="L1769" i="1"/>
  <c r="H1769" i="1"/>
  <c r="N1768" i="1"/>
  <c r="M1768" i="1"/>
  <c r="L1768" i="1"/>
  <c r="H1768" i="1"/>
  <c r="N1767" i="1"/>
  <c r="M1767" i="1"/>
  <c r="L1767" i="1"/>
  <c r="H1767" i="1"/>
  <c r="N1766" i="1"/>
  <c r="M1766" i="1"/>
  <c r="L1766" i="1"/>
  <c r="H1766" i="1"/>
  <c r="N1765" i="1"/>
  <c r="M1765" i="1"/>
  <c r="L1765" i="1"/>
  <c r="H1765" i="1"/>
  <c r="N1764" i="1"/>
  <c r="M1764" i="1"/>
  <c r="L1764" i="1"/>
  <c r="H1764" i="1"/>
  <c r="N1763" i="1"/>
  <c r="M1763" i="1"/>
  <c r="L1763" i="1"/>
  <c r="H1763" i="1"/>
  <c r="N1762" i="1"/>
  <c r="M1762" i="1"/>
  <c r="L1762" i="1"/>
  <c r="H1762" i="1"/>
  <c r="N1761" i="1"/>
  <c r="M1761" i="1"/>
  <c r="L1761" i="1"/>
  <c r="H1761" i="1"/>
  <c r="N1760" i="1"/>
  <c r="M1760" i="1"/>
  <c r="L1760" i="1"/>
  <c r="H1760" i="1"/>
  <c r="N1759" i="1"/>
  <c r="M1759" i="1"/>
  <c r="L1759" i="1"/>
  <c r="H1759" i="1"/>
  <c r="N1758" i="1"/>
  <c r="M1758" i="1"/>
  <c r="L1758" i="1"/>
  <c r="H1758" i="1"/>
  <c r="N1757" i="1"/>
  <c r="M1757" i="1"/>
  <c r="L1757" i="1"/>
  <c r="H1757" i="1"/>
  <c r="N1756" i="1"/>
  <c r="M1756" i="1"/>
  <c r="L1756" i="1"/>
  <c r="H1756" i="1"/>
  <c r="N1755" i="1"/>
  <c r="M1755" i="1"/>
  <c r="L1755" i="1"/>
  <c r="H1755" i="1"/>
  <c r="N1754" i="1"/>
  <c r="M1754" i="1"/>
  <c r="L1754" i="1"/>
  <c r="H1754" i="1"/>
  <c r="N1753" i="1"/>
  <c r="M1753" i="1"/>
  <c r="L1753" i="1"/>
  <c r="H1753" i="1"/>
  <c r="N1752" i="1"/>
  <c r="M1752" i="1"/>
  <c r="L1752" i="1"/>
  <c r="H1752" i="1"/>
  <c r="N1751" i="1"/>
  <c r="M1751" i="1"/>
  <c r="L1751" i="1"/>
  <c r="H1751" i="1"/>
  <c r="N1750" i="1"/>
  <c r="M1750" i="1"/>
  <c r="L1750" i="1"/>
  <c r="H1750" i="1"/>
  <c r="N1749" i="1"/>
  <c r="M1749" i="1"/>
  <c r="L1749" i="1"/>
  <c r="H1749" i="1"/>
  <c r="N1748" i="1"/>
  <c r="M1748" i="1"/>
  <c r="L1748" i="1"/>
  <c r="H1748" i="1"/>
  <c r="N1747" i="1"/>
  <c r="M1747" i="1"/>
  <c r="L1747" i="1"/>
  <c r="H1747" i="1"/>
  <c r="N1746" i="1"/>
  <c r="M1746" i="1"/>
  <c r="L1746" i="1"/>
  <c r="H1746" i="1"/>
  <c r="N1745" i="1"/>
  <c r="M1745" i="1"/>
  <c r="L1745" i="1"/>
  <c r="H1745" i="1"/>
  <c r="N1744" i="1"/>
  <c r="M1744" i="1"/>
  <c r="L1744" i="1"/>
  <c r="H1744" i="1"/>
  <c r="N1743" i="1"/>
  <c r="M1743" i="1"/>
  <c r="L1743" i="1"/>
  <c r="H1743" i="1"/>
  <c r="N1742" i="1"/>
  <c r="M1742" i="1"/>
  <c r="L1742" i="1"/>
  <c r="H1742" i="1"/>
  <c r="N1741" i="1"/>
  <c r="M1741" i="1"/>
  <c r="L1741" i="1"/>
  <c r="H1741" i="1"/>
  <c r="N1740" i="1"/>
  <c r="M1740" i="1"/>
  <c r="L1740" i="1"/>
  <c r="H1740" i="1"/>
  <c r="N1739" i="1"/>
  <c r="M1739" i="1"/>
  <c r="L1739" i="1"/>
  <c r="H1739" i="1"/>
  <c r="N1738" i="1"/>
  <c r="M1738" i="1"/>
  <c r="L1738" i="1"/>
  <c r="H1738" i="1"/>
  <c r="N1737" i="1"/>
  <c r="M1737" i="1"/>
  <c r="L1737" i="1"/>
  <c r="H1737" i="1"/>
  <c r="N1736" i="1"/>
  <c r="M1736" i="1"/>
  <c r="L1736" i="1"/>
  <c r="H1736" i="1"/>
  <c r="N1735" i="1"/>
  <c r="M1735" i="1"/>
  <c r="L1735" i="1"/>
  <c r="H1735" i="1"/>
  <c r="N1734" i="1"/>
  <c r="M1734" i="1"/>
  <c r="L1734" i="1"/>
  <c r="H1734" i="1"/>
  <c r="N1733" i="1"/>
  <c r="M1733" i="1"/>
  <c r="L1733" i="1"/>
  <c r="H1733" i="1"/>
  <c r="N1732" i="1"/>
  <c r="M1732" i="1"/>
  <c r="L1732" i="1"/>
  <c r="H1732" i="1"/>
  <c r="N1731" i="1"/>
  <c r="M1731" i="1"/>
  <c r="L1731" i="1"/>
  <c r="H1731" i="1"/>
  <c r="N1730" i="1"/>
  <c r="M1730" i="1"/>
  <c r="L1730" i="1"/>
  <c r="H1730" i="1"/>
  <c r="N1729" i="1"/>
  <c r="M1729" i="1"/>
  <c r="L1729" i="1"/>
  <c r="H1729" i="1"/>
  <c r="N1728" i="1"/>
  <c r="M1728" i="1"/>
  <c r="L1728" i="1"/>
  <c r="H1728" i="1"/>
  <c r="N1727" i="1"/>
  <c r="M1727" i="1"/>
  <c r="L1727" i="1"/>
  <c r="H1727" i="1"/>
  <c r="N1726" i="1"/>
  <c r="M1726" i="1"/>
  <c r="L1726" i="1"/>
  <c r="H1726" i="1"/>
  <c r="N1725" i="1"/>
  <c r="M1725" i="1"/>
  <c r="L1725" i="1"/>
  <c r="H1725" i="1"/>
  <c r="N1724" i="1"/>
  <c r="M1724" i="1"/>
  <c r="L1724" i="1"/>
  <c r="H1724" i="1"/>
  <c r="N1723" i="1"/>
  <c r="M1723" i="1"/>
  <c r="L1723" i="1"/>
  <c r="H1723" i="1"/>
  <c r="N1722" i="1"/>
  <c r="M1722" i="1"/>
  <c r="L1722" i="1"/>
  <c r="H1722" i="1"/>
  <c r="N1721" i="1"/>
  <c r="M1721" i="1"/>
  <c r="L1721" i="1"/>
  <c r="H1721" i="1"/>
  <c r="N1720" i="1"/>
  <c r="M1720" i="1"/>
  <c r="L1720" i="1"/>
  <c r="H1720" i="1"/>
  <c r="N1719" i="1"/>
  <c r="M1719" i="1"/>
  <c r="L1719" i="1"/>
  <c r="H1719" i="1"/>
  <c r="N1718" i="1"/>
  <c r="M1718" i="1"/>
  <c r="L1718" i="1"/>
  <c r="H1718" i="1"/>
  <c r="N1717" i="1"/>
  <c r="M1717" i="1"/>
  <c r="L1717" i="1"/>
  <c r="H1717" i="1"/>
  <c r="N1716" i="1"/>
  <c r="M1716" i="1"/>
  <c r="L1716" i="1"/>
  <c r="H1716" i="1"/>
  <c r="N1715" i="1"/>
  <c r="M1715" i="1"/>
  <c r="L1715" i="1"/>
  <c r="H1715" i="1"/>
  <c r="N1714" i="1"/>
  <c r="M1714" i="1"/>
  <c r="L1714" i="1"/>
  <c r="H1714" i="1"/>
  <c r="N1713" i="1"/>
  <c r="M1713" i="1"/>
  <c r="L1713" i="1"/>
  <c r="H1713" i="1"/>
  <c r="N1712" i="1"/>
  <c r="M1712" i="1"/>
  <c r="L1712" i="1"/>
  <c r="H1712" i="1"/>
  <c r="N1711" i="1"/>
  <c r="M1711" i="1"/>
  <c r="L1711" i="1"/>
  <c r="H1711" i="1"/>
  <c r="N1710" i="1"/>
  <c r="M1710" i="1"/>
  <c r="L1710" i="1"/>
  <c r="H1710" i="1"/>
  <c r="N1709" i="1"/>
  <c r="M1709" i="1"/>
  <c r="L1709" i="1"/>
  <c r="H1709" i="1"/>
  <c r="N1708" i="1"/>
  <c r="M1708" i="1"/>
  <c r="L1708" i="1"/>
  <c r="H1708" i="1"/>
  <c r="N1707" i="1"/>
  <c r="M1707" i="1"/>
  <c r="L1707" i="1"/>
  <c r="H1707" i="1"/>
  <c r="N1706" i="1"/>
  <c r="M1706" i="1"/>
  <c r="L1706" i="1"/>
  <c r="H1706" i="1"/>
  <c r="N1705" i="1"/>
  <c r="M1705" i="1"/>
  <c r="L1705" i="1"/>
  <c r="H1705" i="1"/>
  <c r="N1704" i="1"/>
  <c r="M1704" i="1"/>
  <c r="L1704" i="1"/>
  <c r="H1704" i="1"/>
  <c r="N1703" i="1"/>
  <c r="M1703" i="1"/>
  <c r="L1703" i="1"/>
  <c r="H1703" i="1"/>
  <c r="N1702" i="1"/>
  <c r="M1702" i="1"/>
  <c r="L1702" i="1"/>
  <c r="H1702" i="1"/>
  <c r="N1701" i="1"/>
  <c r="M1701" i="1"/>
  <c r="L1701" i="1"/>
  <c r="H1701" i="1"/>
  <c r="N1700" i="1"/>
  <c r="M1700" i="1"/>
  <c r="L1700" i="1"/>
  <c r="H1700" i="1"/>
  <c r="N1699" i="1"/>
  <c r="M1699" i="1"/>
  <c r="L1699" i="1"/>
  <c r="H1699" i="1"/>
  <c r="N1698" i="1"/>
  <c r="M1698" i="1"/>
  <c r="L1698" i="1"/>
  <c r="H1698" i="1"/>
  <c r="N1697" i="1"/>
  <c r="M1697" i="1"/>
  <c r="L1697" i="1"/>
  <c r="H1697" i="1"/>
  <c r="N1696" i="1"/>
  <c r="M1696" i="1"/>
  <c r="L1696" i="1"/>
  <c r="H1696" i="1"/>
  <c r="N1695" i="1"/>
  <c r="M1695" i="1"/>
  <c r="L1695" i="1"/>
  <c r="H1695" i="1"/>
  <c r="N1694" i="1"/>
  <c r="M1694" i="1"/>
  <c r="L1694" i="1"/>
  <c r="H1694" i="1"/>
  <c r="N1693" i="1"/>
  <c r="M1693" i="1"/>
  <c r="L1693" i="1"/>
  <c r="H1693" i="1"/>
  <c r="N1692" i="1"/>
  <c r="M1692" i="1"/>
  <c r="L1692" i="1"/>
  <c r="H1692" i="1"/>
  <c r="N1691" i="1"/>
  <c r="M1691" i="1"/>
  <c r="L1691" i="1"/>
  <c r="H1691" i="1"/>
  <c r="N1690" i="1"/>
  <c r="M1690" i="1"/>
  <c r="L1690" i="1"/>
  <c r="H1690" i="1"/>
  <c r="N1689" i="1"/>
  <c r="M1689" i="1"/>
  <c r="L1689" i="1"/>
  <c r="H1689" i="1"/>
  <c r="N1688" i="1"/>
  <c r="M1688" i="1"/>
  <c r="L1688" i="1"/>
  <c r="H1688" i="1"/>
  <c r="N1687" i="1"/>
  <c r="M1687" i="1"/>
  <c r="L1687" i="1"/>
  <c r="H1687" i="1"/>
  <c r="N1686" i="1"/>
  <c r="M1686" i="1"/>
  <c r="L1686" i="1"/>
  <c r="H1686" i="1"/>
  <c r="N1685" i="1"/>
  <c r="M1685" i="1"/>
  <c r="L1685" i="1"/>
  <c r="H1685" i="1"/>
  <c r="N1684" i="1"/>
  <c r="M1684" i="1"/>
  <c r="L1684" i="1"/>
  <c r="H1684" i="1"/>
  <c r="N1683" i="1"/>
  <c r="M1683" i="1"/>
  <c r="L1683" i="1"/>
  <c r="H1683" i="1"/>
  <c r="N1682" i="1"/>
  <c r="M1682" i="1"/>
  <c r="L1682" i="1"/>
  <c r="H1682" i="1"/>
  <c r="N1681" i="1"/>
  <c r="M1681" i="1"/>
  <c r="L1681" i="1"/>
  <c r="H1681" i="1"/>
  <c r="N1680" i="1"/>
  <c r="M1680" i="1"/>
  <c r="L1680" i="1"/>
  <c r="H1680" i="1"/>
  <c r="N1679" i="1"/>
  <c r="M1679" i="1"/>
  <c r="L1679" i="1"/>
  <c r="H1679" i="1"/>
  <c r="N1678" i="1"/>
  <c r="M1678" i="1"/>
  <c r="L1678" i="1"/>
  <c r="H1678" i="1"/>
  <c r="N1677" i="1"/>
  <c r="M1677" i="1"/>
  <c r="L1677" i="1"/>
  <c r="H1677" i="1"/>
  <c r="N1676" i="1"/>
  <c r="M1676" i="1"/>
  <c r="L1676" i="1"/>
  <c r="H1676" i="1"/>
  <c r="N1675" i="1"/>
  <c r="M1675" i="1"/>
  <c r="L1675" i="1"/>
  <c r="H1675" i="1"/>
  <c r="N1674" i="1"/>
  <c r="M1674" i="1"/>
  <c r="L1674" i="1"/>
  <c r="H1674" i="1"/>
  <c r="N1673" i="1"/>
  <c r="M1673" i="1"/>
  <c r="L1673" i="1"/>
  <c r="H1673" i="1"/>
  <c r="N1672" i="1"/>
  <c r="M1672" i="1"/>
  <c r="L1672" i="1"/>
  <c r="H1672" i="1"/>
  <c r="N1671" i="1"/>
  <c r="M1671" i="1"/>
  <c r="L1671" i="1"/>
  <c r="H1671" i="1"/>
  <c r="N1670" i="1"/>
  <c r="M1670" i="1"/>
  <c r="L1670" i="1"/>
  <c r="H1670" i="1"/>
  <c r="N1669" i="1"/>
  <c r="M1669" i="1"/>
  <c r="L1669" i="1"/>
  <c r="H1669" i="1"/>
  <c r="N1668" i="1"/>
  <c r="M1668" i="1"/>
  <c r="L1668" i="1"/>
  <c r="H1668" i="1"/>
  <c r="N1667" i="1"/>
  <c r="M1667" i="1"/>
  <c r="L1667" i="1"/>
  <c r="H1667" i="1"/>
  <c r="N1666" i="1"/>
  <c r="M1666" i="1"/>
  <c r="L1666" i="1"/>
  <c r="H1666" i="1"/>
  <c r="N1665" i="1"/>
  <c r="M1665" i="1"/>
  <c r="L1665" i="1"/>
  <c r="H1665" i="1"/>
  <c r="N1664" i="1"/>
  <c r="M1664" i="1"/>
  <c r="L1664" i="1"/>
  <c r="H1664" i="1"/>
  <c r="N1663" i="1"/>
  <c r="M1663" i="1"/>
  <c r="L1663" i="1"/>
  <c r="H1663" i="1"/>
  <c r="N1662" i="1"/>
  <c r="M1662" i="1"/>
  <c r="L1662" i="1"/>
  <c r="H1662" i="1"/>
  <c r="N1661" i="1"/>
  <c r="M1661" i="1"/>
  <c r="L1661" i="1"/>
  <c r="H1661" i="1"/>
  <c r="N1660" i="1"/>
  <c r="M1660" i="1"/>
  <c r="L1660" i="1"/>
  <c r="H1660" i="1"/>
  <c r="N1659" i="1"/>
  <c r="M1659" i="1"/>
  <c r="L1659" i="1"/>
  <c r="H1659" i="1"/>
  <c r="N1658" i="1"/>
  <c r="M1658" i="1"/>
  <c r="L1658" i="1"/>
  <c r="H1658" i="1"/>
  <c r="N1657" i="1"/>
  <c r="M1657" i="1"/>
  <c r="L1657" i="1"/>
  <c r="H1657" i="1"/>
  <c r="N1656" i="1"/>
  <c r="M1656" i="1"/>
  <c r="L1656" i="1"/>
  <c r="H1656" i="1"/>
  <c r="N1655" i="1"/>
  <c r="M1655" i="1"/>
  <c r="L1655" i="1"/>
  <c r="H1655" i="1"/>
  <c r="N1654" i="1"/>
  <c r="M1654" i="1"/>
  <c r="L1654" i="1"/>
  <c r="H1654" i="1"/>
  <c r="N1653" i="1"/>
  <c r="M1653" i="1"/>
  <c r="L1653" i="1"/>
  <c r="H1653" i="1"/>
  <c r="N1652" i="1"/>
  <c r="M1652" i="1"/>
  <c r="L1652" i="1"/>
  <c r="H1652" i="1"/>
  <c r="N1651" i="1"/>
  <c r="M1651" i="1"/>
  <c r="L1651" i="1"/>
  <c r="H1651" i="1"/>
  <c r="N1650" i="1"/>
  <c r="M1650" i="1"/>
  <c r="L1650" i="1"/>
  <c r="H1650" i="1"/>
  <c r="N1649" i="1"/>
  <c r="M1649" i="1"/>
  <c r="L1649" i="1"/>
  <c r="H1649" i="1"/>
  <c r="N1648" i="1"/>
  <c r="M1648" i="1"/>
  <c r="L1648" i="1"/>
  <c r="H1648" i="1"/>
  <c r="N1647" i="1"/>
  <c r="M1647" i="1"/>
  <c r="L1647" i="1"/>
  <c r="H1647" i="1"/>
  <c r="N1646" i="1"/>
  <c r="M1646" i="1"/>
  <c r="L1646" i="1"/>
  <c r="H1646" i="1"/>
  <c r="N1645" i="1"/>
  <c r="M1645" i="1"/>
  <c r="L1645" i="1"/>
  <c r="H1645" i="1"/>
  <c r="N1644" i="1"/>
  <c r="M1644" i="1"/>
  <c r="L1644" i="1"/>
  <c r="H1644" i="1"/>
  <c r="N1643" i="1"/>
  <c r="M1643" i="1"/>
  <c r="L1643" i="1"/>
  <c r="H1643" i="1"/>
  <c r="N1642" i="1"/>
  <c r="M1642" i="1"/>
  <c r="L1642" i="1"/>
  <c r="H1642" i="1"/>
  <c r="N1641" i="1"/>
  <c r="M1641" i="1"/>
  <c r="L1641" i="1"/>
  <c r="H1641" i="1"/>
  <c r="N1640" i="1"/>
  <c r="M1640" i="1"/>
  <c r="L1640" i="1"/>
  <c r="H1640" i="1"/>
  <c r="N1639" i="1"/>
  <c r="M1639" i="1"/>
  <c r="L1639" i="1"/>
  <c r="H1639" i="1"/>
  <c r="N1638" i="1"/>
  <c r="M1638" i="1"/>
  <c r="L1638" i="1"/>
  <c r="H1638" i="1"/>
  <c r="N1637" i="1"/>
  <c r="M1637" i="1"/>
  <c r="L1637" i="1"/>
  <c r="H1637" i="1"/>
  <c r="N1636" i="1"/>
  <c r="M1636" i="1"/>
  <c r="L1636" i="1"/>
  <c r="H1636" i="1"/>
  <c r="N1635" i="1"/>
  <c r="M1635" i="1"/>
  <c r="L1635" i="1"/>
  <c r="H1635" i="1"/>
  <c r="N1634" i="1"/>
  <c r="M1634" i="1"/>
  <c r="L1634" i="1"/>
  <c r="H1634" i="1"/>
  <c r="N1633" i="1"/>
  <c r="M1633" i="1"/>
  <c r="L1633" i="1"/>
  <c r="H1633" i="1"/>
  <c r="N1632" i="1"/>
  <c r="M1632" i="1"/>
  <c r="L1632" i="1"/>
  <c r="H1632" i="1"/>
  <c r="N1631" i="1"/>
  <c r="M1631" i="1"/>
  <c r="L1631" i="1"/>
  <c r="H1631" i="1"/>
  <c r="N1630" i="1"/>
  <c r="M1630" i="1"/>
  <c r="L1630" i="1"/>
  <c r="H1630" i="1"/>
  <c r="N1629" i="1"/>
  <c r="M1629" i="1"/>
  <c r="L1629" i="1"/>
  <c r="H1629" i="1"/>
  <c r="N1628" i="1"/>
  <c r="M1628" i="1"/>
  <c r="L1628" i="1"/>
  <c r="H1628" i="1"/>
  <c r="N1627" i="1"/>
  <c r="M1627" i="1"/>
  <c r="L1627" i="1"/>
  <c r="H1627" i="1"/>
  <c r="N1626" i="1"/>
  <c r="M1626" i="1"/>
  <c r="L1626" i="1"/>
  <c r="H1626" i="1"/>
  <c r="N1625" i="1"/>
  <c r="M1625" i="1"/>
  <c r="L1625" i="1"/>
  <c r="H1625" i="1"/>
  <c r="N1624" i="1"/>
  <c r="M1624" i="1"/>
  <c r="L1624" i="1"/>
  <c r="H1624" i="1"/>
  <c r="N1623" i="1"/>
  <c r="M1623" i="1"/>
  <c r="L1623" i="1"/>
  <c r="H1623" i="1"/>
  <c r="N1622" i="1"/>
  <c r="M1622" i="1"/>
  <c r="L1622" i="1"/>
  <c r="H1622" i="1"/>
  <c r="N1621" i="1"/>
  <c r="M1621" i="1"/>
  <c r="L1621" i="1"/>
  <c r="H1621" i="1"/>
  <c r="N1620" i="1"/>
  <c r="M1620" i="1"/>
  <c r="L1620" i="1"/>
  <c r="H1620" i="1"/>
  <c r="N1619" i="1"/>
  <c r="M1619" i="1"/>
  <c r="L1619" i="1"/>
  <c r="H1619" i="1"/>
  <c r="N1618" i="1"/>
  <c r="M1618" i="1"/>
  <c r="L1618" i="1"/>
  <c r="H1618" i="1"/>
  <c r="N1617" i="1"/>
  <c r="M1617" i="1"/>
  <c r="L1617" i="1"/>
  <c r="H1617" i="1"/>
  <c r="N1616" i="1"/>
  <c r="M1616" i="1"/>
  <c r="L1616" i="1"/>
  <c r="H1616" i="1"/>
  <c r="N1615" i="1"/>
  <c r="M1615" i="1"/>
  <c r="L1615" i="1"/>
  <c r="H1615" i="1"/>
  <c r="N1614" i="1"/>
  <c r="M1614" i="1"/>
  <c r="L1614" i="1"/>
  <c r="H1614" i="1"/>
  <c r="N1613" i="1"/>
  <c r="M1613" i="1"/>
  <c r="L1613" i="1"/>
  <c r="H1613" i="1"/>
  <c r="N1612" i="1"/>
  <c r="M1612" i="1"/>
  <c r="L1612" i="1"/>
  <c r="H1612" i="1"/>
  <c r="N1611" i="1"/>
  <c r="M1611" i="1"/>
  <c r="L1611" i="1"/>
  <c r="H1611" i="1"/>
  <c r="N1610" i="1"/>
  <c r="M1610" i="1"/>
  <c r="L1610" i="1"/>
  <c r="H1610" i="1"/>
  <c r="N1609" i="1"/>
  <c r="M1609" i="1"/>
  <c r="L1609" i="1"/>
  <c r="H1609" i="1"/>
  <c r="N1608" i="1"/>
  <c r="M1608" i="1"/>
  <c r="L1608" i="1"/>
  <c r="H1608" i="1"/>
  <c r="N1607" i="1"/>
  <c r="M1607" i="1"/>
  <c r="L1607" i="1"/>
  <c r="H1607" i="1"/>
  <c r="N1606" i="1"/>
  <c r="M1606" i="1"/>
  <c r="L1606" i="1"/>
  <c r="H1606" i="1"/>
  <c r="N1605" i="1"/>
  <c r="M1605" i="1"/>
  <c r="L1605" i="1"/>
  <c r="H1605" i="1"/>
  <c r="N1604" i="1"/>
  <c r="M1604" i="1"/>
  <c r="L1604" i="1"/>
  <c r="H1604" i="1"/>
  <c r="N1603" i="1"/>
  <c r="M1603" i="1"/>
  <c r="L1603" i="1"/>
  <c r="H1603" i="1"/>
  <c r="N1602" i="1"/>
  <c r="M1602" i="1"/>
  <c r="L1602" i="1"/>
  <c r="H1602" i="1"/>
  <c r="N1601" i="1"/>
  <c r="M1601" i="1"/>
  <c r="L1601" i="1"/>
  <c r="H1601" i="1"/>
  <c r="N1600" i="1"/>
  <c r="M1600" i="1"/>
  <c r="L1600" i="1"/>
  <c r="H1600" i="1"/>
  <c r="N1599" i="1"/>
  <c r="M1599" i="1"/>
  <c r="L1599" i="1"/>
  <c r="H1599" i="1"/>
  <c r="N1598" i="1"/>
  <c r="M1598" i="1"/>
  <c r="L1598" i="1"/>
  <c r="H1598" i="1"/>
  <c r="N1597" i="1"/>
  <c r="M1597" i="1"/>
  <c r="L1597" i="1"/>
  <c r="H1597" i="1"/>
  <c r="N1596" i="1"/>
  <c r="M1596" i="1"/>
  <c r="L1596" i="1"/>
  <c r="H1596" i="1"/>
  <c r="N1595" i="1"/>
  <c r="M1595" i="1"/>
  <c r="L1595" i="1"/>
  <c r="H1595" i="1"/>
  <c r="N1594" i="1"/>
  <c r="M1594" i="1"/>
  <c r="L1594" i="1"/>
  <c r="H1594" i="1"/>
  <c r="N1593" i="1"/>
  <c r="M1593" i="1"/>
  <c r="L1593" i="1"/>
  <c r="H1593" i="1"/>
  <c r="N1592" i="1"/>
  <c r="M1592" i="1"/>
  <c r="L1592" i="1"/>
  <c r="H1592" i="1"/>
  <c r="N1591" i="1"/>
  <c r="M1591" i="1"/>
  <c r="L1591" i="1"/>
  <c r="H1591" i="1"/>
  <c r="N1590" i="1"/>
  <c r="M1590" i="1"/>
  <c r="L1590" i="1"/>
  <c r="H1590" i="1"/>
  <c r="N1589" i="1"/>
  <c r="M1589" i="1"/>
  <c r="L1589" i="1"/>
  <c r="H1589" i="1"/>
  <c r="N1588" i="1"/>
  <c r="M1588" i="1"/>
  <c r="L1588" i="1"/>
  <c r="H1588" i="1"/>
  <c r="N1587" i="1"/>
  <c r="M1587" i="1"/>
  <c r="L1587" i="1"/>
  <c r="H1587" i="1"/>
  <c r="N1586" i="1"/>
  <c r="M1586" i="1"/>
  <c r="L1586" i="1"/>
  <c r="H1586" i="1"/>
  <c r="N1585" i="1"/>
  <c r="M1585" i="1"/>
  <c r="L1585" i="1"/>
  <c r="H1585" i="1"/>
  <c r="N1584" i="1"/>
  <c r="M1584" i="1"/>
  <c r="L1584" i="1"/>
  <c r="H1584" i="1"/>
  <c r="N1583" i="1"/>
  <c r="M1583" i="1"/>
  <c r="L1583" i="1"/>
  <c r="H1583" i="1"/>
  <c r="N1582" i="1"/>
  <c r="M1582" i="1"/>
  <c r="L1582" i="1"/>
  <c r="H1582" i="1"/>
  <c r="N1581" i="1"/>
  <c r="M1581" i="1"/>
  <c r="L1581" i="1"/>
  <c r="H1581" i="1"/>
  <c r="N1580" i="1"/>
  <c r="M1580" i="1"/>
  <c r="L1580" i="1"/>
  <c r="H1580" i="1"/>
  <c r="N1579" i="1"/>
  <c r="M1579" i="1"/>
  <c r="L1579" i="1"/>
  <c r="H1579" i="1"/>
  <c r="N1578" i="1"/>
  <c r="M1578" i="1"/>
  <c r="L1578" i="1"/>
  <c r="H1578" i="1"/>
  <c r="N1577" i="1"/>
  <c r="M1577" i="1"/>
  <c r="L1577" i="1"/>
  <c r="H1577" i="1"/>
  <c r="N1576" i="1"/>
  <c r="M1576" i="1"/>
  <c r="L1576" i="1"/>
  <c r="H1576" i="1"/>
  <c r="N1575" i="1"/>
  <c r="M1575" i="1"/>
  <c r="L1575" i="1"/>
  <c r="H1575" i="1"/>
  <c r="N1574" i="1"/>
  <c r="M1574" i="1"/>
  <c r="L1574" i="1"/>
  <c r="H1574" i="1"/>
  <c r="N1573" i="1"/>
  <c r="M1573" i="1"/>
  <c r="L1573" i="1"/>
  <c r="H1573" i="1"/>
  <c r="N1572" i="1"/>
  <c r="M1572" i="1"/>
  <c r="L1572" i="1"/>
  <c r="H1572" i="1"/>
  <c r="N1571" i="1"/>
  <c r="M1571" i="1"/>
  <c r="L1571" i="1"/>
  <c r="H1571" i="1"/>
  <c r="N1570" i="1"/>
  <c r="M1570" i="1"/>
  <c r="L1570" i="1"/>
  <c r="H1570" i="1"/>
  <c r="N1569" i="1"/>
  <c r="M1569" i="1"/>
  <c r="L1569" i="1"/>
  <c r="H1569" i="1"/>
  <c r="N1568" i="1"/>
  <c r="M1568" i="1"/>
  <c r="L1568" i="1"/>
  <c r="H1568" i="1"/>
  <c r="N1567" i="1"/>
  <c r="M1567" i="1"/>
  <c r="L1567" i="1"/>
  <c r="H1567" i="1"/>
  <c r="N1566" i="1"/>
  <c r="M1566" i="1"/>
  <c r="L1566" i="1"/>
  <c r="H1566" i="1"/>
  <c r="N1565" i="1"/>
  <c r="M1565" i="1"/>
  <c r="L1565" i="1"/>
  <c r="H1565" i="1"/>
  <c r="N1564" i="1"/>
  <c r="M1564" i="1"/>
  <c r="L1564" i="1"/>
  <c r="H1564" i="1"/>
  <c r="N1563" i="1"/>
  <c r="M1563" i="1"/>
  <c r="L1563" i="1"/>
  <c r="H1563" i="1"/>
  <c r="N1562" i="1"/>
  <c r="M1562" i="1"/>
  <c r="L1562" i="1"/>
  <c r="H1562" i="1"/>
  <c r="N1561" i="1"/>
  <c r="M1561" i="1"/>
  <c r="L1561" i="1"/>
  <c r="H1561" i="1"/>
  <c r="N1560" i="1"/>
  <c r="M1560" i="1"/>
  <c r="L1560" i="1"/>
  <c r="H1560" i="1"/>
  <c r="N1559" i="1"/>
  <c r="M1559" i="1"/>
  <c r="L1559" i="1"/>
  <c r="H1559" i="1"/>
  <c r="N1558" i="1"/>
  <c r="M1558" i="1"/>
  <c r="L1558" i="1"/>
  <c r="H1558" i="1"/>
  <c r="N1557" i="1"/>
  <c r="M1557" i="1"/>
  <c r="L1557" i="1"/>
  <c r="H1557" i="1"/>
  <c r="N1556" i="1"/>
  <c r="M1556" i="1"/>
  <c r="L1556" i="1"/>
  <c r="H1556" i="1"/>
  <c r="N1555" i="1"/>
  <c r="M1555" i="1"/>
  <c r="L1555" i="1"/>
  <c r="H1555" i="1"/>
  <c r="N1554" i="1"/>
  <c r="M1554" i="1"/>
  <c r="L1554" i="1"/>
  <c r="H1554" i="1"/>
  <c r="N1553" i="1"/>
  <c r="M1553" i="1"/>
  <c r="L1553" i="1"/>
  <c r="H1553" i="1"/>
  <c r="N1552" i="1"/>
  <c r="M1552" i="1"/>
  <c r="L1552" i="1"/>
  <c r="H1552" i="1"/>
  <c r="N1551" i="1"/>
  <c r="M1551" i="1"/>
  <c r="L1551" i="1"/>
  <c r="H1551" i="1"/>
  <c r="N1550" i="1"/>
  <c r="M1550" i="1"/>
  <c r="L1550" i="1"/>
  <c r="H1550" i="1"/>
  <c r="N1549" i="1"/>
  <c r="M1549" i="1"/>
  <c r="L1549" i="1"/>
  <c r="H1549" i="1"/>
  <c r="N1548" i="1"/>
  <c r="M1548" i="1"/>
  <c r="L1548" i="1"/>
  <c r="H1548" i="1"/>
  <c r="N1547" i="1"/>
  <c r="M1547" i="1"/>
  <c r="L1547" i="1"/>
  <c r="H1547" i="1"/>
  <c r="N1546" i="1"/>
  <c r="M1546" i="1"/>
  <c r="L1546" i="1"/>
  <c r="H1546" i="1"/>
  <c r="N1545" i="1"/>
  <c r="M1545" i="1"/>
  <c r="L1545" i="1"/>
  <c r="H1545" i="1"/>
  <c r="N1544" i="1"/>
  <c r="M1544" i="1"/>
  <c r="L1544" i="1"/>
  <c r="H1544" i="1"/>
  <c r="N1543" i="1"/>
  <c r="M1543" i="1"/>
  <c r="L1543" i="1"/>
  <c r="H1543" i="1"/>
  <c r="N1542" i="1"/>
  <c r="M1542" i="1"/>
  <c r="L1542" i="1"/>
  <c r="H1542" i="1"/>
  <c r="N1541" i="1"/>
  <c r="M1541" i="1"/>
  <c r="L1541" i="1"/>
  <c r="H1541" i="1"/>
  <c r="N1540" i="1"/>
  <c r="M1540" i="1"/>
  <c r="L1540" i="1"/>
  <c r="H1540" i="1"/>
  <c r="N1539" i="1"/>
  <c r="M1539" i="1"/>
  <c r="L1539" i="1"/>
  <c r="H1539" i="1"/>
  <c r="N1538" i="1"/>
  <c r="M1538" i="1"/>
  <c r="L1538" i="1"/>
  <c r="H1538" i="1"/>
  <c r="N1537" i="1"/>
  <c r="M1537" i="1"/>
  <c r="L1537" i="1"/>
  <c r="H1537" i="1"/>
  <c r="N1536" i="1"/>
  <c r="M1536" i="1"/>
  <c r="L1536" i="1"/>
  <c r="H1536" i="1"/>
  <c r="N1535" i="1"/>
  <c r="M1535" i="1"/>
  <c r="L1535" i="1"/>
  <c r="H1535" i="1"/>
  <c r="N1534" i="1"/>
  <c r="M1534" i="1"/>
  <c r="L1534" i="1"/>
  <c r="H1534" i="1"/>
  <c r="N1533" i="1"/>
  <c r="M1533" i="1"/>
  <c r="L1533" i="1"/>
  <c r="H1533" i="1"/>
  <c r="N1532" i="1"/>
  <c r="M1532" i="1"/>
  <c r="L1532" i="1"/>
  <c r="H1532" i="1"/>
  <c r="N1531" i="1"/>
  <c r="M1531" i="1"/>
  <c r="L1531" i="1"/>
  <c r="H1531" i="1"/>
  <c r="N1530" i="1"/>
  <c r="M1530" i="1"/>
  <c r="L1530" i="1"/>
  <c r="H1530" i="1"/>
  <c r="N1529" i="1"/>
  <c r="M1529" i="1"/>
  <c r="L1529" i="1"/>
  <c r="H1529" i="1"/>
  <c r="N1528" i="1"/>
  <c r="M1528" i="1"/>
  <c r="L1528" i="1"/>
  <c r="H1528" i="1"/>
  <c r="N1527" i="1"/>
  <c r="M1527" i="1"/>
  <c r="L1527" i="1"/>
  <c r="H1527" i="1"/>
  <c r="N1526" i="1"/>
  <c r="M1526" i="1"/>
  <c r="L1526" i="1"/>
  <c r="H1526" i="1"/>
  <c r="N1525" i="1"/>
  <c r="M1525" i="1"/>
  <c r="L1525" i="1"/>
  <c r="H1525" i="1"/>
  <c r="N1524" i="1"/>
  <c r="M1524" i="1"/>
  <c r="L1524" i="1"/>
  <c r="H1524" i="1"/>
  <c r="N1523" i="1"/>
  <c r="M1523" i="1"/>
  <c r="L1523" i="1"/>
  <c r="H1523" i="1"/>
  <c r="N1522" i="1"/>
  <c r="M1522" i="1"/>
  <c r="L1522" i="1"/>
  <c r="H1522" i="1"/>
  <c r="N1521" i="1"/>
  <c r="M1521" i="1"/>
  <c r="L1521" i="1"/>
  <c r="H1521" i="1"/>
  <c r="N1520" i="1"/>
  <c r="M1520" i="1"/>
  <c r="L1520" i="1"/>
  <c r="H1520" i="1"/>
  <c r="N1519" i="1"/>
  <c r="M1519" i="1"/>
  <c r="L1519" i="1"/>
  <c r="H1519" i="1"/>
  <c r="N1518" i="1"/>
  <c r="M1518" i="1"/>
  <c r="L1518" i="1"/>
  <c r="H1518" i="1"/>
  <c r="N1517" i="1"/>
  <c r="M1517" i="1"/>
  <c r="L1517" i="1"/>
  <c r="H1517" i="1"/>
  <c r="N1516" i="1"/>
  <c r="M1516" i="1"/>
  <c r="L1516" i="1"/>
  <c r="H1516" i="1"/>
  <c r="N1515" i="1"/>
  <c r="M1515" i="1"/>
  <c r="L1515" i="1"/>
  <c r="H1515" i="1"/>
  <c r="N1514" i="1"/>
  <c r="M1514" i="1"/>
  <c r="L1514" i="1"/>
  <c r="H1514" i="1"/>
  <c r="N1513" i="1"/>
  <c r="M1513" i="1"/>
  <c r="L1513" i="1"/>
  <c r="H1513" i="1"/>
  <c r="N1512" i="1"/>
  <c r="M1512" i="1"/>
  <c r="L1512" i="1"/>
  <c r="H1512" i="1"/>
  <c r="N1511" i="1"/>
  <c r="M1511" i="1"/>
  <c r="L1511" i="1"/>
  <c r="H1511" i="1"/>
  <c r="N1510" i="1"/>
  <c r="M1510" i="1"/>
  <c r="L1510" i="1"/>
  <c r="H1510" i="1"/>
  <c r="N1509" i="1"/>
  <c r="M1509" i="1"/>
  <c r="L1509" i="1"/>
  <c r="H1509" i="1"/>
  <c r="N1508" i="1"/>
  <c r="M1508" i="1"/>
  <c r="L1508" i="1"/>
  <c r="H1508" i="1"/>
  <c r="N1507" i="1"/>
  <c r="M1507" i="1"/>
  <c r="L1507" i="1"/>
  <c r="H1507" i="1"/>
  <c r="N1506" i="1"/>
  <c r="M1506" i="1"/>
  <c r="L1506" i="1"/>
  <c r="H1506" i="1"/>
  <c r="N1505" i="1"/>
  <c r="M1505" i="1"/>
  <c r="L1505" i="1"/>
  <c r="H1505" i="1"/>
  <c r="N1504" i="1"/>
  <c r="M1504" i="1"/>
  <c r="L1504" i="1"/>
  <c r="H1504" i="1"/>
  <c r="N1503" i="1"/>
  <c r="M1503" i="1"/>
  <c r="L1503" i="1"/>
  <c r="H1503" i="1"/>
  <c r="N1502" i="1"/>
  <c r="M1502" i="1"/>
  <c r="L1502" i="1"/>
  <c r="H1502" i="1"/>
  <c r="N1501" i="1"/>
  <c r="M1501" i="1"/>
  <c r="L1501" i="1"/>
  <c r="H1501" i="1"/>
  <c r="N1500" i="1"/>
  <c r="M1500" i="1"/>
  <c r="L1500" i="1"/>
  <c r="H1500" i="1"/>
  <c r="N1499" i="1"/>
  <c r="M1499" i="1"/>
  <c r="L1499" i="1"/>
  <c r="H1499" i="1"/>
  <c r="N1498" i="1"/>
  <c r="M1498" i="1"/>
  <c r="L1498" i="1"/>
  <c r="H1498" i="1"/>
  <c r="N1497" i="1"/>
  <c r="M1497" i="1"/>
  <c r="L1497" i="1"/>
  <c r="H1497" i="1"/>
  <c r="N1496" i="1"/>
  <c r="M1496" i="1"/>
  <c r="L1496" i="1"/>
  <c r="H1496" i="1"/>
  <c r="N1495" i="1"/>
  <c r="M1495" i="1"/>
  <c r="L1495" i="1"/>
  <c r="H1495" i="1"/>
  <c r="N1494" i="1"/>
  <c r="M1494" i="1"/>
  <c r="L1494" i="1"/>
  <c r="H1494" i="1"/>
  <c r="N1493" i="1"/>
  <c r="M1493" i="1"/>
  <c r="L1493" i="1"/>
  <c r="H1493" i="1"/>
  <c r="N1492" i="1"/>
  <c r="M1492" i="1"/>
  <c r="L1492" i="1"/>
  <c r="H1492" i="1"/>
  <c r="N1491" i="1"/>
  <c r="M1491" i="1"/>
  <c r="L1491" i="1"/>
  <c r="H1491" i="1"/>
  <c r="N1490" i="1"/>
  <c r="M1490" i="1"/>
  <c r="L1490" i="1"/>
  <c r="H1490" i="1"/>
  <c r="N1489" i="1"/>
  <c r="M1489" i="1"/>
  <c r="L1489" i="1"/>
  <c r="H1489" i="1"/>
  <c r="N1488" i="1"/>
  <c r="M1488" i="1"/>
  <c r="L1488" i="1"/>
  <c r="H1488" i="1"/>
  <c r="N1487" i="1"/>
  <c r="M1487" i="1"/>
  <c r="L1487" i="1"/>
  <c r="H1487" i="1"/>
  <c r="N1486" i="1"/>
  <c r="M1486" i="1"/>
  <c r="L1486" i="1"/>
  <c r="H1486" i="1"/>
  <c r="N1485" i="1"/>
  <c r="M1485" i="1"/>
  <c r="L1485" i="1"/>
  <c r="H1485" i="1"/>
  <c r="N1484" i="1"/>
  <c r="M1484" i="1"/>
  <c r="L1484" i="1"/>
  <c r="H1484" i="1"/>
  <c r="N1483" i="1"/>
  <c r="M1483" i="1"/>
  <c r="L1483" i="1"/>
  <c r="H1483" i="1"/>
  <c r="N1482" i="1"/>
  <c r="M1482" i="1"/>
  <c r="L1482" i="1"/>
  <c r="H1482" i="1"/>
  <c r="N1481" i="1"/>
  <c r="M1481" i="1"/>
  <c r="L1481" i="1"/>
  <c r="H1481" i="1"/>
  <c r="N1480" i="1"/>
  <c r="M1480" i="1"/>
  <c r="L1480" i="1"/>
  <c r="H1480" i="1"/>
  <c r="N1479" i="1"/>
  <c r="M1479" i="1"/>
  <c r="L1479" i="1"/>
  <c r="H1479" i="1"/>
  <c r="N1478" i="1"/>
  <c r="M1478" i="1"/>
  <c r="L1478" i="1"/>
  <c r="H1478" i="1"/>
  <c r="N1477" i="1"/>
  <c r="M1477" i="1"/>
  <c r="L1477" i="1"/>
  <c r="H1477" i="1"/>
  <c r="N1476" i="1"/>
  <c r="M1476" i="1"/>
  <c r="L1476" i="1"/>
  <c r="H1476" i="1"/>
  <c r="N1475" i="1"/>
  <c r="M1475" i="1"/>
  <c r="L1475" i="1"/>
  <c r="H1475" i="1"/>
  <c r="N1474" i="1"/>
  <c r="M1474" i="1"/>
  <c r="L1474" i="1"/>
  <c r="H1474" i="1"/>
  <c r="N1473" i="1"/>
  <c r="M1473" i="1"/>
  <c r="L1473" i="1"/>
  <c r="H1473" i="1"/>
  <c r="N1472" i="1"/>
  <c r="M1472" i="1"/>
  <c r="L1472" i="1"/>
  <c r="H1472" i="1"/>
  <c r="N1471" i="1"/>
  <c r="M1471" i="1"/>
  <c r="L1471" i="1"/>
  <c r="H1471" i="1"/>
  <c r="N1470" i="1"/>
  <c r="M1470" i="1"/>
  <c r="L1470" i="1"/>
  <c r="H1470" i="1"/>
  <c r="N1469" i="1"/>
  <c r="M1469" i="1"/>
  <c r="L1469" i="1"/>
  <c r="H1469" i="1"/>
  <c r="N1468" i="1"/>
  <c r="M1468" i="1"/>
  <c r="L1468" i="1"/>
  <c r="H1468" i="1"/>
  <c r="N1467" i="1"/>
  <c r="M1467" i="1"/>
  <c r="L1467" i="1"/>
  <c r="H1467" i="1"/>
  <c r="N1466" i="1"/>
  <c r="M1466" i="1"/>
  <c r="L1466" i="1"/>
  <c r="H1466" i="1"/>
  <c r="N1465" i="1"/>
  <c r="M1465" i="1"/>
  <c r="L1465" i="1"/>
  <c r="H1465" i="1"/>
  <c r="N1464" i="1"/>
  <c r="M1464" i="1"/>
  <c r="L1464" i="1"/>
  <c r="H1464" i="1"/>
  <c r="N1463" i="1"/>
  <c r="M1463" i="1"/>
  <c r="L1463" i="1"/>
  <c r="H1463" i="1"/>
  <c r="N1462" i="1"/>
  <c r="M1462" i="1"/>
  <c r="L1462" i="1"/>
  <c r="H1462" i="1"/>
  <c r="N1461" i="1"/>
  <c r="M1461" i="1"/>
  <c r="L1461" i="1"/>
  <c r="H1461" i="1"/>
  <c r="N1460" i="1"/>
  <c r="M1460" i="1"/>
  <c r="L1460" i="1"/>
  <c r="H1460" i="1"/>
  <c r="N1459" i="1"/>
  <c r="M1459" i="1"/>
  <c r="L1459" i="1"/>
  <c r="H1459" i="1"/>
  <c r="N1458" i="1"/>
  <c r="M1458" i="1"/>
  <c r="L1458" i="1"/>
  <c r="H1458" i="1"/>
  <c r="N1457" i="1"/>
  <c r="M1457" i="1"/>
  <c r="L1457" i="1"/>
  <c r="H1457" i="1"/>
  <c r="N1456" i="1"/>
  <c r="M1456" i="1"/>
  <c r="L1456" i="1"/>
  <c r="H1456" i="1"/>
  <c r="N1455" i="1"/>
  <c r="M1455" i="1"/>
  <c r="L1455" i="1"/>
  <c r="H1455" i="1"/>
  <c r="N1454" i="1"/>
  <c r="M1454" i="1"/>
  <c r="L1454" i="1"/>
  <c r="H1454" i="1"/>
  <c r="N1453" i="1"/>
  <c r="M1453" i="1"/>
  <c r="L1453" i="1"/>
  <c r="H1453" i="1"/>
  <c r="N1452" i="1"/>
  <c r="M1452" i="1"/>
  <c r="L1452" i="1"/>
  <c r="H1452" i="1"/>
  <c r="N1451" i="1"/>
  <c r="M1451" i="1"/>
  <c r="L1451" i="1"/>
  <c r="H1451" i="1"/>
  <c r="N1450" i="1"/>
  <c r="M1450" i="1"/>
  <c r="L1450" i="1"/>
  <c r="H1450" i="1"/>
  <c r="N1449" i="1"/>
  <c r="M1449" i="1"/>
  <c r="L1449" i="1"/>
  <c r="H1449" i="1"/>
  <c r="N1448" i="1"/>
  <c r="M1448" i="1"/>
  <c r="L1448" i="1"/>
  <c r="H1448" i="1"/>
  <c r="N1447" i="1"/>
  <c r="M1447" i="1"/>
  <c r="L1447" i="1"/>
  <c r="H1447" i="1"/>
  <c r="N1446" i="1"/>
  <c r="M1446" i="1"/>
  <c r="L1446" i="1"/>
  <c r="H1446" i="1"/>
  <c r="N1445" i="1"/>
  <c r="M1445" i="1"/>
  <c r="L1445" i="1"/>
  <c r="H1445" i="1"/>
  <c r="N1444" i="1"/>
  <c r="M1444" i="1"/>
  <c r="L1444" i="1"/>
  <c r="H1444" i="1"/>
  <c r="N1443" i="1"/>
  <c r="M1443" i="1"/>
  <c r="L1443" i="1"/>
  <c r="H1443" i="1"/>
  <c r="N1442" i="1"/>
  <c r="M1442" i="1"/>
  <c r="L1442" i="1"/>
  <c r="H1442" i="1"/>
  <c r="N1441" i="1"/>
  <c r="M1441" i="1"/>
  <c r="L1441" i="1"/>
  <c r="H1441" i="1"/>
  <c r="N1440" i="1"/>
  <c r="M1440" i="1"/>
  <c r="L1440" i="1"/>
  <c r="H1440" i="1"/>
  <c r="N1439" i="1"/>
  <c r="M1439" i="1"/>
  <c r="L1439" i="1"/>
  <c r="H1439" i="1"/>
  <c r="N1438" i="1"/>
  <c r="M1438" i="1"/>
  <c r="L1438" i="1"/>
  <c r="H1438" i="1"/>
  <c r="N1437" i="1"/>
  <c r="M1437" i="1"/>
  <c r="L1437" i="1"/>
  <c r="H1437" i="1"/>
  <c r="N1436" i="1"/>
  <c r="M1436" i="1"/>
  <c r="L1436" i="1"/>
  <c r="H1436" i="1"/>
  <c r="N1435" i="1"/>
  <c r="M1435" i="1"/>
  <c r="L1435" i="1"/>
  <c r="H1435" i="1"/>
  <c r="N1434" i="1"/>
  <c r="M1434" i="1"/>
  <c r="L1434" i="1"/>
  <c r="H1434" i="1"/>
  <c r="N1433" i="1"/>
  <c r="M1433" i="1"/>
  <c r="L1433" i="1"/>
  <c r="H1433" i="1"/>
  <c r="N1432" i="1"/>
  <c r="M1432" i="1"/>
  <c r="L1432" i="1"/>
  <c r="H1432" i="1"/>
  <c r="N1431" i="1"/>
  <c r="M1431" i="1"/>
  <c r="L1431" i="1"/>
  <c r="H1431" i="1"/>
  <c r="N1430" i="1"/>
  <c r="M1430" i="1"/>
  <c r="L1430" i="1"/>
  <c r="H1430" i="1"/>
  <c r="N1429" i="1"/>
  <c r="M1429" i="1"/>
  <c r="L1429" i="1"/>
  <c r="H1429" i="1"/>
  <c r="N1428" i="1"/>
  <c r="M1428" i="1"/>
  <c r="L1428" i="1"/>
  <c r="H1428" i="1"/>
  <c r="N1427" i="1"/>
  <c r="M1427" i="1"/>
  <c r="L1427" i="1"/>
  <c r="H1427" i="1"/>
  <c r="N1426" i="1"/>
  <c r="M1426" i="1"/>
  <c r="L1426" i="1"/>
  <c r="H1426" i="1"/>
  <c r="N1425" i="1"/>
  <c r="M1425" i="1"/>
  <c r="L1425" i="1"/>
  <c r="H1425" i="1"/>
  <c r="N1424" i="1"/>
  <c r="M1424" i="1"/>
  <c r="L1424" i="1"/>
  <c r="H1424" i="1"/>
  <c r="N1423" i="1"/>
  <c r="M1423" i="1"/>
  <c r="L1423" i="1"/>
  <c r="H1423" i="1"/>
  <c r="N1422" i="1"/>
  <c r="M1422" i="1"/>
  <c r="L1422" i="1"/>
  <c r="H1422" i="1"/>
  <c r="N1421" i="1"/>
  <c r="M1421" i="1"/>
  <c r="L1421" i="1"/>
  <c r="H1421" i="1"/>
  <c r="N1420" i="1"/>
  <c r="M1420" i="1"/>
  <c r="L1420" i="1"/>
  <c r="H1420" i="1"/>
  <c r="N1419" i="1"/>
  <c r="M1419" i="1"/>
  <c r="L1419" i="1"/>
  <c r="H1419" i="1"/>
  <c r="N1418" i="1"/>
  <c r="M1418" i="1"/>
  <c r="L1418" i="1"/>
  <c r="H1418" i="1"/>
  <c r="N1417" i="1"/>
  <c r="M1417" i="1"/>
  <c r="L1417" i="1"/>
  <c r="H1417" i="1"/>
  <c r="N1416" i="1"/>
  <c r="M1416" i="1"/>
  <c r="L1416" i="1"/>
  <c r="H1416" i="1"/>
  <c r="N1415" i="1"/>
  <c r="M1415" i="1"/>
  <c r="L1415" i="1"/>
  <c r="H1415" i="1"/>
  <c r="N1414" i="1"/>
  <c r="M1414" i="1"/>
  <c r="L1414" i="1"/>
  <c r="H1414" i="1"/>
  <c r="N1413" i="1"/>
  <c r="M1413" i="1"/>
  <c r="L1413" i="1"/>
  <c r="H1413" i="1"/>
  <c r="N1412" i="1"/>
  <c r="M1412" i="1"/>
  <c r="L1412" i="1"/>
  <c r="H1412" i="1"/>
  <c r="N1411" i="1"/>
  <c r="M1411" i="1"/>
  <c r="L1411" i="1"/>
  <c r="H1411" i="1"/>
  <c r="N1410" i="1"/>
  <c r="M1410" i="1"/>
  <c r="L1410" i="1"/>
  <c r="H1410" i="1"/>
  <c r="N1409" i="1"/>
  <c r="M1409" i="1"/>
  <c r="L1409" i="1"/>
  <c r="H1409" i="1"/>
  <c r="N1408" i="1"/>
  <c r="M1408" i="1"/>
  <c r="L1408" i="1"/>
  <c r="H1408" i="1"/>
  <c r="N1407" i="1"/>
  <c r="M1407" i="1"/>
  <c r="L1407" i="1"/>
  <c r="H1407" i="1"/>
  <c r="N1406" i="1"/>
  <c r="M1406" i="1"/>
  <c r="L1406" i="1"/>
  <c r="H1406" i="1"/>
  <c r="N1405" i="1"/>
  <c r="M1405" i="1"/>
  <c r="L1405" i="1"/>
  <c r="H1405" i="1"/>
  <c r="N1404" i="1"/>
  <c r="M1404" i="1"/>
  <c r="L1404" i="1"/>
  <c r="H1404" i="1"/>
  <c r="N1403" i="1"/>
  <c r="M1403" i="1"/>
  <c r="L1403" i="1"/>
  <c r="H1403" i="1"/>
  <c r="N1402" i="1"/>
  <c r="M1402" i="1"/>
  <c r="L1402" i="1"/>
  <c r="H1402" i="1"/>
  <c r="N1401" i="1"/>
  <c r="M1401" i="1"/>
  <c r="L1401" i="1"/>
  <c r="H1401" i="1"/>
  <c r="N1400" i="1"/>
  <c r="M1400" i="1"/>
  <c r="L1400" i="1"/>
  <c r="H1400" i="1"/>
  <c r="N1399" i="1"/>
  <c r="M1399" i="1"/>
  <c r="L1399" i="1"/>
  <c r="H1399" i="1"/>
  <c r="N1398" i="1"/>
  <c r="M1398" i="1"/>
  <c r="L1398" i="1"/>
  <c r="H1398" i="1"/>
  <c r="N1397" i="1"/>
  <c r="M1397" i="1"/>
  <c r="L1397" i="1"/>
  <c r="H1397" i="1"/>
  <c r="N1396" i="1"/>
  <c r="M1396" i="1"/>
  <c r="L1396" i="1"/>
  <c r="H1396" i="1"/>
  <c r="N1395" i="1"/>
  <c r="M1395" i="1"/>
  <c r="L1395" i="1"/>
  <c r="H1395" i="1"/>
  <c r="N1394" i="1"/>
  <c r="M1394" i="1"/>
  <c r="L1394" i="1"/>
  <c r="H1394" i="1"/>
  <c r="N1393" i="1"/>
  <c r="M1393" i="1"/>
  <c r="L1393" i="1"/>
  <c r="H1393" i="1"/>
  <c r="N1392" i="1"/>
  <c r="M1392" i="1"/>
  <c r="L1392" i="1"/>
  <c r="H1392" i="1"/>
  <c r="N1391" i="1"/>
  <c r="M1391" i="1"/>
  <c r="L1391" i="1"/>
  <c r="H1391" i="1"/>
  <c r="N1390" i="1"/>
  <c r="M1390" i="1"/>
  <c r="L1390" i="1"/>
  <c r="H1390" i="1"/>
  <c r="N1389" i="1"/>
  <c r="M1389" i="1"/>
  <c r="L1389" i="1"/>
  <c r="H1389" i="1"/>
  <c r="N1388" i="1"/>
  <c r="M1388" i="1"/>
  <c r="L1388" i="1"/>
  <c r="H1388" i="1"/>
  <c r="N1387" i="1"/>
  <c r="M1387" i="1"/>
  <c r="L1387" i="1"/>
  <c r="H1387" i="1"/>
  <c r="N1386" i="1"/>
  <c r="M1386" i="1"/>
  <c r="L1386" i="1"/>
  <c r="H1386" i="1"/>
  <c r="N1385" i="1"/>
  <c r="M1385" i="1"/>
  <c r="L1385" i="1"/>
  <c r="H1385" i="1"/>
  <c r="N1384" i="1"/>
  <c r="M1384" i="1"/>
  <c r="L1384" i="1"/>
  <c r="H1384" i="1"/>
  <c r="N1383" i="1"/>
  <c r="M1383" i="1"/>
  <c r="L1383" i="1"/>
  <c r="H1383" i="1"/>
  <c r="N1382" i="1"/>
  <c r="M1382" i="1"/>
  <c r="L1382" i="1"/>
  <c r="H1382" i="1"/>
  <c r="N1381" i="1"/>
  <c r="M1381" i="1"/>
  <c r="L1381" i="1"/>
  <c r="H1381" i="1"/>
  <c r="N1380" i="1"/>
  <c r="M1380" i="1"/>
  <c r="L1380" i="1"/>
  <c r="H1380" i="1"/>
  <c r="N1379" i="1"/>
  <c r="M1379" i="1"/>
  <c r="L1379" i="1"/>
  <c r="H1379" i="1"/>
  <c r="N1378" i="1"/>
  <c r="M1378" i="1"/>
  <c r="L1378" i="1"/>
  <c r="H1378" i="1"/>
  <c r="N1377" i="1"/>
  <c r="M1377" i="1"/>
  <c r="L1377" i="1"/>
  <c r="H1377" i="1"/>
  <c r="N1376" i="1"/>
  <c r="M1376" i="1"/>
  <c r="L1376" i="1"/>
  <c r="H1376" i="1"/>
  <c r="N1375" i="1"/>
  <c r="M1375" i="1"/>
  <c r="L1375" i="1"/>
  <c r="H1375" i="1"/>
  <c r="N1374" i="1"/>
  <c r="M1374" i="1"/>
  <c r="L1374" i="1"/>
  <c r="H1374" i="1"/>
  <c r="N1373" i="1"/>
  <c r="M1373" i="1"/>
  <c r="L1373" i="1"/>
  <c r="H1373" i="1"/>
  <c r="N1372" i="1"/>
  <c r="M1372" i="1"/>
  <c r="L1372" i="1"/>
  <c r="H1372" i="1"/>
  <c r="N1371" i="1"/>
  <c r="M1371" i="1"/>
  <c r="L1371" i="1"/>
  <c r="H1371" i="1"/>
  <c r="N1370" i="1"/>
  <c r="M1370" i="1"/>
  <c r="L1370" i="1"/>
  <c r="H1370" i="1"/>
  <c r="N1369" i="1"/>
  <c r="M1369" i="1"/>
  <c r="L1369" i="1"/>
  <c r="H1369" i="1"/>
  <c r="N1368" i="1"/>
  <c r="M1368" i="1"/>
  <c r="L1368" i="1"/>
  <c r="H1368" i="1"/>
  <c r="N1367" i="1"/>
  <c r="M1367" i="1"/>
  <c r="L1367" i="1"/>
  <c r="H1367" i="1"/>
  <c r="N1366" i="1"/>
  <c r="M1366" i="1"/>
  <c r="L1366" i="1"/>
  <c r="H1366" i="1"/>
  <c r="N1365" i="1"/>
  <c r="M1365" i="1"/>
  <c r="L1365" i="1"/>
  <c r="H1365" i="1"/>
  <c r="N1364" i="1"/>
  <c r="M1364" i="1"/>
  <c r="L1364" i="1"/>
  <c r="H1364" i="1"/>
  <c r="N1363" i="1"/>
  <c r="M1363" i="1"/>
  <c r="L1363" i="1"/>
  <c r="H1363" i="1"/>
  <c r="N1362" i="1"/>
  <c r="M1362" i="1"/>
  <c r="L1362" i="1"/>
  <c r="H1362" i="1"/>
  <c r="N1361" i="1"/>
  <c r="M1361" i="1"/>
  <c r="L1361" i="1"/>
  <c r="H1361" i="1"/>
  <c r="N1360" i="1"/>
  <c r="M1360" i="1"/>
  <c r="L1360" i="1"/>
  <c r="H1360" i="1"/>
  <c r="N1359" i="1"/>
  <c r="M1359" i="1"/>
  <c r="L1359" i="1"/>
  <c r="H1359" i="1"/>
  <c r="N1358" i="1"/>
  <c r="M1358" i="1"/>
  <c r="L1358" i="1"/>
  <c r="H1358" i="1"/>
  <c r="N1357" i="1"/>
  <c r="M1357" i="1"/>
  <c r="L1357" i="1"/>
  <c r="H1357" i="1"/>
  <c r="N1356" i="1"/>
  <c r="M1356" i="1"/>
  <c r="L1356" i="1"/>
  <c r="H1356" i="1"/>
  <c r="N1355" i="1"/>
  <c r="M1355" i="1"/>
  <c r="L1355" i="1"/>
  <c r="H1355" i="1"/>
  <c r="N1354" i="1"/>
  <c r="M1354" i="1"/>
  <c r="L1354" i="1"/>
  <c r="H1354" i="1"/>
  <c r="N1353" i="1"/>
  <c r="M1353" i="1"/>
  <c r="L1353" i="1"/>
  <c r="H1353" i="1"/>
  <c r="N1352" i="1"/>
  <c r="M1352" i="1"/>
  <c r="L1352" i="1"/>
  <c r="H1352" i="1"/>
  <c r="N1351" i="1"/>
  <c r="M1351" i="1"/>
  <c r="L1351" i="1"/>
  <c r="H1351" i="1"/>
  <c r="N1350" i="1"/>
  <c r="M1350" i="1"/>
  <c r="L1350" i="1"/>
  <c r="H1350" i="1"/>
  <c r="N1349" i="1"/>
  <c r="M1349" i="1"/>
  <c r="L1349" i="1"/>
  <c r="H1349" i="1"/>
  <c r="N1348" i="1"/>
  <c r="M1348" i="1"/>
  <c r="L1348" i="1"/>
  <c r="H1348" i="1"/>
  <c r="N1347" i="1"/>
  <c r="M1347" i="1"/>
  <c r="L1347" i="1"/>
  <c r="H1347" i="1"/>
  <c r="N1346" i="1"/>
  <c r="M1346" i="1"/>
  <c r="L1346" i="1"/>
  <c r="H1346" i="1"/>
  <c r="N1345" i="1"/>
  <c r="M1345" i="1"/>
  <c r="L1345" i="1"/>
  <c r="H1345" i="1"/>
  <c r="N1344" i="1"/>
  <c r="M1344" i="1"/>
  <c r="L1344" i="1"/>
  <c r="H1344" i="1"/>
  <c r="N1343" i="1"/>
  <c r="M1343" i="1"/>
  <c r="L1343" i="1"/>
  <c r="H1343" i="1"/>
  <c r="N1342" i="1"/>
  <c r="M1342" i="1"/>
  <c r="L1342" i="1"/>
  <c r="H1342" i="1"/>
  <c r="N1341" i="1"/>
  <c r="M1341" i="1"/>
  <c r="L1341" i="1"/>
  <c r="H1341" i="1"/>
  <c r="N1340" i="1"/>
  <c r="M1340" i="1"/>
  <c r="L1340" i="1"/>
  <c r="H1340" i="1"/>
  <c r="N1339" i="1"/>
  <c r="M1339" i="1"/>
  <c r="L1339" i="1"/>
  <c r="H1339" i="1"/>
  <c r="N1338" i="1"/>
  <c r="M1338" i="1"/>
  <c r="L1338" i="1"/>
  <c r="H1338" i="1"/>
  <c r="N1337" i="1"/>
  <c r="M1337" i="1"/>
  <c r="L1337" i="1"/>
  <c r="H1337" i="1"/>
  <c r="N1336" i="1"/>
  <c r="M1336" i="1"/>
  <c r="L1336" i="1"/>
  <c r="H1336" i="1"/>
  <c r="N1335" i="1"/>
  <c r="M1335" i="1"/>
  <c r="L1335" i="1"/>
  <c r="H1335" i="1"/>
  <c r="N1334" i="1"/>
  <c r="M1334" i="1"/>
  <c r="L1334" i="1"/>
  <c r="H1334" i="1"/>
  <c r="N1333" i="1"/>
  <c r="M1333" i="1"/>
  <c r="L1333" i="1"/>
  <c r="H1333" i="1"/>
  <c r="N1332" i="1"/>
  <c r="M1332" i="1"/>
  <c r="L1332" i="1"/>
  <c r="H1332" i="1"/>
  <c r="N1331" i="1"/>
  <c r="M1331" i="1"/>
  <c r="L1331" i="1"/>
  <c r="H1331" i="1"/>
  <c r="N1330" i="1"/>
  <c r="M1330" i="1"/>
  <c r="L1330" i="1"/>
  <c r="H1330" i="1"/>
  <c r="N1329" i="1"/>
  <c r="M1329" i="1"/>
  <c r="L1329" i="1"/>
  <c r="H1329" i="1"/>
  <c r="N1328" i="1"/>
  <c r="M1328" i="1"/>
  <c r="L1328" i="1"/>
  <c r="H1328" i="1"/>
  <c r="N1327" i="1"/>
  <c r="M1327" i="1"/>
  <c r="L1327" i="1"/>
  <c r="H1327" i="1"/>
  <c r="N1326" i="1"/>
  <c r="M1326" i="1"/>
  <c r="L1326" i="1"/>
  <c r="H1326" i="1"/>
  <c r="N1325" i="1"/>
  <c r="M1325" i="1"/>
  <c r="L1325" i="1"/>
  <c r="H1325" i="1"/>
  <c r="N1324" i="1"/>
  <c r="M1324" i="1"/>
  <c r="L1324" i="1"/>
  <c r="H1324" i="1"/>
  <c r="N1323" i="1"/>
  <c r="M1323" i="1"/>
  <c r="L1323" i="1"/>
  <c r="H1323" i="1"/>
  <c r="N1322" i="1"/>
  <c r="M1322" i="1"/>
  <c r="L1322" i="1"/>
  <c r="H1322" i="1"/>
  <c r="N1321" i="1"/>
  <c r="M1321" i="1"/>
  <c r="L1321" i="1"/>
  <c r="H1321" i="1"/>
  <c r="N1320" i="1"/>
  <c r="M1320" i="1"/>
  <c r="L1320" i="1"/>
  <c r="H1320" i="1"/>
  <c r="N1319" i="1"/>
  <c r="M1319" i="1"/>
  <c r="L1319" i="1"/>
  <c r="H1319" i="1"/>
  <c r="N1318" i="1"/>
  <c r="M1318" i="1"/>
  <c r="L1318" i="1"/>
  <c r="H1318" i="1"/>
  <c r="N1317" i="1"/>
  <c r="M1317" i="1"/>
  <c r="L1317" i="1"/>
  <c r="H1317" i="1"/>
  <c r="N1316" i="1"/>
  <c r="M1316" i="1"/>
  <c r="L1316" i="1"/>
  <c r="H1316" i="1"/>
  <c r="N1315" i="1"/>
  <c r="M1315" i="1"/>
  <c r="L1315" i="1"/>
  <c r="H1315" i="1"/>
  <c r="N1314" i="1"/>
  <c r="M1314" i="1"/>
  <c r="L1314" i="1"/>
  <c r="H1314" i="1"/>
  <c r="N1313" i="1"/>
  <c r="M1313" i="1"/>
  <c r="L1313" i="1"/>
  <c r="H1313" i="1"/>
  <c r="N1312" i="1"/>
  <c r="M1312" i="1"/>
  <c r="L1312" i="1"/>
  <c r="H1312" i="1"/>
  <c r="N1311" i="1"/>
  <c r="M1311" i="1"/>
  <c r="L1311" i="1"/>
  <c r="H1311" i="1"/>
  <c r="N1310" i="1"/>
  <c r="M1310" i="1"/>
  <c r="L1310" i="1"/>
  <c r="H1310" i="1"/>
  <c r="N1309" i="1"/>
  <c r="M1309" i="1"/>
  <c r="L1309" i="1"/>
  <c r="H1309" i="1"/>
  <c r="N1308" i="1"/>
  <c r="M1308" i="1"/>
  <c r="L1308" i="1"/>
  <c r="H1308" i="1"/>
  <c r="N1307" i="1"/>
  <c r="M1307" i="1"/>
  <c r="L1307" i="1"/>
  <c r="H1307" i="1"/>
  <c r="N1306" i="1"/>
  <c r="M1306" i="1"/>
  <c r="L1306" i="1"/>
  <c r="H1306" i="1"/>
  <c r="N1305" i="1"/>
  <c r="M1305" i="1"/>
  <c r="L1305" i="1"/>
  <c r="H1305" i="1"/>
  <c r="N1304" i="1"/>
  <c r="M1304" i="1"/>
  <c r="L1304" i="1"/>
  <c r="H1304" i="1"/>
  <c r="N1303" i="1"/>
  <c r="M1303" i="1"/>
  <c r="L1303" i="1"/>
  <c r="H1303" i="1"/>
  <c r="N1302" i="1"/>
  <c r="M1302" i="1"/>
  <c r="L1302" i="1"/>
  <c r="H1302" i="1"/>
  <c r="N1301" i="1"/>
  <c r="M1301" i="1"/>
  <c r="L1301" i="1"/>
  <c r="H1301" i="1"/>
  <c r="N1300" i="1"/>
  <c r="M1300" i="1"/>
  <c r="L1300" i="1"/>
  <c r="H1300" i="1"/>
  <c r="N1299" i="1"/>
  <c r="M1299" i="1"/>
  <c r="L1299" i="1"/>
  <c r="H1299" i="1"/>
  <c r="N1298" i="1"/>
  <c r="M1298" i="1"/>
  <c r="L1298" i="1"/>
  <c r="H1298" i="1"/>
  <c r="N1297" i="1"/>
  <c r="M1297" i="1"/>
  <c r="L1297" i="1"/>
  <c r="H1297" i="1"/>
  <c r="N1296" i="1"/>
  <c r="M1296" i="1"/>
  <c r="L1296" i="1"/>
  <c r="H1296" i="1"/>
  <c r="N1295" i="1"/>
  <c r="M1295" i="1"/>
  <c r="L1295" i="1"/>
  <c r="H1295" i="1"/>
  <c r="N1294" i="1"/>
  <c r="M1294" i="1"/>
  <c r="L1294" i="1"/>
  <c r="H1294" i="1"/>
  <c r="N1293" i="1"/>
  <c r="M1293" i="1"/>
  <c r="L1293" i="1"/>
  <c r="H1293" i="1"/>
  <c r="N1292" i="1"/>
  <c r="M1292" i="1"/>
  <c r="L1292" i="1"/>
  <c r="H1292" i="1"/>
  <c r="N1291" i="1"/>
  <c r="M1291" i="1"/>
  <c r="L1291" i="1"/>
  <c r="H1291" i="1"/>
  <c r="N1290" i="1"/>
  <c r="M1290" i="1"/>
  <c r="L1290" i="1"/>
  <c r="H1290" i="1"/>
  <c r="N1289" i="1"/>
  <c r="M1289" i="1"/>
  <c r="L1289" i="1"/>
  <c r="H1289" i="1"/>
  <c r="N1288" i="1"/>
  <c r="M1288" i="1"/>
  <c r="L1288" i="1"/>
  <c r="H1288" i="1"/>
  <c r="N1287" i="1"/>
  <c r="M1287" i="1"/>
  <c r="L1287" i="1"/>
  <c r="H1287" i="1"/>
  <c r="N1286" i="1"/>
  <c r="M1286" i="1"/>
  <c r="L1286" i="1"/>
  <c r="H1286" i="1"/>
  <c r="N1285" i="1"/>
  <c r="M1285" i="1"/>
  <c r="L1285" i="1"/>
  <c r="H1285" i="1"/>
  <c r="N1284" i="1"/>
  <c r="M1284" i="1"/>
  <c r="L1284" i="1"/>
  <c r="H1284" i="1"/>
  <c r="N1283" i="1"/>
  <c r="M1283" i="1"/>
  <c r="L1283" i="1"/>
  <c r="H1283" i="1"/>
  <c r="N1282" i="1"/>
  <c r="M1282" i="1"/>
  <c r="L1282" i="1"/>
  <c r="H1282" i="1"/>
  <c r="N1281" i="1"/>
  <c r="M1281" i="1"/>
  <c r="L1281" i="1"/>
  <c r="H1281" i="1"/>
  <c r="N1280" i="1"/>
  <c r="M1280" i="1"/>
  <c r="L1280" i="1"/>
  <c r="H1280" i="1"/>
  <c r="N1279" i="1"/>
  <c r="M1279" i="1"/>
  <c r="L1279" i="1"/>
  <c r="H1279" i="1"/>
  <c r="N1278" i="1"/>
  <c r="M1278" i="1"/>
  <c r="L1278" i="1"/>
  <c r="H1278" i="1"/>
  <c r="N1277" i="1"/>
  <c r="M1277" i="1"/>
  <c r="L1277" i="1"/>
  <c r="H1277" i="1"/>
  <c r="N1276" i="1"/>
  <c r="M1276" i="1"/>
  <c r="L1276" i="1"/>
  <c r="H1276" i="1"/>
  <c r="N1275" i="1"/>
  <c r="M1275" i="1"/>
  <c r="L1275" i="1"/>
  <c r="H1275" i="1"/>
  <c r="N1274" i="1"/>
  <c r="M1274" i="1"/>
  <c r="L1274" i="1"/>
  <c r="H1274" i="1"/>
  <c r="N1273" i="1"/>
  <c r="M1273" i="1"/>
  <c r="L1273" i="1"/>
  <c r="H1273" i="1"/>
  <c r="N1272" i="1"/>
  <c r="M1272" i="1"/>
  <c r="L1272" i="1"/>
  <c r="H1272" i="1"/>
  <c r="N1271" i="1"/>
  <c r="M1271" i="1"/>
  <c r="L1271" i="1"/>
  <c r="H1271" i="1"/>
  <c r="N1270" i="1"/>
  <c r="M1270" i="1"/>
  <c r="L1270" i="1"/>
  <c r="H1270" i="1"/>
  <c r="N1269" i="1"/>
  <c r="M1269" i="1"/>
  <c r="L1269" i="1"/>
  <c r="H1269" i="1"/>
  <c r="N1268" i="1"/>
  <c r="M1268" i="1"/>
  <c r="L1268" i="1"/>
  <c r="H1268" i="1"/>
  <c r="N1267" i="1"/>
  <c r="M1267" i="1"/>
  <c r="L1267" i="1"/>
  <c r="H1267" i="1"/>
  <c r="N1266" i="1"/>
  <c r="M1266" i="1"/>
  <c r="L1266" i="1"/>
  <c r="H1266" i="1"/>
  <c r="N1265" i="1"/>
  <c r="M1265" i="1"/>
  <c r="L1265" i="1"/>
  <c r="H1265" i="1"/>
  <c r="N1264" i="1"/>
  <c r="M1264" i="1"/>
  <c r="L1264" i="1"/>
  <c r="H1264" i="1"/>
  <c r="N1263" i="1"/>
  <c r="M1263" i="1"/>
  <c r="L1263" i="1"/>
  <c r="H1263" i="1"/>
  <c r="N1262" i="1"/>
  <c r="M1262" i="1"/>
  <c r="L1262" i="1"/>
  <c r="H1262" i="1"/>
  <c r="N1261" i="1"/>
  <c r="M1261" i="1"/>
  <c r="L1261" i="1"/>
  <c r="H1261" i="1"/>
  <c r="N1260" i="1"/>
  <c r="M1260" i="1"/>
  <c r="L1260" i="1"/>
  <c r="H1260" i="1"/>
  <c r="N1259" i="1"/>
  <c r="M1259" i="1"/>
  <c r="L1259" i="1"/>
  <c r="H1259" i="1"/>
  <c r="N1258" i="1"/>
  <c r="M1258" i="1"/>
  <c r="L1258" i="1"/>
  <c r="H1258" i="1"/>
  <c r="N1257" i="1"/>
  <c r="M1257" i="1"/>
  <c r="L1257" i="1"/>
  <c r="H1257" i="1"/>
  <c r="N1256" i="1"/>
  <c r="M1256" i="1"/>
  <c r="L1256" i="1"/>
  <c r="H1256" i="1"/>
  <c r="N1255" i="1"/>
  <c r="M1255" i="1"/>
  <c r="L1255" i="1"/>
  <c r="H1255" i="1"/>
  <c r="N1254" i="1"/>
  <c r="M1254" i="1"/>
  <c r="L1254" i="1"/>
  <c r="H1254" i="1"/>
  <c r="N1253" i="1"/>
  <c r="M1253" i="1"/>
  <c r="L1253" i="1"/>
  <c r="H1253" i="1"/>
  <c r="N1252" i="1"/>
  <c r="M1252" i="1"/>
  <c r="L1252" i="1"/>
  <c r="H1252" i="1"/>
  <c r="N1251" i="1"/>
  <c r="M1251" i="1"/>
  <c r="L1251" i="1"/>
  <c r="H1251" i="1"/>
  <c r="N1250" i="1"/>
  <c r="M1250" i="1"/>
  <c r="L1250" i="1"/>
  <c r="H1250" i="1"/>
  <c r="N1249" i="1"/>
  <c r="M1249" i="1"/>
  <c r="L1249" i="1"/>
  <c r="H1249" i="1"/>
  <c r="N1248" i="1"/>
  <c r="M1248" i="1"/>
  <c r="L1248" i="1"/>
  <c r="H1248" i="1"/>
  <c r="N1247" i="1"/>
  <c r="M1247" i="1"/>
  <c r="L1247" i="1"/>
  <c r="H1247" i="1"/>
  <c r="N1246" i="1"/>
  <c r="M1246" i="1"/>
  <c r="L1246" i="1"/>
  <c r="H1246" i="1"/>
  <c r="N1245" i="1"/>
  <c r="M1245" i="1"/>
  <c r="L1245" i="1"/>
  <c r="H1245" i="1"/>
  <c r="N1244" i="1"/>
  <c r="M1244" i="1"/>
  <c r="L1244" i="1"/>
  <c r="H1244" i="1"/>
  <c r="N1243" i="1"/>
  <c r="M1243" i="1"/>
  <c r="L1243" i="1"/>
  <c r="H1243" i="1"/>
  <c r="N1242" i="1"/>
  <c r="M1242" i="1"/>
  <c r="L1242" i="1"/>
  <c r="H1242" i="1"/>
  <c r="N1241" i="1"/>
  <c r="M1241" i="1"/>
  <c r="L1241" i="1"/>
  <c r="H1241" i="1"/>
  <c r="N1240" i="1"/>
  <c r="M1240" i="1"/>
  <c r="L1240" i="1"/>
  <c r="H1240" i="1"/>
  <c r="N1239" i="1"/>
  <c r="M1239" i="1"/>
  <c r="L1239" i="1"/>
  <c r="H1239" i="1"/>
  <c r="N1238" i="1"/>
  <c r="M1238" i="1"/>
  <c r="L1238" i="1"/>
  <c r="H1238" i="1"/>
  <c r="N1237" i="1"/>
  <c r="M1237" i="1"/>
  <c r="L1237" i="1"/>
  <c r="H1237" i="1"/>
  <c r="N1236" i="1"/>
  <c r="M1236" i="1"/>
  <c r="L1236" i="1"/>
  <c r="H1236" i="1"/>
  <c r="N1235" i="1"/>
  <c r="M1235" i="1"/>
  <c r="L1235" i="1"/>
  <c r="H1235" i="1"/>
  <c r="N1234" i="1"/>
  <c r="M1234" i="1"/>
  <c r="L1234" i="1"/>
  <c r="H1234" i="1"/>
  <c r="N1233" i="1"/>
  <c r="M1233" i="1"/>
  <c r="L1233" i="1"/>
  <c r="H1233" i="1"/>
  <c r="N1232" i="1"/>
  <c r="M1232" i="1"/>
  <c r="L1232" i="1"/>
  <c r="H1232" i="1"/>
  <c r="N1231" i="1"/>
  <c r="M1231" i="1"/>
  <c r="L1231" i="1"/>
  <c r="H1231" i="1"/>
  <c r="N1230" i="1"/>
  <c r="M1230" i="1"/>
  <c r="L1230" i="1"/>
  <c r="H1230" i="1"/>
  <c r="N1229" i="1"/>
  <c r="M1229" i="1"/>
  <c r="L1229" i="1"/>
  <c r="H1229" i="1"/>
  <c r="N1228" i="1"/>
  <c r="M1228" i="1"/>
  <c r="L1228" i="1"/>
  <c r="H1228" i="1"/>
  <c r="N1227" i="1"/>
  <c r="M1227" i="1"/>
  <c r="L1227" i="1"/>
  <c r="H1227" i="1"/>
  <c r="N1226" i="1"/>
  <c r="M1226" i="1"/>
  <c r="L1226" i="1"/>
  <c r="H1226" i="1"/>
  <c r="N1225" i="1"/>
  <c r="M1225" i="1"/>
  <c r="L1225" i="1"/>
  <c r="H1225" i="1"/>
  <c r="N1224" i="1"/>
  <c r="M1224" i="1"/>
  <c r="L1224" i="1"/>
  <c r="H1224" i="1"/>
  <c r="N1223" i="1"/>
  <c r="M1223" i="1"/>
  <c r="L1223" i="1"/>
  <c r="H1223" i="1"/>
  <c r="N1222" i="1"/>
  <c r="M1222" i="1"/>
  <c r="L1222" i="1"/>
  <c r="H1222" i="1"/>
  <c r="N1221" i="1"/>
  <c r="M1221" i="1"/>
  <c r="L1221" i="1"/>
  <c r="H1221" i="1"/>
  <c r="N1220" i="1"/>
  <c r="M1220" i="1"/>
  <c r="L1220" i="1"/>
  <c r="H1220" i="1"/>
  <c r="N1219" i="1"/>
  <c r="M1219" i="1"/>
  <c r="L1219" i="1"/>
  <c r="H1219" i="1"/>
  <c r="N1218" i="1"/>
  <c r="M1218" i="1"/>
  <c r="L1218" i="1"/>
  <c r="H1218" i="1"/>
  <c r="N1217" i="1"/>
  <c r="M1217" i="1"/>
  <c r="L1217" i="1"/>
  <c r="H1217" i="1"/>
  <c r="N1216" i="1"/>
  <c r="M1216" i="1"/>
  <c r="L1216" i="1"/>
  <c r="H1216" i="1"/>
  <c r="N1215" i="1"/>
  <c r="M1215" i="1"/>
  <c r="L1215" i="1"/>
  <c r="H1215" i="1"/>
  <c r="N1214" i="1"/>
  <c r="M1214" i="1"/>
  <c r="L1214" i="1"/>
  <c r="H1214" i="1"/>
  <c r="N1213" i="1"/>
  <c r="M1213" i="1"/>
  <c r="L1213" i="1"/>
  <c r="H1213" i="1"/>
  <c r="N1212" i="1"/>
  <c r="M1212" i="1"/>
  <c r="L1212" i="1"/>
  <c r="H1212" i="1"/>
  <c r="N1211" i="1"/>
  <c r="M1211" i="1"/>
  <c r="L1211" i="1"/>
  <c r="H1211" i="1"/>
  <c r="N1210" i="1"/>
  <c r="M1210" i="1"/>
  <c r="L1210" i="1"/>
  <c r="H1210" i="1"/>
  <c r="N1209" i="1"/>
  <c r="M1209" i="1"/>
  <c r="L1209" i="1"/>
  <c r="H1209" i="1"/>
  <c r="N1208" i="1"/>
  <c r="M1208" i="1"/>
  <c r="L1208" i="1"/>
  <c r="H1208" i="1"/>
  <c r="N1207" i="1"/>
  <c r="M1207" i="1"/>
  <c r="L1207" i="1"/>
  <c r="H1207" i="1"/>
  <c r="N1206" i="1"/>
  <c r="M1206" i="1"/>
  <c r="L1206" i="1"/>
  <c r="H1206" i="1"/>
  <c r="N1205" i="1"/>
  <c r="M1205" i="1"/>
  <c r="L1205" i="1"/>
  <c r="H1205" i="1"/>
  <c r="N1204" i="1"/>
  <c r="M1204" i="1"/>
  <c r="L1204" i="1"/>
  <c r="H1204" i="1"/>
  <c r="N1203" i="1"/>
  <c r="M1203" i="1"/>
  <c r="L1203" i="1"/>
  <c r="H1203" i="1"/>
  <c r="N1202" i="1"/>
  <c r="M1202" i="1"/>
  <c r="L1202" i="1"/>
  <c r="H1202" i="1"/>
  <c r="N1201" i="1"/>
  <c r="M1201" i="1"/>
  <c r="L1201" i="1"/>
  <c r="H1201" i="1"/>
  <c r="N1200" i="1"/>
  <c r="M1200" i="1"/>
  <c r="L1200" i="1"/>
  <c r="H1200" i="1"/>
  <c r="N1199" i="1"/>
  <c r="M1199" i="1"/>
  <c r="L1199" i="1"/>
  <c r="H1199" i="1"/>
  <c r="N1198" i="1"/>
  <c r="M1198" i="1"/>
  <c r="L1198" i="1"/>
  <c r="H1198" i="1"/>
  <c r="N1197" i="1"/>
  <c r="M1197" i="1"/>
  <c r="L1197" i="1"/>
  <c r="H1197" i="1"/>
  <c r="N1196" i="1"/>
  <c r="M1196" i="1"/>
  <c r="L1196" i="1"/>
  <c r="H1196" i="1"/>
  <c r="N1195" i="1"/>
  <c r="M1195" i="1"/>
  <c r="L1195" i="1"/>
  <c r="H1195" i="1"/>
  <c r="N1194" i="1"/>
  <c r="M1194" i="1"/>
  <c r="L1194" i="1"/>
  <c r="H1194" i="1"/>
  <c r="N1193" i="1"/>
  <c r="M1193" i="1"/>
  <c r="L1193" i="1"/>
  <c r="H1193" i="1"/>
  <c r="N1192" i="1"/>
  <c r="M1192" i="1"/>
  <c r="L1192" i="1"/>
  <c r="H1192" i="1"/>
  <c r="N1191" i="1"/>
  <c r="M1191" i="1"/>
  <c r="L1191" i="1"/>
  <c r="H1191" i="1"/>
  <c r="N1190" i="1"/>
  <c r="M1190" i="1"/>
  <c r="L1190" i="1"/>
  <c r="H1190" i="1"/>
  <c r="N1189" i="1"/>
  <c r="M1189" i="1"/>
  <c r="L1189" i="1"/>
  <c r="H1189" i="1"/>
  <c r="N1188" i="1"/>
  <c r="M1188" i="1"/>
  <c r="L1188" i="1"/>
  <c r="H1188" i="1"/>
  <c r="N1187" i="1"/>
  <c r="M1187" i="1"/>
  <c r="L1187" i="1"/>
  <c r="H1187" i="1"/>
  <c r="N1186" i="1"/>
  <c r="M1186" i="1"/>
  <c r="L1186" i="1"/>
  <c r="H1186" i="1"/>
  <c r="N1185" i="1"/>
  <c r="M1185" i="1"/>
  <c r="L1185" i="1"/>
  <c r="H1185" i="1"/>
  <c r="N1184" i="1"/>
  <c r="M1184" i="1"/>
  <c r="L1184" i="1"/>
  <c r="H1184" i="1"/>
  <c r="N1183" i="1"/>
  <c r="M1183" i="1"/>
  <c r="L1183" i="1"/>
  <c r="H1183" i="1"/>
  <c r="N1182" i="1"/>
  <c r="M1182" i="1"/>
  <c r="L1182" i="1"/>
  <c r="H1182" i="1"/>
  <c r="N1181" i="1"/>
  <c r="M1181" i="1"/>
  <c r="L1181" i="1"/>
  <c r="H1181" i="1"/>
  <c r="N1180" i="1"/>
  <c r="M1180" i="1"/>
  <c r="L1180" i="1"/>
  <c r="H1180" i="1"/>
  <c r="N1179" i="1"/>
  <c r="M1179" i="1"/>
  <c r="L1179" i="1"/>
  <c r="H1179" i="1"/>
  <c r="N1178" i="1"/>
  <c r="M1178" i="1"/>
  <c r="L1178" i="1"/>
  <c r="H1178" i="1"/>
  <c r="N1177" i="1"/>
  <c r="M1177" i="1"/>
  <c r="L1177" i="1"/>
  <c r="H1177" i="1"/>
  <c r="N1176" i="1"/>
  <c r="M1176" i="1"/>
  <c r="L1176" i="1"/>
  <c r="H1176" i="1"/>
  <c r="N1175" i="1"/>
  <c r="M1175" i="1"/>
  <c r="L1175" i="1"/>
  <c r="H1175" i="1"/>
  <c r="N1174" i="1"/>
  <c r="M1174" i="1"/>
  <c r="L1174" i="1"/>
  <c r="H1174" i="1"/>
  <c r="N1173" i="1"/>
  <c r="M1173" i="1"/>
  <c r="L1173" i="1"/>
  <c r="H1173" i="1"/>
  <c r="N1172" i="1"/>
  <c r="M1172" i="1"/>
  <c r="L1172" i="1"/>
  <c r="H1172" i="1"/>
  <c r="N1171" i="1"/>
  <c r="M1171" i="1"/>
  <c r="L1171" i="1"/>
  <c r="H1171" i="1"/>
  <c r="N1170" i="1"/>
  <c r="M1170" i="1"/>
  <c r="L1170" i="1"/>
  <c r="H1170" i="1"/>
  <c r="N1169" i="1"/>
  <c r="M1169" i="1"/>
  <c r="L1169" i="1"/>
  <c r="H1169" i="1"/>
  <c r="N1168" i="1"/>
  <c r="M1168" i="1"/>
  <c r="L1168" i="1"/>
  <c r="H1168" i="1"/>
  <c r="N1167" i="1"/>
  <c r="M1167" i="1"/>
  <c r="L1167" i="1"/>
  <c r="H1167" i="1"/>
  <c r="N1166" i="1"/>
  <c r="M1166" i="1"/>
  <c r="L1166" i="1"/>
  <c r="H1166" i="1"/>
  <c r="N1165" i="1"/>
  <c r="M1165" i="1"/>
  <c r="L1165" i="1"/>
  <c r="H1165" i="1"/>
  <c r="N1164" i="1"/>
  <c r="M1164" i="1"/>
  <c r="L1164" i="1"/>
  <c r="H1164" i="1"/>
  <c r="N1163" i="1"/>
  <c r="M1163" i="1"/>
  <c r="L1163" i="1"/>
  <c r="H1163" i="1"/>
  <c r="N1162" i="1"/>
  <c r="M1162" i="1"/>
  <c r="L1162" i="1"/>
  <c r="H1162" i="1"/>
  <c r="N1161" i="1"/>
  <c r="M1161" i="1"/>
  <c r="L1161" i="1"/>
  <c r="H1161" i="1"/>
  <c r="N1160" i="1"/>
  <c r="M1160" i="1"/>
  <c r="L1160" i="1"/>
  <c r="H1160" i="1"/>
  <c r="N1159" i="1"/>
  <c r="M1159" i="1"/>
  <c r="L1159" i="1"/>
  <c r="H1159" i="1"/>
  <c r="N1158" i="1"/>
  <c r="M1158" i="1"/>
  <c r="L1158" i="1"/>
  <c r="H1158" i="1"/>
  <c r="N1157" i="1"/>
  <c r="M1157" i="1"/>
  <c r="L1157" i="1"/>
  <c r="H1157" i="1"/>
  <c r="N1156" i="1"/>
  <c r="M1156" i="1"/>
  <c r="L1156" i="1"/>
  <c r="H1156" i="1"/>
  <c r="N1155" i="1"/>
  <c r="M1155" i="1"/>
  <c r="L1155" i="1"/>
  <c r="H1155" i="1"/>
  <c r="N1154" i="1"/>
  <c r="M1154" i="1"/>
  <c r="L1154" i="1"/>
  <c r="H1154" i="1"/>
  <c r="N1153" i="1"/>
  <c r="M1153" i="1"/>
  <c r="L1153" i="1"/>
  <c r="H1153" i="1"/>
  <c r="N1152" i="1"/>
  <c r="M1152" i="1"/>
  <c r="L1152" i="1"/>
  <c r="H1152" i="1"/>
  <c r="N1151" i="1"/>
  <c r="M1151" i="1"/>
  <c r="L1151" i="1"/>
  <c r="H1151" i="1"/>
  <c r="N1150" i="1"/>
  <c r="M1150" i="1"/>
  <c r="L1150" i="1"/>
  <c r="H1150" i="1"/>
  <c r="N1149" i="1"/>
  <c r="M1149" i="1"/>
  <c r="L1149" i="1"/>
  <c r="H1149" i="1"/>
  <c r="N1148" i="1"/>
  <c r="M1148" i="1"/>
  <c r="L1148" i="1"/>
  <c r="H1148" i="1"/>
  <c r="N1147" i="1"/>
  <c r="M1147" i="1"/>
  <c r="L1147" i="1"/>
  <c r="H1147" i="1"/>
  <c r="N1146" i="1"/>
  <c r="M1146" i="1"/>
  <c r="L1146" i="1"/>
  <c r="H1146" i="1"/>
  <c r="N1145" i="1"/>
  <c r="M1145" i="1"/>
  <c r="L1145" i="1"/>
  <c r="H1145" i="1"/>
  <c r="N1144" i="1"/>
  <c r="M1144" i="1"/>
  <c r="L1144" i="1"/>
  <c r="H1144" i="1"/>
  <c r="N1143" i="1"/>
  <c r="M1143" i="1"/>
  <c r="L1143" i="1"/>
  <c r="H1143" i="1"/>
  <c r="N1142" i="1"/>
  <c r="M1142" i="1"/>
  <c r="L1142" i="1"/>
  <c r="H1142" i="1"/>
  <c r="N1141" i="1"/>
  <c r="M1141" i="1"/>
  <c r="L1141" i="1"/>
  <c r="H1141" i="1"/>
  <c r="N1140" i="1"/>
  <c r="M1140" i="1"/>
  <c r="L1140" i="1"/>
  <c r="H1140" i="1"/>
  <c r="N1139" i="1"/>
  <c r="M1139" i="1"/>
  <c r="L1139" i="1"/>
  <c r="H1139" i="1"/>
  <c r="N1138" i="1"/>
  <c r="M1138" i="1"/>
  <c r="L1138" i="1"/>
  <c r="H1138" i="1"/>
  <c r="N1137" i="1"/>
  <c r="M1137" i="1"/>
  <c r="L1137" i="1"/>
  <c r="H1137" i="1"/>
  <c r="N1136" i="1"/>
  <c r="M1136" i="1"/>
  <c r="L1136" i="1"/>
  <c r="H1136" i="1"/>
  <c r="N1135" i="1"/>
  <c r="M1135" i="1"/>
  <c r="L1135" i="1"/>
  <c r="H1135" i="1"/>
  <c r="N1134" i="1"/>
  <c r="M1134" i="1"/>
  <c r="L1134" i="1"/>
  <c r="H1134" i="1"/>
  <c r="N1133" i="1"/>
  <c r="M1133" i="1"/>
  <c r="L1133" i="1"/>
  <c r="H1133" i="1"/>
  <c r="N1132" i="1"/>
  <c r="M1132" i="1"/>
  <c r="L1132" i="1"/>
  <c r="H1132" i="1"/>
  <c r="N1131" i="1"/>
  <c r="M1131" i="1"/>
  <c r="L1131" i="1"/>
  <c r="H1131" i="1"/>
  <c r="N1130" i="1"/>
  <c r="M1130" i="1"/>
  <c r="L1130" i="1"/>
  <c r="H1130" i="1"/>
  <c r="N1129" i="1"/>
  <c r="M1129" i="1"/>
  <c r="L1129" i="1"/>
  <c r="H1129" i="1"/>
  <c r="N1128" i="1"/>
  <c r="M1128" i="1"/>
  <c r="L1128" i="1"/>
  <c r="H1128" i="1"/>
  <c r="N1127" i="1"/>
  <c r="M1127" i="1"/>
  <c r="L1127" i="1"/>
  <c r="H1127" i="1"/>
  <c r="N1126" i="1"/>
  <c r="M1126" i="1"/>
  <c r="L1126" i="1"/>
  <c r="H1126" i="1"/>
  <c r="N1125" i="1"/>
  <c r="M1125" i="1"/>
  <c r="L1125" i="1"/>
  <c r="H1125" i="1"/>
  <c r="N1124" i="1"/>
  <c r="M1124" i="1"/>
  <c r="L1124" i="1"/>
  <c r="H1124" i="1"/>
  <c r="N1123" i="1"/>
  <c r="M1123" i="1"/>
  <c r="L1123" i="1"/>
  <c r="H1123" i="1"/>
  <c r="N1122" i="1"/>
  <c r="M1122" i="1"/>
  <c r="L1122" i="1"/>
  <c r="H1122" i="1"/>
  <c r="N1121" i="1"/>
  <c r="M1121" i="1"/>
  <c r="L1121" i="1"/>
  <c r="H1121" i="1"/>
  <c r="N1120" i="1"/>
  <c r="M1120" i="1"/>
  <c r="L1120" i="1"/>
  <c r="H1120" i="1"/>
  <c r="N1119" i="1"/>
  <c r="M1119" i="1"/>
  <c r="L1119" i="1"/>
  <c r="H1119" i="1"/>
  <c r="N1118" i="1"/>
  <c r="M1118" i="1"/>
  <c r="L1118" i="1"/>
  <c r="H1118" i="1"/>
  <c r="N1117" i="1"/>
  <c r="M1117" i="1"/>
  <c r="L1117" i="1"/>
  <c r="H1117" i="1"/>
  <c r="N1116" i="1"/>
  <c r="M1116" i="1"/>
  <c r="L1116" i="1"/>
  <c r="H1116" i="1"/>
  <c r="N1115" i="1"/>
  <c r="M1115" i="1"/>
  <c r="L1115" i="1"/>
  <c r="H1115" i="1"/>
  <c r="N1114" i="1"/>
  <c r="M1114" i="1"/>
  <c r="L1114" i="1"/>
  <c r="H1114" i="1"/>
  <c r="N1113" i="1"/>
  <c r="M1113" i="1"/>
  <c r="L1113" i="1"/>
  <c r="H1113" i="1"/>
  <c r="N1112" i="1"/>
  <c r="M1112" i="1"/>
  <c r="L1112" i="1"/>
  <c r="H1112" i="1"/>
  <c r="N1111" i="1"/>
  <c r="M1111" i="1"/>
  <c r="L1111" i="1"/>
  <c r="H1111" i="1"/>
  <c r="N1110" i="1"/>
  <c r="M1110" i="1"/>
  <c r="L1110" i="1"/>
  <c r="H1110" i="1"/>
  <c r="N1109" i="1"/>
  <c r="M1109" i="1"/>
  <c r="L1109" i="1"/>
  <c r="H1109" i="1"/>
  <c r="N1108" i="1"/>
  <c r="M1108" i="1"/>
  <c r="L1108" i="1"/>
  <c r="H1108" i="1"/>
  <c r="N1107" i="1"/>
  <c r="M1107" i="1"/>
  <c r="L1107" i="1"/>
  <c r="H1107" i="1"/>
  <c r="N1106" i="1"/>
  <c r="M1106" i="1"/>
  <c r="L1106" i="1"/>
  <c r="H1106" i="1"/>
  <c r="N1105" i="1"/>
  <c r="M1105" i="1"/>
  <c r="L1105" i="1"/>
  <c r="H1105" i="1"/>
  <c r="N1104" i="1"/>
  <c r="M1104" i="1"/>
  <c r="L1104" i="1"/>
  <c r="H1104" i="1"/>
  <c r="N1103" i="1"/>
  <c r="M1103" i="1"/>
  <c r="L1103" i="1"/>
  <c r="H1103" i="1"/>
  <c r="N1102" i="1"/>
  <c r="M1102" i="1"/>
  <c r="L1102" i="1"/>
  <c r="H1102" i="1"/>
  <c r="N1101" i="1"/>
  <c r="M1101" i="1"/>
  <c r="L1101" i="1"/>
  <c r="H1101" i="1"/>
  <c r="N1100" i="1"/>
  <c r="M1100" i="1"/>
  <c r="L1100" i="1"/>
  <c r="H1100" i="1"/>
  <c r="N1099" i="1"/>
  <c r="M1099" i="1"/>
  <c r="L1099" i="1"/>
  <c r="H1099" i="1"/>
  <c r="N1098" i="1"/>
  <c r="M1098" i="1"/>
  <c r="L1098" i="1"/>
  <c r="H1098" i="1"/>
  <c r="N1097" i="1"/>
  <c r="M1097" i="1"/>
  <c r="L1097" i="1"/>
  <c r="H1097" i="1"/>
  <c r="N1096" i="1"/>
  <c r="M1096" i="1"/>
  <c r="L1096" i="1"/>
  <c r="H1096" i="1"/>
  <c r="N1095" i="1"/>
  <c r="M1095" i="1"/>
  <c r="L1095" i="1"/>
  <c r="H1095" i="1"/>
  <c r="N1094" i="1"/>
  <c r="M1094" i="1"/>
  <c r="L1094" i="1"/>
  <c r="H1094" i="1"/>
  <c r="N1093" i="1"/>
  <c r="M1093" i="1"/>
  <c r="L1093" i="1"/>
  <c r="H1093" i="1"/>
  <c r="N1092" i="1"/>
  <c r="M1092" i="1"/>
  <c r="L1092" i="1"/>
  <c r="H1092" i="1"/>
  <c r="N1091" i="1"/>
  <c r="M1091" i="1"/>
  <c r="L1091" i="1"/>
  <c r="H1091" i="1"/>
  <c r="N1090" i="1"/>
  <c r="M1090" i="1"/>
  <c r="L1090" i="1"/>
  <c r="H1090" i="1"/>
  <c r="N1089" i="1"/>
  <c r="M1089" i="1"/>
  <c r="L1089" i="1"/>
  <c r="H1089" i="1"/>
  <c r="N1088" i="1"/>
  <c r="M1088" i="1"/>
  <c r="L1088" i="1"/>
  <c r="H1088" i="1"/>
  <c r="N1087" i="1"/>
  <c r="M1087" i="1"/>
  <c r="L1087" i="1"/>
  <c r="H1087" i="1"/>
  <c r="N1086" i="1"/>
  <c r="M1086" i="1"/>
  <c r="L1086" i="1"/>
  <c r="H1086" i="1"/>
  <c r="N1085" i="1"/>
  <c r="M1085" i="1"/>
  <c r="L1085" i="1"/>
  <c r="H1085" i="1"/>
  <c r="N1084" i="1"/>
  <c r="M1084" i="1"/>
  <c r="L1084" i="1"/>
  <c r="H1084" i="1"/>
  <c r="N1083" i="1"/>
  <c r="M1083" i="1"/>
  <c r="L1083" i="1"/>
  <c r="H1083" i="1"/>
  <c r="N1082" i="1"/>
  <c r="M1082" i="1"/>
  <c r="L1082" i="1"/>
  <c r="H1082" i="1"/>
  <c r="N1081" i="1"/>
  <c r="M1081" i="1"/>
  <c r="L1081" i="1"/>
  <c r="H1081" i="1"/>
  <c r="N1080" i="1"/>
  <c r="M1080" i="1"/>
  <c r="L1080" i="1"/>
  <c r="H1080" i="1"/>
  <c r="N1079" i="1"/>
  <c r="M1079" i="1"/>
  <c r="L1079" i="1"/>
  <c r="H1079" i="1"/>
  <c r="N1078" i="1"/>
  <c r="M1078" i="1"/>
  <c r="L1078" i="1"/>
  <c r="H1078" i="1"/>
  <c r="N1077" i="1"/>
  <c r="M1077" i="1"/>
  <c r="L1077" i="1"/>
  <c r="H1077" i="1"/>
  <c r="N1076" i="1"/>
  <c r="M1076" i="1"/>
  <c r="L1076" i="1"/>
  <c r="H1076" i="1"/>
  <c r="N1075" i="1"/>
  <c r="M1075" i="1"/>
  <c r="L1075" i="1"/>
  <c r="H1075" i="1"/>
  <c r="N1074" i="1"/>
  <c r="M1074" i="1"/>
  <c r="L1074" i="1"/>
  <c r="H1074" i="1"/>
  <c r="N1073" i="1"/>
  <c r="M1073" i="1"/>
  <c r="L1073" i="1"/>
  <c r="H1073" i="1"/>
  <c r="N1072" i="1"/>
  <c r="M1072" i="1"/>
  <c r="L1072" i="1"/>
  <c r="H1072" i="1"/>
  <c r="N1071" i="1"/>
  <c r="M1071" i="1"/>
  <c r="L1071" i="1"/>
  <c r="H1071" i="1"/>
  <c r="N1070" i="1"/>
  <c r="M1070" i="1"/>
  <c r="L1070" i="1"/>
  <c r="H1070" i="1"/>
  <c r="N1069" i="1"/>
  <c r="M1069" i="1"/>
  <c r="L1069" i="1"/>
  <c r="H1069" i="1"/>
  <c r="N1068" i="1"/>
  <c r="M1068" i="1"/>
  <c r="L1068" i="1"/>
  <c r="H1068" i="1"/>
  <c r="N1067" i="1"/>
  <c r="M1067" i="1"/>
  <c r="L1067" i="1"/>
  <c r="H1067" i="1"/>
  <c r="N1066" i="1"/>
  <c r="M1066" i="1"/>
  <c r="L1066" i="1"/>
  <c r="H1066" i="1"/>
  <c r="N1065" i="1"/>
  <c r="M1065" i="1"/>
  <c r="L1065" i="1"/>
  <c r="H1065" i="1"/>
  <c r="N1064" i="1"/>
  <c r="M1064" i="1"/>
  <c r="L1064" i="1"/>
  <c r="H1064" i="1"/>
  <c r="N1063" i="1"/>
  <c r="M1063" i="1"/>
  <c r="L1063" i="1"/>
  <c r="H1063" i="1"/>
  <c r="N1062" i="1"/>
  <c r="M1062" i="1"/>
  <c r="L1062" i="1"/>
  <c r="H1062" i="1"/>
  <c r="N1061" i="1"/>
  <c r="M1061" i="1"/>
  <c r="L1061" i="1"/>
  <c r="H1061" i="1"/>
  <c r="N1060" i="1"/>
  <c r="M1060" i="1"/>
  <c r="L1060" i="1"/>
  <c r="H1060" i="1"/>
  <c r="N1059" i="1"/>
  <c r="M1059" i="1"/>
  <c r="L1059" i="1"/>
  <c r="H1059" i="1"/>
  <c r="N1058" i="1"/>
  <c r="M1058" i="1"/>
  <c r="L1058" i="1"/>
  <c r="H1058" i="1"/>
  <c r="N1057" i="1"/>
  <c r="M1057" i="1"/>
  <c r="L1057" i="1"/>
  <c r="H1057" i="1"/>
  <c r="N1056" i="1"/>
  <c r="M1056" i="1"/>
  <c r="L1056" i="1"/>
  <c r="H1056" i="1"/>
  <c r="N1055" i="1"/>
  <c r="M1055" i="1"/>
  <c r="L1055" i="1"/>
  <c r="H1055" i="1"/>
  <c r="N1054" i="1"/>
  <c r="M1054" i="1"/>
  <c r="L1054" i="1"/>
  <c r="H1054" i="1"/>
  <c r="N1053" i="1"/>
  <c r="M1053" i="1"/>
  <c r="L1053" i="1"/>
  <c r="H1053" i="1"/>
  <c r="N1052" i="1"/>
  <c r="M1052" i="1"/>
  <c r="L1052" i="1"/>
  <c r="H1052" i="1"/>
  <c r="N1051" i="1"/>
  <c r="M1051" i="1"/>
  <c r="L1051" i="1"/>
  <c r="H1051" i="1"/>
  <c r="N1050" i="1"/>
  <c r="M1050" i="1"/>
  <c r="L1050" i="1"/>
  <c r="H1050" i="1"/>
  <c r="N1049" i="1"/>
  <c r="M1049" i="1"/>
  <c r="L1049" i="1"/>
  <c r="H1049" i="1"/>
  <c r="N1048" i="1"/>
  <c r="M1048" i="1"/>
  <c r="L1048" i="1"/>
  <c r="H1048" i="1"/>
  <c r="N1047" i="1"/>
  <c r="M1047" i="1"/>
  <c r="L1047" i="1"/>
  <c r="H1047" i="1"/>
  <c r="N1046" i="1"/>
  <c r="M1046" i="1"/>
  <c r="L1046" i="1"/>
  <c r="H1046" i="1"/>
  <c r="N1045" i="1"/>
  <c r="M1045" i="1"/>
  <c r="L1045" i="1"/>
  <c r="H1045" i="1"/>
  <c r="N1044" i="1"/>
  <c r="M1044" i="1"/>
  <c r="L1044" i="1"/>
  <c r="H1044" i="1"/>
  <c r="N1043" i="1"/>
  <c r="M1043" i="1"/>
  <c r="L1043" i="1"/>
  <c r="H1043" i="1"/>
  <c r="N1042" i="1"/>
  <c r="M1042" i="1"/>
  <c r="L1042" i="1"/>
  <c r="H1042" i="1"/>
  <c r="N1041" i="1"/>
  <c r="M1041" i="1"/>
  <c r="L1041" i="1"/>
  <c r="H1041" i="1"/>
  <c r="N1040" i="1"/>
  <c r="M1040" i="1"/>
  <c r="L1040" i="1"/>
  <c r="H1040" i="1"/>
  <c r="N1039" i="1"/>
  <c r="M1039" i="1"/>
  <c r="L1039" i="1"/>
  <c r="H1039" i="1"/>
  <c r="N1038" i="1"/>
  <c r="M1038" i="1"/>
  <c r="L1038" i="1"/>
  <c r="H1038" i="1"/>
  <c r="N1037" i="1"/>
  <c r="M1037" i="1"/>
  <c r="L1037" i="1"/>
  <c r="H1037" i="1"/>
  <c r="N1036" i="1"/>
  <c r="M1036" i="1"/>
  <c r="L1036" i="1"/>
  <c r="H1036" i="1"/>
  <c r="N1035" i="1"/>
  <c r="M1035" i="1"/>
  <c r="L1035" i="1"/>
  <c r="H1035" i="1"/>
  <c r="N1034" i="1"/>
  <c r="M1034" i="1"/>
  <c r="L1034" i="1"/>
  <c r="H1034" i="1"/>
  <c r="N1033" i="1"/>
  <c r="M1033" i="1"/>
  <c r="L1033" i="1"/>
  <c r="H1033" i="1"/>
  <c r="N1032" i="1"/>
  <c r="M1032" i="1"/>
  <c r="L1032" i="1"/>
  <c r="H1032" i="1"/>
  <c r="N1031" i="1"/>
  <c r="M1031" i="1"/>
  <c r="L1031" i="1"/>
  <c r="H1031" i="1"/>
  <c r="N1030" i="1"/>
  <c r="M1030" i="1"/>
  <c r="L1030" i="1"/>
  <c r="H1030" i="1"/>
  <c r="N1029" i="1"/>
  <c r="M1029" i="1"/>
  <c r="L1029" i="1"/>
  <c r="H1029" i="1"/>
  <c r="N1028" i="1"/>
  <c r="M1028" i="1"/>
  <c r="L1028" i="1"/>
  <c r="H1028" i="1"/>
  <c r="N1027" i="1"/>
  <c r="M1027" i="1"/>
  <c r="L1027" i="1"/>
  <c r="H1027" i="1"/>
  <c r="N1026" i="1"/>
  <c r="M1026" i="1"/>
  <c r="L1026" i="1"/>
  <c r="H1026" i="1"/>
  <c r="N1025" i="1"/>
  <c r="M1025" i="1"/>
  <c r="L1025" i="1"/>
  <c r="H1025" i="1"/>
  <c r="N1024" i="1"/>
  <c r="M1024" i="1"/>
  <c r="L1024" i="1"/>
  <c r="H1024" i="1"/>
  <c r="N1023" i="1"/>
  <c r="M1023" i="1"/>
  <c r="L1023" i="1"/>
  <c r="H1023" i="1"/>
  <c r="N1022" i="1"/>
  <c r="M1022" i="1"/>
  <c r="L1022" i="1"/>
  <c r="H1022" i="1"/>
  <c r="N1021" i="1"/>
  <c r="M1021" i="1"/>
  <c r="L1021" i="1"/>
  <c r="H1021" i="1"/>
  <c r="N1020" i="1"/>
  <c r="M1020" i="1"/>
  <c r="L1020" i="1"/>
  <c r="H1020" i="1"/>
  <c r="N1019" i="1"/>
  <c r="M1019" i="1"/>
  <c r="L1019" i="1"/>
  <c r="H1019" i="1"/>
  <c r="N1018" i="1"/>
  <c r="M1018" i="1"/>
  <c r="L1018" i="1"/>
  <c r="H1018" i="1"/>
  <c r="N1017" i="1"/>
  <c r="M1017" i="1"/>
  <c r="L1017" i="1"/>
  <c r="H1017" i="1"/>
  <c r="N1016" i="1"/>
  <c r="M1016" i="1"/>
  <c r="L1016" i="1"/>
  <c r="H1016" i="1"/>
  <c r="N1015" i="1"/>
  <c r="M1015" i="1"/>
  <c r="L1015" i="1"/>
  <c r="H1015" i="1"/>
  <c r="N1014" i="1"/>
  <c r="M1014" i="1"/>
  <c r="L1014" i="1"/>
  <c r="H1014" i="1"/>
  <c r="N1013" i="1"/>
  <c r="M1013" i="1"/>
  <c r="L1013" i="1"/>
  <c r="H1013" i="1"/>
  <c r="N1012" i="1"/>
  <c r="M1012" i="1"/>
  <c r="L1012" i="1"/>
  <c r="H1012" i="1"/>
  <c r="N1011" i="1"/>
  <c r="M1011" i="1"/>
  <c r="L1011" i="1"/>
  <c r="H1011" i="1"/>
  <c r="N1010" i="1"/>
  <c r="M1010" i="1"/>
  <c r="L1010" i="1"/>
  <c r="H1010" i="1"/>
  <c r="N1009" i="1"/>
  <c r="M1009" i="1"/>
  <c r="L1009" i="1"/>
  <c r="H1009" i="1"/>
  <c r="N1008" i="1"/>
  <c r="M1008" i="1"/>
  <c r="L1008" i="1"/>
  <c r="H1008" i="1"/>
  <c r="N1007" i="1"/>
  <c r="M1007" i="1"/>
  <c r="L1007" i="1"/>
  <c r="H1007" i="1"/>
  <c r="N1006" i="1"/>
  <c r="M1006" i="1"/>
  <c r="L1006" i="1"/>
  <c r="H1006" i="1"/>
  <c r="N1005" i="1"/>
  <c r="M1005" i="1"/>
  <c r="L1005" i="1"/>
  <c r="H1005" i="1"/>
  <c r="N1004" i="1"/>
  <c r="M1004" i="1"/>
  <c r="L1004" i="1"/>
  <c r="H1004" i="1"/>
  <c r="N1003" i="1"/>
  <c r="M1003" i="1"/>
  <c r="L1003" i="1"/>
  <c r="H1003" i="1"/>
  <c r="N1002" i="1"/>
  <c r="M1002" i="1"/>
  <c r="L1002" i="1"/>
  <c r="H1002" i="1"/>
  <c r="N1001" i="1"/>
  <c r="M1001" i="1"/>
  <c r="L1001" i="1"/>
  <c r="H1001" i="1"/>
  <c r="N1000" i="1"/>
  <c r="M1000" i="1"/>
  <c r="L1000" i="1"/>
  <c r="H1000" i="1"/>
  <c r="N999" i="1"/>
  <c r="M999" i="1"/>
  <c r="L999" i="1"/>
  <c r="H999" i="1"/>
  <c r="N998" i="1"/>
  <c r="M998" i="1"/>
  <c r="L998" i="1"/>
  <c r="H998" i="1"/>
  <c r="N997" i="1"/>
  <c r="M997" i="1"/>
  <c r="L997" i="1"/>
  <c r="H997" i="1"/>
  <c r="N996" i="1"/>
  <c r="M996" i="1"/>
  <c r="L996" i="1"/>
  <c r="H996" i="1"/>
  <c r="N995" i="1"/>
  <c r="M995" i="1"/>
  <c r="L995" i="1"/>
  <c r="H995" i="1"/>
  <c r="N994" i="1"/>
  <c r="M994" i="1"/>
  <c r="L994" i="1"/>
  <c r="H994" i="1"/>
  <c r="N993" i="1"/>
  <c r="M993" i="1"/>
  <c r="L993" i="1"/>
  <c r="H993" i="1"/>
  <c r="N992" i="1"/>
  <c r="M992" i="1"/>
  <c r="L992" i="1"/>
  <c r="H992" i="1"/>
  <c r="N991" i="1"/>
  <c r="M991" i="1"/>
  <c r="L991" i="1"/>
  <c r="H991" i="1"/>
  <c r="N990" i="1"/>
  <c r="M990" i="1"/>
  <c r="L990" i="1"/>
  <c r="H990" i="1"/>
  <c r="N989" i="1"/>
  <c r="M989" i="1"/>
  <c r="L989" i="1"/>
  <c r="H989" i="1"/>
  <c r="N988" i="1"/>
  <c r="M988" i="1"/>
  <c r="L988" i="1"/>
  <c r="H988" i="1"/>
  <c r="N987" i="1"/>
  <c r="M987" i="1"/>
  <c r="L987" i="1"/>
  <c r="H987" i="1"/>
  <c r="N986" i="1"/>
  <c r="M986" i="1"/>
  <c r="L986" i="1"/>
  <c r="H986" i="1"/>
  <c r="N985" i="1"/>
  <c r="M985" i="1"/>
  <c r="L985" i="1"/>
  <c r="H985" i="1"/>
  <c r="N984" i="1"/>
  <c r="M984" i="1"/>
  <c r="L984" i="1"/>
  <c r="H984" i="1"/>
  <c r="N983" i="1"/>
  <c r="M983" i="1"/>
  <c r="L983" i="1"/>
  <c r="H983" i="1"/>
  <c r="N982" i="1"/>
  <c r="M982" i="1"/>
  <c r="L982" i="1"/>
  <c r="H982" i="1"/>
  <c r="N981" i="1"/>
  <c r="M981" i="1"/>
  <c r="L981" i="1"/>
  <c r="H981" i="1"/>
  <c r="N980" i="1"/>
  <c r="M980" i="1"/>
  <c r="L980" i="1"/>
  <c r="H980" i="1"/>
  <c r="N979" i="1"/>
  <c r="M979" i="1"/>
  <c r="L979" i="1"/>
  <c r="H979" i="1"/>
  <c r="N978" i="1"/>
  <c r="M978" i="1"/>
  <c r="L978" i="1"/>
  <c r="H978" i="1"/>
  <c r="N977" i="1"/>
  <c r="M977" i="1"/>
  <c r="L977" i="1"/>
  <c r="H977" i="1"/>
  <c r="N976" i="1"/>
  <c r="M976" i="1"/>
  <c r="L976" i="1"/>
  <c r="H976" i="1"/>
  <c r="N975" i="1"/>
  <c r="M975" i="1"/>
  <c r="L975" i="1"/>
  <c r="H975" i="1"/>
  <c r="N974" i="1"/>
  <c r="M974" i="1"/>
  <c r="L974" i="1"/>
  <c r="H974" i="1"/>
  <c r="N973" i="1"/>
  <c r="M973" i="1"/>
  <c r="L973" i="1"/>
  <c r="H973" i="1"/>
  <c r="N972" i="1"/>
  <c r="M972" i="1"/>
  <c r="L972" i="1"/>
  <c r="H972" i="1"/>
  <c r="N971" i="1"/>
  <c r="M971" i="1"/>
  <c r="L971" i="1"/>
  <c r="H971" i="1"/>
  <c r="N970" i="1"/>
  <c r="M970" i="1"/>
  <c r="L970" i="1"/>
  <c r="H970" i="1"/>
  <c r="N969" i="1"/>
  <c r="M969" i="1"/>
  <c r="L969" i="1"/>
  <c r="H969" i="1"/>
  <c r="N968" i="1"/>
  <c r="M968" i="1"/>
  <c r="L968" i="1"/>
  <c r="H968" i="1"/>
  <c r="N967" i="1"/>
  <c r="M967" i="1"/>
  <c r="L967" i="1"/>
  <c r="H967" i="1"/>
  <c r="N966" i="1"/>
  <c r="M966" i="1"/>
  <c r="L966" i="1"/>
  <c r="H966" i="1"/>
  <c r="N965" i="1"/>
  <c r="M965" i="1"/>
  <c r="L965" i="1"/>
  <c r="H965" i="1"/>
  <c r="N964" i="1"/>
  <c r="M964" i="1"/>
  <c r="L964" i="1"/>
  <c r="H964" i="1"/>
  <c r="N963" i="1"/>
  <c r="M963" i="1"/>
  <c r="L963" i="1"/>
  <c r="H963" i="1"/>
  <c r="N962" i="1"/>
  <c r="M962" i="1"/>
  <c r="L962" i="1"/>
  <c r="H962" i="1"/>
  <c r="N961" i="1"/>
  <c r="M961" i="1"/>
  <c r="L961" i="1"/>
  <c r="H961" i="1"/>
  <c r="N960" i="1"/>
  <c r="M960" i="1"/>
  <c r="L960" i="1"/>
  <c r="H960" i="1"/>
  <c r="N959" i="1"/>
  <c r="M959" i="1"/>
  <c r="L959" i="1"/>
  <c r="H959" i="1"/>
  <c r="N958" i="1"/>
  <c r="M958" i="1"/>
  <c r="L958" i="1"/>
  <c r="H958" i="1"/>
  <c r="N957" i="1"/>
  <c r="M957" i="1"/>
  <c r="L957" i="1"/>
  <c r="H957" i="1"/>
  <c r="N956" i="1"/>
  <c r="M956" i="1"/>
  <c r="L956" i="1"/>
  <c r="H956" i="1"/>
  <c r="N955" i="1"/>
  <c r="M955" i="1"/>
  <c r="L955" i="1"/>
  <c r="H955" i="1"/>
  <c r="N954" i="1"/>
  <c r="M954" i="1"/>
  <c r="L954" i="1"/>
  <c r="H954" i="1"/>
  <c r="N953" i="1"/>
  <c r="M953" i="1"/>
  <c r="L953" i="1"/>
  <c r="H953" i="1"/>
  <c r="N952" i="1"/>
  <c r="M952" i="1"/>
  <c r="L952" i="1"/>
  <c r="H952" i="1"/>
  <c r="N951" i="1"/>
  <c r="M951" i="1"/>
  <c r="L951" i="1"/>
  <c r="H951" i="1"/>
  <c r="N950" i="1"/>
  <c r="M950" i="1"/>
  <c r="L950" i="1"/>
  <c r="H950" i="1"/>
  <c r="N949" i="1"/>
  <c r="M949" i="1"/>
  <c r="L949" i="1"/>
  <c r="H949" i="1"/>
  <c r="N948" i="1"/>
  <c r="M948" i="1"/>
  <c r="L948" i="1"/>
  <c r="H948" i="1"/>
  <c r="N947" i="1"/>
  <c r="M947" i="1"/>
  <c r="L947" i="1"/>
  <c r="H947" i="1"/>
  <c r="N946" i="1"/>
  <c r="M946" i="1"/>
  <c r="L946" i="1"/>
  <c r="H946" i="1"/>
  <c r="N945" i="1"/>
  <c r="M945" i="1"/>
  <c r="L945" i="1"/>
  <c r="H945" i="1"/>
  <c r="N944" i="1"/>
  <c r="M944" i="1"/>
  <c r="L944" i="1"/>
  <c r="H944" i="1"/>
  <c r="N943" i="1"/>
  <c r="M943" i="1"/>
  <c r="L943" i="1"/>
  <c r="H943" i="1"/>
  <c r="N942" i="1"/>
  <c r="M942" i="1"/>
  <c r="L942" i="1"/>
  <c r="H942" i="1"/>
  <c r="N941" i="1"/>
  <c r="M941" i="1"/>
  <c r="L941" i="1"/>
  <c r="H941" i="1"/>
  <c r="N940" i="1"/>
  <c r="M940" i="1"/>
  <c r="L940" i="1"/>
  <c r="H940" i="1"/>
  <c r="N939" i="1"/>
  <c r="M939" i="1"/>
  <c r="L939" i="1"/>
  <c r="H939" i="1"/>
  <c r="N938" i="1"/>
  <c r="M938" i="1"/>
  <c r="L938" i="1"/>
  <c r="H938" i="1"/>
  <c r="N937" i="1"/>
  <c r="M937" i="1"/>
  <c r="L937" i="1"/>
  <c r="H937" i="1"/>
  <c r="N936" i="1"/>
  <c r="M936" i="1"/>
  <c r="L936" i="1"/>
  <c r="H936" i="1"/>
  <c r="N935" i="1"/>
  <c r="M935" i="1"/>
  <c r="L935" i="1"/>
  <c r="H935" i="1"/>
  <c r="N934" i="1"/>
  <c r="M934" i="1"/>
  <c r="L934" i="1"/>
  <c r="H934" i="1"/>
  <c r="N933" i="1"/>
  <c r="M933" i="1"/>
  <c r="L933" i="1"/>
  <c r="H933" i="1"/>
  <c r="N932" i="1"/>
  <c r="M932" i="1"/>
  <c r="L932" i="1"/>
  <c r="H932" i="1"/>
  <c r="N931" i="1"/>
  <c r="M931" i="1"/>
  <c r="L931" i="1"/>
  <c r="H931" i="1"/>
  <c r="N930" i="1"/>
  <c r="M930" i="1"/>
  <c r="L930" i="1"/>
  <c r="H930" i="1"/>
  <c r="N929" i="1"/>
  <c r="M929" i="1"/>
  <c r="L929" i="1"/>
  <c r="H929" i="1"/>
  <c r="N928" i="1"/>
  <c r="M928" i="1"/>
  <c r="L928" i="1"/>
  <c r="H928" i="1"/>
  <c r="N927" i="1"/>
  <c r="M927" i="1"/>
  <c r="L927" i="1"/>
  <c r="H927" i="1"/>
  <c r="N926" i="1"/>
  <c r="M926" i="1"/>
  <c r="L926" i="1"/>
  <c r="H926" i="1"/>
  <c r="N925" i="1"/>
  <c r="M925" i="1"/>
  <c r="L925" i="1"/>
  <c r="H925" i="1"/>
  <c r="N924" i="1"/>
  <c r="M924" i="1"/>
  <c r="L924" i="1"/>
  <c r="H924" i="1"/>
  <c r="N923" i="1"/>
  <c r="M923" i="1"/>
  <c r="L923" i="1"/>
  <c r="H923" i="1"/>
  <c r="N922" i="1"/>
  <c r="M922" i="1"/>
  <c r="L922" i="1"/>
  <c r="H922" i="1"/>
  <c r="N921" i="1"/>
  <c r="M921" i="1"/>
  <c r="L921" i="1"/>
  <c r="H921" i="1"/>
  <c r="N920" i="1"/>
  <c r="M920" i="1"/>
  <c r="L920" i="1"/>
  <c r="H920" i="1"/>
  <c r="N919" i="1"/>
  <c r="M919" i="1"/>
  <c r="L919" i="1"/>
  <c r="H919" i="1"/>
  <c r="N918" i="1"/>
  <c r="M918" i="1"/>
  <c r="L918" i="1"/>
  <c r="H918" i="1"/>
  <c r="N917" i="1"/>
  <c r="M917" i="1"/>
  <c r="L917" i="1"/>
  <c r="H917" i="1"/>
  <c r="N916" i="1"/>
  <c r="M916" i="1"/>
  <c r="L916" i="1"/>
  <c r="H916" i="1"/>
  <c r="N915" i="1"/>
  <c r="M915" i="1"/>
  <c r="L915" i="1"/>
  <c r="H915" i="1"/>
  <c r="N914" i="1"/>
  <c r="M914" i="1"/>
  <c r="L914" i="1"/>
  <c r="H914" i="1"/>
  <c r="N913" i="1"/>
  <c r="M913" i="1"/>
  <c r="L913" i="1"/>
  <c r="H913" i="1"/>
  <c r="N912" i="1"/>
  <c r="M912" i="1"/>
  <c r="L912" i="1"/>
  <c r="H912" i="1"/>
  <c r="N911" i="1"/>
  <c r="M911" i="1"/>
  <c r="L911" i="1"/>
  <c r="H911" i="1"/>
  <c r="N910" i="1"/>
  <c r="M910" i="1"/>
  <c r="L910" i="1"/>
  <c r="H910" i="1"/>
  <c r="N909" i="1"/>
  <c r="M909" i="1"/>
  <c r="L909" i="1"/>
  <c r="H909" i="1"/>
  <c r="N908" i="1"/>
  <c r="M908" i="1"/>
  <c r="L908" i="1"/>
  <c r="H908" i="1"/>
  <c r="N907" i="1"/>
  <c r="M907" i="1"/>
  <c r="L907" i="1"/>
  <c r="H907" i="1"/>
  <c r="N906" i="1"/>
  <c r="M906" i="1"/>
  <c r="L906" i="1"/>
  <c r="H906" i="1"/>
  <c r="N905" i="1"/>
  <c r="M905" i="1"/>
  <c r="L905" i="1"/>
  <c r="H905" i="1"/>
  <c r="N904" i="1"/>
  <c r="M904" i="1"/>
  <c r="L904" i="1"/>
  <c r="H904" i="1"/>
  <c r="N903" i="1"/>
  <c r="M903" i="1"/>
  <c r="L903" i="1"/>
  <c r="H903" i="1"/>
  <c r="N902" i="1"/>
  <c r="M902" i="1"/>
  <c r="L902" i="1"/>
  <c r="H902" i="1"/>
  <c r="N901" i="1"/>
  <c r="M901" i="1"/>
  <c r="L901" i="1"/>
  <c r="H901" i="1"/>
  <c r="N900" i="1"/>
  <c r="M900" i="1"/>
  <c r="L900" i="1"/>
  <c r="H900" i="1"/>
  <c r="N899" i="1"/>
  <c r="M899" i="1"/>
  <c r="L899" i="1"/>
  <c r="H899" i="1"/>
  <c r="N898" i="1"/>
  <c r="M898" i="1"/>
  <c r="L898" i="1"/>
  <c r="H898" i="1"/>
  <c r="N897" i="1"/>
  <c r="M897" i="1"/>
  <c r="L897" i="1"/>
  <c r="H897" i="1"/>
  <c r="N896" i="1"/>
  <c r="M896" i="1"/>
  <c r="L896" i="1"/>
  <c r="H896" i="1"/>
  <c r="N895" i="1"/>
  <c r="M895" i="1"/>
  <c r="L895" i="1"/>
  <c r="H895" i="1"/>
  <c r="N894" i="1"/>
  <c r="M894" i="1"/>
  <c r="L894" i="1"/>
  <c r="H894" i="1"/>
  <c r="N893" i="1"/>
  <c r="M893" i="1"/>
  <c r="L893" i="1"/>
  <c r="H893" i="1"/>
  <c r="N892" i="1"/>
  <c r="M892" i="1"/>
  <c r="L892" i="1"/>
  <c r="H892" i="1"/>
  <c r="N891" i="1"/>
  <c r="M891" i="1"/>
  <c r="L891" i="1"/>
  <c r="H891" i="1"/>
  <c r="N890" i="1"/>
  <c r="M890" i="1"/>
  <c r="L890" i="1"/>
  <c r="H890" i="1"/>
  <c r="N889" i="1"/>
  <c r="M889" i="1"/>
  <c r="L889" i="1"/>
  <c r="H889" i="1"/>
  <c r="N888" i="1"/>
  <c r="M888" i="1"/>
  <c r="L888" i="1"/>
  <c r="H888" i="1"/>
  <c r="N887" i="1"/>
  <c r="M887" i="1"/>
  <c r="L887" i="1"/>
  <c r="H887" i="1"/>
  <c r="N886" i="1"/>
  <c r="M886" i="1"/>
  <c r="L886" i="1"/>
  <c r="H886" i="1"/>
  <c r="N885" i="1"/>
  <c r="M885" i="1"/>
  <c r="L885" i="1"/>
  <c r="H885" i="1"/>
  <c r="N884" i="1"/>
  <c r="M884" i="1"/>
  <c r="L884" i="1"/>
  <c r="H884" i="1"/>
  <c r="N883" i="1"/>
  <c r="M883" i="1"/>
  <c r="L883" i="1"/>
  <c r="H883" i="1"/>
  <c r="N882" i="1"/>
  <c r="M882" i="1"/>
  <c r="L882" i="1"/>
  <c r="H882" i="1"/>
  <c r="N881" i="1"/>
  <c r="M881" i="1"/>
  <c r="L881" i="1"/>
  <c r="H881" i="1"/>
  <c r="N880" i="1"/>
  <c r="M880" i="1"/>
  <c r="L880" i="1"/>
  <c r="H880" i="1"/>
  <c r="N879" i="1"/>
  <c r="M879" i="1"/>
  <c r="L879" i="1"/>
  <c r="H879" i="1"/>
  <c r="N878" i="1"/>
  <c r="M878" i="1"/>
  <c r="L878" i="1"/>
  <c r="H878" i="1"/>
  <c r="N877" i="1"/>
  <c r="M877" i="1"/>
  <c r="L877" i="1"/>
  <c r="H877" i="1"/>
  <c r="N876" i="1"/>
  <c r="M876" i="1"/>
  <c r="L876" i="1"/>
  <c r="H876" i="1"/>
  <c r="N875" i="1"/>
  <c r="M875" i="1"/>
  <c r="L875" i="1"/>
  <c r="H875" i="1"/>
  <c r="N874" i="1"/>
  <c r="M874" i="1"/>
  <c r="L874" i="1"/>
  <c r="H874" i="1"/>
  <c r="N873" i="1"/>
  <c r="M873" i="1"/>
  <c r="L873" i="1"/>
  <c r="H873" i="1"/>
  <c r="N872" i="1"/>
  <c r="M872" i="1"/>
  <c r="L872" i="1"/>
  <c r="H872" i="1"/>
  <c r="N871" i="1"/>
  <c r="M871" i="1"/>
  <c r="L871" i="1"/>
  <c r="H871" i="1"/>
  <c r="N870" i="1"/>
  <c r="M870" i="1"/>
  <c r="L870" i="1"/>
  <c r="H870" i="1"/>
  <c r="N869" i="1"/>
  <c r="M869" i="1"/>
  <c r="L869" i="1"/>
  <c r="H869" i="1"/>
  <c r="N868" i="1"/>
  <c r="M868" i="1"/>
  <c r="L868" i="1"/>
  <c r="H868" i="1"/>
  <c r="N867" i="1"/>
  <c r="M867" i="1"/>
  <c r="L867" i="1"/>
  <c r="H867" i="1"/>
  <c r="N866" i="1"/>
  <c r="M866" i="1"/>
  <c r="L866" i="1"/>
  <c r="H866" i="1"/>
  <c r="N865" i="1"/>
  <c r="M865" i="1"/>
  <c r="L865" i="1"/>
  <c r="H865" i="1"/>
  <c r="N864" i="1"/>
  <c r="M864" i="1"/>
  <c r="L864" i="1"/>
  <c r="H864" i="1"/>
  <c r="N863" i="1"/>
  <c r="M863" i="1"/>
  <c r="L863" i="1"/>
  <c r="H863" i="1"/>
  <c r="N862" i="1"/>
  <c r="M862" i="1"/>
  <c r="L862" i="1"/>
  <c r="H862" i="1"/>
  <c r="N861" i="1"/>
  <c r="M861" i="1"/>
  <c r="L861" i="1"/>
  <c r="H861" i="1"/>
  <c r="N860" i="1"/>
  <c r="M860" i="1"/>
  <c r="L860" i="1"/>
  <c r="H860" i="1"/>
  <c r="N859" i="1"/>
  <c r="M859" i="1"/>
  <c r="L859" i="1"/>
  <c r="H859" i="1"/>
  <c r="N858" i="1"/>
  <c r="M858" i="1"/>
  <c r="L858" i="1"/>
  <c r="H858" i="1"/>
  <c r="N857" i="1"/>
  <c r="M857" i="1"/>
  <c r="L857" i="1"/>
  <c r="H857" i="1"/>
  <c r="N856" i="1"/>
  <c r="M856" i="1"/>
  <c r="L856" i="1"/>
  <c r="H856" i="1"/>
  <c r="N855" i="1"/>
  <c r="M855" i="1"/>
  <c r="L855" i="1"/>
  <c r="H855" i="1"/>
  <c r="N854" i="1"/>
  <c r="M854" i="1"/>
  <c r="L854" i="1"/>
  <c r="H854" i="1"/>
  <c r="N853" i="1"/>
  <c r="M853" i="1"/>
  <c r="L853" i="1"/>
  <c r="H853" i="1"/>
  <c r="N852" i="1"/>
  <c r="M852" i="1"/>
  <c r="L852" i="1"/>
  <c r="H852" i="1"/>
  <c r="N851" i="1"/>
  <c r="M851" i="1"/>
  <c r="L851" i="1"/>
  <c r="H851" i="1"/>
  <c r="N850" i="1"/>
  <c r="M850" i="1"/>
  <c r="L850" i="1"/>
  <c r="H850" i="1"/>
  <c r="N849" i="1"/>
  <c r="M849" i="1"/>
  <c r="L849" i="1"/>
  <c r="H849" i="1"/>
  <c r="N848" i="1"/>
  <c r="M848" i="1"/>
  <c r="L848" i="1"/>
  <c r="H848" i="1"/>
  <c r="N847" i="1"/>
  <c r="M847" i="1"/>
  <c r="L847" i="1"/>
  <c r="H847" i="1"/>
  <c r="N846" i="1"/>
  <c r="M846" i="1"/>
  <c r="L846" i="1"/>
  <c r="H846" i="1"/>
  <c r="N845" i="1"/>
  <c r="M845" i="1"/>
  <c r="L845" i="1"/>
  <c r="H845" i="1"/>
  <c r="N844" i="1"/>
  <c r="M844" i="1"/>
  <c r="L844" i="1"/>
  <c r="H844" i="1"/>
  <c r="N843" i="1"/>
  <c r="M843" i="1"/>
  <c r="L843" i="1"/>
  <c r="H843" i="1"/>
  <c r="N842" i="1"/>
  <c r="M842" i="1"/>
  <c r="L842" i="1"/>
  <c r="H842" i="1"/>
  <c r="N841" i="1"/>
  <c r="M841" i="1"/>
  <c r="L841" i="1"/>
  <c r="H841" i="1"/>
  <c r="N840" i="1"/>
  <c r="M840" i="1"/>
  <c r="L840" i="1"/>
  <c r="H840" i="1"/>
  <c r="N839" i="1"/>
  <c r="M839" i="1"/>
  <c r="L839" i="1"/>
  <c r="H839" i="1"/>
  <c r="N838" i="1"/>
  <c r="M838" i="1"/>
  <c r="L838" i="1"/>
  <c r="H838" i="1"/>
  <c r="N837" i="1"/>
  <c r="M837" i="1"/>
  <c r="L837" i="1"/>
  <c r="H837" i="1"/>
  <c r="N836" i="1"/>
  <c r="M836" i="1"/>
  <c r="L836" i="1"/>
  <c r="H836" i="1"/>
  <c r="N835" i="1"/>
  <c r="M835" i="1"/>
  <c r="L835" i="1"/>
  <c r="H835" i="1"/>
  <c r="N834" i="1"/>
  <c r="M834" i="1"/>
  <c r="L834" i="1"/>
  <c r="H834" i="1"/>
  <c r="N833" i="1"/>
  <c r="M833" i="1"/>
  <c r="L833" i="1"/>
  <c r="H833" i="1"/>
  <c r="N832" i="1"/>
  <c r="M832" i="1"/>
  <c r="L832" i="1"/>
  <c r="H832" i="1"/>
  <c r="N831" i="1"/>
  <c r="M831" i="1"/>
  <c r="L831" i="1"/>
  <c r="H831" i="1"/>
  <c r="N830" i="1"/>
  <c r="M830" i="1"/>
  <c r="L830" i="1"/>
  <c r="H830" i="1"/>
  <c r="N829" i="1"/>
  <c r="M829" i="1"/>
  <c r="L829" i="1"/>
  <c r="H829" i="1"/>
  <c r="N828" i="1"/>
  <c r="M828" i="1"/>
  <c r="L828" i="1"/>
  <c r="H828" i="1"/>
  <c r="N827" i="1"/>
  <c r="M827" i="1"/>
  <c r="L827" i="1"/>
  <c r="H827" i="1"/>
  <c r="N826" i="1"/>
  <c r="M826" i="1"/>
  <c r="L826" i="1"/>
  <c r="H826" i="1"/>
  <c r="N825" i="1"/>
  <c r="M825" i="1"/>
  <c r="L825" i="1"/>
  <c r="H825" i="1"/>
  <c r="N824" i="1"/>
  <c r="M824" i="1"/>
  <c r="L824" i="1"/>
  <c r="H824" i="1"/>
  <c r="N823" i="1"/>
  <c r="M823" i="1"/>
  <c r="L823" i="1"/>
  <c r="H823" i="1"/>
  <c r="N822" i="1"/>
  <c r="M822" i="1"/>
  <c r="L822" i="1"/>
  <c r="H822" i="1"/>
  <c r="N821" i="1"/>
  <c r="M821" i="1"/>
  <c r="L821" i="1"/>
  <c r="H821" i="1"/>
  <c r="N820" i="1"/>
  <c r="M820" i="1"/>
  <c r="L820" i="1"/>
  <c r="H820" i="1"/>
  <c r="N819" i="1"/>
  <c r="M819" i="1"/>
  <c r="L819" i="1"/>
  <c r="H819" i="1"/>
  <c r="N818" i="1"/>
  <c r="M818" i="1"/>
  <c r="L818" i="1"/>
  <c r="H818" i="1"/>
  <c r="N817" i="1"/>
  <c r="M817" i="1"/>
  <c r="L817" i="1"/>
  <c r="H817" i="1"/>
  <c r="N816" i="1"/>
  <c r="M816" i="1"/>
  <c r="L816" i="1"/>
  <c r="H816" i="1"/>
  <c r="N815" i="1"/>
  <c r="M815" i="1"/>
  <c r="L815" i="1"/>
  <c r="H815" i="1"/>
  <c r="N814" i="1"/>
  <c r="M814" i="1"/>
  <c r="L814" i="1"/>
  <c r="H814" i="1"/>
  <c r="N813" i="1"/>
  <c r="M813" i="1"/>
  <c r="L813" i="1"/>
  <c r="H813" i="1"/>
  <c r="N812" i="1"/>
  <c r="M812" i="1"/>
  <c r="L812" i="1"/>
  <c r="H812" i="1"/>
  <c r="N811" i="1"/>
  <c r="M811" i="1"/>
  <c r="L811" i="1"/>
  <c r="H811" i="1"/>
  <c r="N810" i="1"/>
  <c r="M810" i="1"/>
  <c r="L810" i="1"/>
  <c r="H810" i="1"/>
  <c r="N809" i="1"/>
  <c r="M809" i="1"/>
  <c r="L809" i="1"/>
  <c r="H809" i="1"/>
  <c r="N808" i="1"/>
  <c r="M808" i="1"/>
  <c r="L808" i="1"/>
  <c r="H808" i="1"/>
  <c r="N807" i="1"/>
  <c r="M807" i="1"/>
  <c r="L807" i="1"/>
  <c r="H807" i="1"/>
  <c r="N806" i="1"/>
  <c r="M806" i="1"/>
  <c r="L806" i="1"/>
  <c r="H806" i="1"/>
  <c r="N805" i="1"/>
  <c r="M805" i="1"/>
  <c r="L805" i="1"/>
  <c r="H805" i="1"/>
  <c r="N804" i="1"/>
  <c r="M804" i="1"/>
  <c r="L804" i="1"/>
  <c r="H804" i="1"/>
  <c r="N803" i="1"/>
  <c r="M803" i="1"/>
  <c r="L803" i="1"/>
  <c r="H803" i="1"/>
  <c r="N802" i="1"/>
  <c r="M802" i="1"/>
  <c r="L802" i="1"/>
  <c r="H802" i="1"/>
  <c r="N801" i="1"/>
  <c r="M801" i="1"/>
  <c r="L801" i="1"/>
  <c r="H801" i="1"/>
  <c r="N800" i="1"/>
  <c r="M800" i="1"/>
  <c r="L800" i="1"/>
  <c r="H800" i="1"/>
  <c r="N799" i="1"/>
  <c r="M799" i="1"/>
  <c r="L799" i="1"/>
  <c r="H799" i="1"/>
  <c r="N798" i="1"/>
  <c r="M798" i="1"/>
  <c r="L798" i="1"/>
  <c r="H798" i="1"/>
  <c r="N797" i="1"/>
  <c r="M797" i="1"/>
  <c r="L797" i="1"/>
  <c r="H797" i="1"/>
  <c r="N796" i="1"/>
  <c r="M796" i="1"/>
  <c r="L796" i="1"/>
  <c r="H796" i="1"/>
  <c r="N795" i="1"/>
  <c r="M795" i="1"/>
  <c r="L795" i="1"/>
  <c r="H795" i="1"/>
  <c r="N794" i="1"/>
  <c r="M794" i="1"/>
  <c r="L794" i="1"/>
  <c r="H794" i="1"/>
  <c r="N793" i="1"/>
  <c r="M793" i="1"/>
  <c r="L793" i="1"/>
  <c r="H793" i="1"/>
  <c r="N792" i="1"/>
  <c r="M792" i="1"/>
  <c r="L792" i="1"/>
  <c r="H792" i="1"/>
  <c r="N791" i="1"/>
  <c r="M791" i="1"/>
  <c r="L791" i="1"/>
  <c r="H791" i="1"/>
  <c r="N790" i="1"/>
  <c r="M790" i="1"/>
  <c r="L790" i="1"/>
  <c r="H790" i="1"/>
  <c r="N789" i="1"/>
  <c r="M789" i="1"/>
  <c r="L789" i="1"/>
  <c r="H789" i="1"/>
  <c r="N788" i="1"/>
  <c r="M788" i="1"/>
  <c r="L788" i="1"/>
  <c r="H788" i="1"/>
  <c r="N787" i="1"/>
  <c r="M787" i="1"/>
  <c r="L787" i="1"/>
  <c r="H787" i="1"/>
  <c r="N786" i="1"/>
  <c r="M786" i="1"/>
  <c r="L786" i="1"/>
  <c r="H786" i="1"/>
  <c r="N785" i="1"/>
  <c r="M785" i="1"/>
  <c r="L785" i="1"/>
  <c r="H785" i="1"/>
  <c r="N784" i="1"/>
  <c r="M784" i="1"/>
  <c r="L784" i="1"/>
  <c r="H784" i="1"/>
  <c r="N783" i="1"/>
  <c r="M783" i="1"/>
  <c r="L783" i="1"/>
  <c r="H783" i="1"/>
  <c r="N782" i="1"/>
  <c r="M782" i="1"/>
  <c r="L782" i="1"/>
  <c r="H782" i="1"/>
  <c r="N781" i="1"/>
  <c r="M781" i="1"/>
  <c r="L781" i="1"/>
  <c r="H781" i="1"/>
  <c r="N780" i="1"/>
  <c r="M780" i="1"/>
  <c r="L780" i="1"/>
  <c r="H780" i="1"/>
  <c r="N779" i="1"/>
  <c r="M779" i="1"/>
  <c r="L779" i="1"/>
  <c r="H779" i="1"/>
  <c r="N778" i="1"/>
  <c r="M778" i="1"/>
  <c r="L778" i="1"/>
  <c r="H778" i="1"/>
  <c r="N777" i="1"/>
  <c r="M777" i="1"/>
  <c r="L777" i="1"/>
  <c r="H777" i="1"/>
  <c r="N776" i="1"/>
  <c r="M776" i="1"/>
  <c r="L776" i="1"/>
  <c r="H776" i="1"/>
  <c r="N775" i="1"/>
  <c r="M775" i="1"/>
  <c r="L775" i="1"/>
  <c r="H775" i="1"/>
  <c r="N774" i="1"/>
  <c r="M774" i="1"/>
  <c r="L774" i="1"/>
  <c r="H774" i="1"/>
  <c r="N773" i="1"/>
  <c r="M773" i="1"/>
  <c r="L773" i="1"/>
  <c r="H773" i="1"/>
  <c r="N772" i="1"/>
  <c r="M772" i="1"/>
  <c r="L772" i="1"/>
  <c r="H772" i="1"/>
  <c r="N771" i="1"/>
  <c r="M771" i="1"/>
  <c r="L771" i="1"/>
  <c r="H771" i="1"/>
  <c r="N770" i="1"/>
  <c r="M770" i="1"/>
  <c r="L770" i="1"/>
  <c r="H770" i="1"/>
  <c r="N769" i="1"/>
  <c r="M769" i="1"/>
  <c r="L769" i="1"/>
  <c r="H769" i="1"/>
  <c r="N768" i="1"/>
  <c r="M768" i="1"/>
  <c r="L768" i="1"/>
  <c r="H768" i="1"/>
  <c r="N767" i="1"/>
  <c r="M767" i="1"/>
  <c r="L767" i="1"/>
  <c r="H767" i="1"/>
  <c r="N766" i="1"/>
  <c r="M766" i="1"/>
  <c r="L766" i="1"/>
  <c r="H766" i="1"/>
  <c r="N765" i="1"/>
  <c r="M765" i="1"/>
  <c r="L765" i="1"/>
  <c r="H765" i="1"/>
  <c r="N764" i="1"/>
  <c r="M764" i="1"/>
  <c r="L764" i="1"/>
  <c r="H764" i="1"/>
  <c r="N763" i="1"/>
  <c r="M763" i="1"/>
  <c r="L763" i="1"/>
  <c r="H763" i="1"/>
  <c r="N762" i="1"/>
  <c r="M762" i="1"/>
  <c r="L762" i="1"/>
  <c r="H762" i="1"/>
  <c r="N761" i="1"/>
  <c r="M761" i="1"/>
  <c r="L761" i="1"/>
  <c r="H761" i="1"/>
  <c r="N760" i="1"/>
  <c r="M760" i="1"/>
  <c r="L760" i="1"/>
  <c r="H760" i="1"/>
  <c r="N759" i="1"/>
  <c r="M759" i="1"/>
  <c r="L759" i="1"/>
  <c r="H759" i="1"/>
  <c r="N758" i="1"/>
  <c r="M758" i="1"/>
  <c r="L758" i="1"/>
  <c r="H758" i="1"/>
  <c r="N757" i="1"/>
  <c r="M757" i="1"/>
  <c r="L757" i="1"/>
  <c r="H757" i="1"/>
  <c r="N756" i="1"/>
  <c r="M756" i="1"/>
  <c r="L756" i="1"/>
  <c r="H756" i="1"/>
  <c r="N755" i="1"/>
  <c r="M755" i="1"/>
  <c r="L755" i="1"/>
  <c r="H755" i="1"/>
  <c r="N754" i="1"/>
  <c r="M754" i="1"/>
  <c r="L754" i="1"/>
  <c r="H754" i="1"/>
  <c r="N753" i="1"/>
  <c r="M753" i="1"/>
  <c r="L753" i="1"/>
  <c r="H753" i="1"/>
  <c r="N752" i="1"/>
  <c r="M752" i="1"/>
  <c r="L752" i="1"/>
  <c r="H752" i="1"/>
  <c r="N751" i="1"/>
  <c r="M751" i="1"/>
  <c r="L751" i="1"/>
  <c r="H751" i="1"/>
  <c r="N750" i="1"/>
  <c r="M750" i="1"/>
  <c r="L750" i="1"/>
  <c r="H750" i="1"/>
  <c r="N749" i="1"/>
  <c r="M749" i="1"/>
  <c r="L749" i="1"/>
  <c r="H749" i="1"/>
  <c r="N748" i="1"/>
  <c r="M748" i="1"/>
  <c r="L748" i="1"/>
  <c r="H748" i="1"/>
  <c r="N747" i="1"/>
  <c r="M747" i="1"/>
  <c r="L747" i="1"/>
  <c r="H747" i="1"/>
  <c r="N746" i="1"/>
  <c r="M746" i="1"/>
  <c r="L746" i="1"/>
  <c r="H746" i="1"/>
  <c r="N745" i="1"/>
  <c r="M745" i="1"/>
  <c r="L745" i="1"/>
  <c r="H745" i="1"/>
  <c r="N744" i="1"/>
  <c r="M744" i="1"/>
  <c r="L744" i="1"/>
  <c r="H744" i="1"/>
  <c r="N743" i="1"/>
  <c r="M743" i="1"/>
  <c r="L743" i="1"/>
  <c r="H743" i="1"/>
  <c r="N742" i="1"/>
  <c r="M742" i="1"/>
  <c r="L742" i="1"/>
  <c r="H742" i="1"/>
  <c r="N741" i="1"/>
  <c r="M741" i="1"/>
  <c r="L741" i="1"/>
  <c r="H741" i="1"/>
  <c r="N740" i="1"/>
  <c r="M740" i="1"/>
  <c r="L740" i="1"/>
  <c r="H740" i="1"/>
  <c r="N739" i="1"/>
  <c r="M739" i="1"/>
  <c r="L739" i="1"/>
  <c r="H739" i="1"/>
  <c r="N738" i="1"/>
  <c r="M738" i="1"/>
  <c r="L738" i="1"/>
  <c r="H738" i="1"/>
  <c r="N737" i="1"/>
  <c r="M737" i="1"/>
  <c r="L737" i="1"/>
  <c r="H737" i="1"/>
  <c r="N736" i="1"/>
  <c r="M736" i="1"/>
  <c r="L736" i="1"/>
  <c r="H736" i="1"/>
  <c r="N735" i="1"/>
  <c r="M735" i="1"/>
  <c r="L735" i="1"/>
  <c r="H735" i="1"/>
  <c r="N734" i="1"/>
  <c r="M734" i="1"/>
  <c r="L734" i="1"/>
  <c r="H734" i="1"/>
  <c r="N733" i="1"/>
  <c r="M733" i="1"/>
  <c r="L733" i="1"/>
  <c r="H733" i="1"/>
  <c r="N732" i="1"/>
  <c r="M732" i="1"/>
  <c r="L732" i="1"/>
  <c r="H732" i="1"/>
  <c r="N731" i="1"/>
  <c r="M731" i="1"/>
  <c r="L731" i="1"/>
  <c r="H731" i="1"/>
  <c r="N730" i="1"/>
  <c r="M730" i="1"/>
  <c r="L730" i="1"/>
  <c r="H730" i="1"/>
  <c r="N729" i="1"/>
  <c r="M729" i="1"/>
  <c r="L729" i="1"/>
  <c r="H729" i="1"/>
  <c r="N728" i="1"/>
  <c r="M728" i="1"/>
  <c r="L728" i="1"/>
  <c r="H728" i="1"/>
  <c r="N727" i="1"/>
  <c r="M727" i="1"/>
  <c r="L727" i="1"/>
  <c r="H727" i="1"/>
  <c r="N726" i="1"/>
  <c r="M726" i="1"/>
  <c r="L726" i="1"/>
  <c r="H726" i="1"/>
  <c r="N725" i="1"/>
  <c r="M725" i="1"/>
  <c r="L725" i="1"/>
  <c r="H725" i="1"/>
  <c r="N724" i="1"/>
  <c r="M724" i="1"/>
  <c r="L724" i="1"/>
  <c r="H724" i="1"/>
  <c r="N723" i="1"/>
  <c r="M723" i="1"/>
  <c r="L723" i="1"/>
  <c r="H723" i="1"/>
  <c r="N722" i="1"/>
  <c r="M722" i="1"/>
  <c r="L722" i="1"/>
  <c r="H722" i="1"/>
  <c r="N721" i="1"/>
  <c r="M721" i="1"/>
  <c r="L721" i="1"/>
  <c r="H721" i="1"/>
  <c r="N720" i="1"/>
  <c r="M720" i="1"/>
  <c r="L720" i="1"/>
  <c r="H720" i="1"/>
  <c r="N719" i="1"/>
  <c r="M719" i="1"/>
  <c r="L719" i="1"/>
  <c r="H719" i="1"/>
  <c r="N718" i="1"/>
  <c r="M718" i="1"/>
  <c r="L718" i="1"/>
  <c r="H718" i="1"/>
  <c r="N717" i="1"/>
  <c r="M717" i="1"/>
  <c r="L717" i="1"/>
  <c r="H717" i="1"/>
  <c r="N716" i="1"/>
  <c r="M716" i="1"/>
  <c r="L716" i="1"/>
  <c r="H716" i="1"/>
  <c r="N715" i="1"/>
  <c r="M715" i="1"/>
  <c r="L715" i="1"/>
  <c r="H715" i="1"/>
  <c r="N714" i="1"/>
  <c r="M714" i="1"/>
  <c r="L714" i="1"/>
  <c r="H714" i="1"/>
  <c r="N713" i="1"/>
  <c r="M713" i="1"/>
  <c r="L713" i="1"/>
  <c r="H713" i="1"/>
  <c r="N712" i="1"/>
  <c r="M712" i="1"/>
  <c r="L712" i="1"/>
  <c r="H712" i="1"/>
  <c r="N711" i="1"/>
  <c r="M711" i="1"/>
  <c r="L711" i="1"/>
  <c r="H711" i="1"/>
  <c r="N710" i="1"/>
  <c r="M710" i="1"/>
  <c r="L710" i="1"/>
  <c r="H710" i="1"/>
  <c r="N709" i="1"/>
  <c r="M709" i="1"/>
  <c r="L709" i="1"/>
  <c r="H709" i="1"/>
  <c r="N708" i="1"/>
  <c r="M708" i="1"/>
  <c r="L708" i="1"/>
  <c r="H708" i="1"/>
  <c r="N707" i="1"/>
  <c r="M707" i="1"/>
  <c r="L707" i="1"/>
  <c r="H707" i="1"/>
  <c r="N706" i="1"/>
  <c r="M706" i="1"/>
  <c r="L706" i="1"/>
  <c r="H706" i="1"/>
  <c r="N705" i="1"/>
  <c r="M705" i="1"/>
  <c r="L705" i="1"/>
  <c r="H705" i="1"/>
  <c r="N704" i="1"/>
  <c r="M704" i="1"/>
  <c r="L704" i="1"/>
  <c r="H704" i="1"/>
  <c r="N703" i="1"/>
  <c r="M703" i="1"/>
  <c r="L703" i="1"/>
  <c r="H703" i="1"/>
  <c r="N702" i="1"/>
  <c r="M702" i="1"/>
  <c r="L702" i="1"/>
  <c r="H702" i="1"/>
  <c r="N701" i="1"/>
  <c r="M701" i="1"/>
  <c r="L701" i="1"/>
  <c r="H701" i="1"/>
  <c r="N700" i="1"/>
  <c r="M700" i="1"/>
  <c r="L700" i="1"/>
  <c r="H700" i="1"/>
  <c r="N699" i="1"/>
  <c r="M699" i="1"/>
  <c r="L699" i="1"/>
  <c r="H699" i="1"/>
  <c r="N698" i="1"/>
  <c r="M698" i="1"/>
  <c r="L698" i="1"/>
  <c r="H698" i="1"/>
  <c r="N697" i="1"/>
  <c r="M697" i="1"/>
  <c r="L697" i="1"/>
  <c r="H697" i="1"/>
  <c r="N696" i="1"/>
  <c r="M696" i="1"/>
  <c r="L696" i="1"/>
  <c r="H696" i="1"/>
  <c r="N695" i="1"/>
  <c r="M695" i="1"/>
  <c r="L695" i="1"/>
  <c r="H695" i="1"/>
  <c r="N694" i="1"/>
  <c r="M694" i="1"/>
  <c r="L694" i="1"/>
  <c r="H694" i="1"/>
  <c r="N693" i="1"/>
  <c r="M693" i="1"/>
  <c r="L693" i="1"/>
  <c r="H693" i="1"/>
  <c r="N692" i="1"/>
  <c r="M692" i="1"/>
  <c r="L692" i="1"/>
  <c r="H692" i="1"/>
  <c r="N691" i="1"/>
  <c r="M691" i="1"/>
  <c r="L691" i="1"/>
  <c r="H691" i="1"/>
  <c r="N690" i="1"/>
  <c r="M690" i="1"/>
  <c r="L690" i="1"/>
  <c r="H690" i="1"/>
  <c r="N689" i="1"/>
  <c r="M689" i="1"/>
  <c r="L689" i="1"/>
  <c r="H689" i="1"/>
  <c r="N688" i="1"/>
  <c r="M688" i="1"/>
  <c r="L688" i="1"/>
  <c r="H688" i="1"/>
  <c r="N687" i="1"/>
  <c r="M687" i="1"/>
  <c r="L687" i="1"/>
  <c r="H687" i="1"/>
  <c r="N686" i="1"/>
  <c r="M686" i="1"/>
  <c r="L686" i="1"/>
  <c r="H686" i="1"/>
  <c r="N685" i="1"/>
  <c r="M685" i="1"/>
  <c r="L685" i="1"/>
  <c r="H685" i="1"/>
  <c r="N684" i="1"/>
  <c r="M684" i="1"/>
  <c r="L684" i="1"/>
  <c r="H684" i="1"/>
  <c r="N683" i="1"/>
  <c r="M683" i="1"/>
  <c r="L683" i="1"/>
  <c r="H683" i="1"/>
  <c r="N682" i="1"/>
  <c r="M682" i="1"/>
  <c r="L682" i="1"/>
  <c r="H682" i="1"/>
  <c r="N681" i="1"/>
  <c r="M681" i="1"/>
  <c r="L681" i="1"/>
  <c r="H681" i="1"/>
  <c r="N680" i="1"/>
  <c r="M680" i="1"/>
  <c r="L680" i="1"/>
  <c r="H680" i="1"/>
  <c r="N679" i="1"/>
  <c r="M679" i="1"/>
  <c r="L679" i="1"/>
  <c r="H679" i="1"/>
  <c r="N678" i="1"/>
  <c r="M678" i="1"/>
  <c r="L678" i="1"/>
  <c r="H678" i="1"/>
  <c r="N677" i="1"/>
  <c r="M677" i="1"/>
  <c r="L677" i="1"/>
  <c r="H677" i="1"/>
  <c r="N676" i="1"/>
  <c r="M676" i="1"/>
  <c r="L676" i="1"/>
  <c r="H676" i="1"/>
  <c r="N675" i="1"/>
  <c r="M675" i="1"/>
  <c r="L675" i="1"/>
  <c r="H675" i="1"/>
  <c r="N674" i="1"/>
  <c r="M674" i="1"/>
  <c r="L674" i="1"/>
  <c r="H674" i="1"/>
  <c r="N673" i="1"/>
  <c r="M673" i="1"/>
  <c r="L673" i="1"/>
  <c r="H673" i="1"/>
  <c r="N672" i="1"/>
  <c r="M672" i="1"/>
  <c r="L672" i="1"/>
  <c r="H672" i="1"/>
  <c r="N671" i="1"/>
  <c r="M671" i="1"/>
  <c r="L671" i="1"/>
  <c r="H671" i="1"/>
  <c r="N670" i="1"/>
  <c r="M670" i="1"/>
  <c r="L670" i="1"/>
  <c r="H670" i="1"/>
  <c r="N669" i="1"/>
  <c r="M669" i="1"/>
  <c r="L669" i="1"/>
  <c r="H669" i="1"/>
  <c r="N668" i="1"/>
  <c r="M668" i="1"/>
  <c r="L668" i="1"/>
  <c r="H668" i="1"/>
  <c r="N667" i="1"/>
  <c r="M667" i="1"/>
  <c r="L667" i="1"/>
  <c r="H667" i="1"/>
  <c r="N666" i="1"/>
  <c r="M666" i="1"/>
  <c r="L666" i="1"/>
  <c r="H666" i="1"/>
  <c r="N665" i="1"/>
  <c r="M665" i="1"/>
  <c r="L665" i="1"/>
  <c r="H665" i="1"/>
  <c r="N664" i="1"/>
  <c r="M664" i="1"/>
  <c r="L664" i="1"/>
  <c r="H664" i="1"/>
  <c r="N663" i="1"/>
  <c r="M663" i="1"/>
  <c r="L663" i="1"/>
  <c r="H663" i="1"/>
  <c r="N662" i="1"/>
  <c r="M662" i="1"/>
  <c r="L662" i="1"/>
  <c r="H662" i="1"/>
  <c r="N661" i="1"/>
  <c r="M661" i="1"/>
  <c r="L661" i="1"/>
  <c r="H661" i="1"/>
  <c r="N660" i="1"/>
  <c r="M660" i="1"/>
  <c r="L660" i="1"/>
  <c r="H660" i="1"/>
  <c r="N659" i="1"/>
  <c r="M659" i="1"/>
  <c r="L659" i="1"/>
  <c r="H659" i="1"/>
  <c r="N658" i="1"/>
  <c r="M658" i="1"/>
  <c r="L658" i="1"/>
  <c r="H658" i="1"/>
  <c r="N657" i="1"/>
  <c r="M657" i="1"/>
  <c r="L657" i="1"/>
  <c r="H657" i="1"/>
  <c r="N656" i="1"/>
  <c r="M656" i="1"/>
  <c r="L656" i="1"/>
  <c r="H656" i="1"/>
  <c r="N655" i="1"/>
  <c r="M655" i="1"/>
  <c r="L655" i="1"/>
  <c r="H655" i="1"/>
  <c r="N654" i="1"/>
  <c r="M654" i="1"/>
  <c r="L654" i="1"/>
  <c r="H654" i="1"/>
  <c r="N653" i="1"/>
  <c r="M653" i="1"/>
  <c r="L653" i="1"/>
  <c r="H653" i="1"/>
  <c r="N652" i="1"/>
  <c r="M652" i="1"/>
  <c r="L652" i="1"/>
  <c r="H652" i="1"/>
  <c r="N651" i="1"/>
  <c r="M651" i="1"/>
  <c r="L651" i="1"/>
  <c r="H651" i="1"/>
  <c r="N650" i="1"/>
  <c r="M650" i="1"/>
  <c r="L650" i="1"/>
  <c r="H650" i="1"/>
  <c r="N649" i="1"/>
  <c r="M649" i="1"/>
  <c r="L649" i="1"/>
  <c r="H649" i="1"/>
  <c r="N648" i="1"/>
  <c r="M648" i="1"/>
  <c r="L648" i="1"/>
  <c r="H648" i="1"/>
  <c r="N647" i="1"/>
  <c r="M647" i="1"/>
  <c r="L647" i="1"/>
  <c r="H647" i="1"/>
  <c r="N646" i="1"/>
  <c r="M646" i="1"/>
  <c r="L646" i="1"/>
  <c r="H646" i="1"/>
  <c r="N645" i="1"/>
  <c r="M645" i="1"/>
  <c r="L645" i="1"/>
  <c r="H645" i="1"/>
  <c r="N644" i="1"/>
  <c r="M644" i="1"/>
  <c r="L644" i="1"/>
  <c r="H644" i="1"/>
  <c r="N643" i="1"/>
  <c r="M643" i="1"/>
  <c r="L643" i="1"/>
  <c r="H643" i="1"/>
  <c r="N642" i="1"/>
  <c r="M642" i="1"/>
  <c r="L642" i="1"/>
  <c r="H642" i="1"/>
  <c r="N641" i="1"/>
  <c r="M641" i="1"/>
  <c r="L641" i="1"/>
  <c r="H641" i="1"/>
  <c r="N640" i="1"/>
  <c r="M640" i="1"/>
  <c r="L640" i="1"/>
  <c r="H640" i="1"/>
  <c r="N639" i="1"/>
  <c r="M639" i="1"/>
  <c r="L639" i="1"/>
  <c r="H639" i="1"/>
  <c r="N638" i="1"/>
  <c r="M638" i="1"/>
  <c r="L638" i="1"/>
  <c r="H638" i="1"/>
  <c r="N637" i="1"/>
  <c r="M637" i="1"/>
  <c r="L637" i="1"/>
  <c r="H637" i="1"/>
  <c r="N636" i="1"/>
  <c r="M636" i="1"/>
  <c r="L636" i="1"/>
  <c r="H636" i="1"/>
  <c r="N635" i="1"/>
  <c r="M635" i="1"/>
  <c r="L635" i="1"/>
  <c r="H635" i="1"/>
  <c r="N634" i="1"/>
  <c r="M634" i="1"/>
  <c r="L634" i="1"/>
  <c r="H634" i="1"/>
  <c r="N633" i="1"/>
  <c r="M633" i="1"/>
  <c r="L633" i="1"/>
  <c r="H633" i="1"/>
  <c r="N632" i="1"/>
  <c r="M632" i="1"/>
  <c r="L632" i="1"/>
  <c r="H632" i="1"/>
  <c r="N631" i="1"/>
  <c r="M631" i="1"/>
  <c r="L631" i="1"/>
  <c r="H631" i="1"/>
  <c r="N630" i="1"/>
  <c r="M630" i="1"/>
  <c r="L630" i="1"/>
  <c r="H630" i="1"/>
  <c r="N629" i="1"/>
  <c r="M629" i="1"/>
  <c r="L629" i="1"/>
  <c r="H629" i="1"/>
  <c r="N628" i="1"/>
  <c r="M628" i="1"/>
  <c r="L628" i="1"/>
  <c r="H628" i="1"/>
  <c r="N627" i="1"/>
  <c r="M627" i="1"/>
  <c r="L627" i="1"/>
  <c r="H627" i="1"/>
  <c r="N626" i="1"/>
  <c r="M626" i="1"/>
  <c r="L626" i="1"/>
  <c r="H626" i="1"/>
  <c r="N625" i="1"/>
  <c r="M625" i="1"/>
  <c r="L625" i="1"/>
  <c r="H625" i="1"/>
  <c r="N624" i="1"/>
  <c r="M624" i="1"/>
  <c r="L624" i="1"/>
  <c r="H624" i="1"/>
  <c r="N623" i="1"/>
  <c r="M623" i="1"/>
  <c r="L623" i="1"/>
  <c r="H623" i="1"/>
  <c r="N622" i="1"/>
  <c r="M622" i="1"/>
  <c r="L622" i="1"/>
  <c r="H622" i="1"/>
  <c r="N621" i="1"/>
  <c r="M621" i="1"/>
  <c r="L621" i="1"/>
  <c r="H621" i="1"/>
  <c r="N620" i="1"/>
  <c r="M620" i="1"/>
  <c r="L620" i="1"/>
  <c r="H620" i="1"/>
  <c r="N619" i="1"/>
  <c r="M619" i="1"/>
  <c r="L619" i="1"/>
  <c r="H619" i="1"/>
  <c r="N618" i="1"/>
  <c r="M618" i="1"/>
  <c r="L618" i="1"/>
  <c r="H618" i="1"/>
  <c r="N617" i="1"/>
  <c r="M617" i="1"/>
  <c r="L617" i="1"/>
  <c r="H617" i="1"/>
  <c r="N616" i="1"/>
  <c r="M616" i="1"/>
  <c r="L616" i="1"/>
  <c r="H616" i="1"/>
  <c r="N615" i="1"/>
  <c r="M615" i="1"/>
  <c r="L615" i="1"/>
  <c r="H615" i="1"/>
  <c r="N614" i="1"/>
  <c r="M614" i="1"/>
  <c r="L614" i="1"/>
  <c r="H614" i="1"/>
  <c r="N613" i="1"/>
  <c r="M613" i="1"/>
  <c r="L613" i="1"/>
  <c r="H613" i="1"/>
  <c r="N612" i="1"/>
  <c r="M612" i="1"/>
  <c r="L612" i="1"/>
  <c r="H612" i="1"/>
  <c r="N611" i="1"/>
  <c r="M611" i="1"/>
  <c r="L611" i="1"/>
  <c r="H611" i="1"/>
  <c r="N610" i="1"/>
  <c r="M610" i="1"/>
  <c r="L610" i="1"/>
  <c r="H610" i="1"/>
  <c r="N609" i="1"/>
  <c r="M609" i="1"/>
  <c r="L609" i="1"/>
  <c r="H609" i="1"/>
  <c r="N608" i="1"/>
  <c r="M608" i="1"/>
  <c r="L608" i="1"/>
  <c r="H608" i="1"/>
  <c r="N607" i="1"/>
  <c r="M607" i="1"/>
  <c r="L607" i="1"/>
  <c r="H607" i="1"/>
  <c r="N606" i="1"/>
  <c r="M606" i="1"/>
  <c r="L606" i="1"/>
  <c r="H606" i="1"/>
  <c r="N605" i="1"/>
  <c r="M605" i="1"/>
  <c r="L605" i="1"/>
  <c r="H605" i="1"/>
  <c r="N604" i="1"/>
  <c r="M604" i="1"/>
  <c r="L604" i="1"/>
  <c r="H604" i="1"/>
  <c r="N603" i="1"/>
  <c r="M603" i="1"/>
  <c r="L603" i="1"/>
  <c r="H603" i="1"/>
  <c r="N602" i="1"/>
  <c r="M602" i="1"/>
  <c r="L602" i="1"/>
  <c r="H602" i="1"/>
  <c r="N601" i="1"/>
  <c r="M601" i="1"/>
  <c r="L601" i="1"/>
  <c r="H601" i="1"/>
  <c r="N600" i="1"/>
  <c r="M600" i="1"/>
  <c r="L600" i="1"/>
  <c r="H600" i="1"/>
  <c r="N599" i="1"/>
  <c r="M599" i="1"/>
  <c r="L599" i="1"/>
  <c r="H599" i="1"/>
  <c r="N598" i="1"/>
  <c r="M598" i="1"/>
  <c r="L598" i="1"/>
  <c r="H598" i="1"/>
  <c r="N597" i="1"/>
  <c r="M597" i="1"/>
  <c r="L597" i="1"/>
  <c r="H597" i="1"/>
  <c r="N596" i="1"/>
  <c r="M596" i="1"/>
  <c r="L596" i="1"/>
  <c r="H596" i="1"/>
  <c r="N595" i="1"/>
  <c r="M595" i="1"/>
  <c r="L595" i="1"/>
  <c r="H595" i="1"/>
  <c r="N594" i="1"/>
  <c r="M594" i="1"/>
  <c r="L594" i="1"/>
  <c r="H594" i="1"/>
  <c r="N593" i="1"/>
  <c r="M593" i="1"/>
  <c r="L593" i="1"/>
  <c r="H593" i="1"/>
  <c r="N592" i="1"/>
  <c r="M592" i="1"/>
  <c r="L592" i="1"/>
  <c r="H592" i="1"/>
  <c r="N591" i="1"/>
  <c r="M591" i="1"/>
  <c r="L591" i="1"/>
  <c r="H591" i="1"/>
  <c r="N590" i="1"/>
  <c r="M590" i="1"/>
  <c r="L590" i="1"/>
  <c r="H590" i="1"/>
  <c r="N589" i="1"/>
  <c r="M589" i="1"/>
  <c r="L589" i="1"/>
  <c r="H589" i="1"/>
  <c r="N588" i="1"/>
  <c r="M588" i="1"/>
  <c r="L588" i="1"/>
  <c r="H588" i="1"/>
  <c r="N587" i="1"/>
  <c r="M587" i="1"/>
  <c r="L587" i="1"/>
  <c r="H587" i="1"/>
  <c r="N586" i="1"/>
  <c r="M586" i="1"/>
  <c r="L586" i="1"/>
  <c r="H586" i="1"/>
  <c r="N585" i="1"/>
  <c r="M585" i="1"/>
  <c r="L585" i="1"/>
  <c r="H585" i="1"/>
  <c r="N584" i="1"/>
  <c r="M584" i="1"/>
  <c r="L584" i="1"/>
  <c r="H584" i="1"/>
  <c r="N583" i="1"/>
  <c r="M583" i="1"/>
  <c r="L583" i="1"/>
  <c r="H583" i="1"/>
  <c r="N582" i="1"/>
  <c r="M582" i="1"/>
  <c r="L582" i="1"/>
  <c r="H582" i="1"/>
  <c r="N581" i="1"/>
  <c r="M581" i="1"/>
  <c r="L581" i="1"/>
  <c r="H581" i="1"/>
  <c r="N580" i="1"/>
  <c r="M580" i="1"/>
  <c r="L580" i="1"/>
  <c r="H580" i="1"/>
  <c r="N579" i="1"/>
  <c r="M579" i="1"/>
  <c r="L579" i="1"/>
  <c r="H579" i="1"/>
  <c r="N578" i="1"/>
  <c r="M578" i="1"/>
  <c r="L578" i="1"/>
  <c r="H578" i="1"/>
  <c r="N577" i="1"/>
  <c r="M577" i="1"/>
  <c r="L577" i="1"/>
  <c r="H577" i="1"/>
  <c r="N576" i="1"/>
  <c r="M576" i="1"/>
  <c r="L576" i="1"/>
  <c r="H576" i="1"/>
  <c r="N575" i="1"/>
  <c r="M575" i="1"/>
  <c r="L575" i="1"/>
  <c r="H575" i="1"/>
  <c r="N574" i="1"/>
  <c r="M574" i="1"/>
  <c r="L574" i="1"/>
  <c r="H574" i="1"/>
  <c r="N573" i="1"/>
  <c r="M573" i="1"/>
  <c r="L573" i="1"/>
  <c r="H573" i="1"/>
  <c r="N572" i="1"/>
  <c r="M572" i="1"/>
  <c r="L572" i="1"/>
  <c r="H572" i="1"/>
  <c r="N571" i="1"/>
  <c r="M571" i="1"/>
  <c r="L571" i="1"/>
  <c r="H571" i="1"/>
  <c r="N570" i="1"/>
  <c r="M570" i="1"/>
  <c r="L570" i="1"/>
  <c r="H570" i="1"/>
  <c r="N569" i="1"/>
  <c r="M569" i="1"/>
  <c r="L569" i="1"/>
  <c r="H569" i="1"/>
  <c r="N568" i="1"/>
  <c r="M568" i="1"/>
  <c r="L568" i="1"/>
  <c r="H568" i="1"/>
  <c r="N567" i="1"/>
  <c r="M567" i="1"/>
  <c r="L567" i="1"/>
  <c r="H567" i="1"/>
  <c r="N566" i="1"/>
  <c r="M566" i="1"/>
  <c r="L566" i="1"/>
  <c r="H566" i="1"/>
  <c r="N565" i="1"/>
  <c r="M565" i="1"/>
  <c r="L565" i="1"/>
  <c r="H565" i="1"/>
  <c r="N564" i="1"/>
  <c r="M564" i="1"/>
  <c r="L564" i="1"/>
  <c r="H564" i="1"/>
  <c r="N563" i="1"/>
  <c r="M563" i="1"/>
  <c r="L563" i="1"/>
  <c r="H563" i="1"/>
  <c r="N562" i="1"/>
  <c r="M562" i="1"/>
  <c r="L562" i="1"/>
  <c r="H562" i="1"/>
  <c r="N561" i="1"/>
  <c r="M561" i="1"/>
  <c r="L561" i="1"/>
  <c r="H561" i="1"/>
  <c r="N560" i="1"/>
  <c r="M560" i="1"/>
  <c r="L560" i="1"/>
  <c r="H560" i="1"/>
  <c r="N559" i="1"/>
  <c r="M559" i="1"/>
  <c r="L559" i="1"/>
  <c r="H559" i="1"/>
  <c r="N558" i="1"/>
  <c r="M558" i="1"/>
  <c r="L558" i="1"/>
  <c r="H558" i="1"/>
  <c r="N557" i="1"/>
  <c r="M557" i="1"/>
  <c r="L557" i="1"/>
  <c r="H557" i="1"/>
  <c r="N556" i="1"/>
  <c r="M556" i="1"/>
  <c r="L556" i="1"/>
  <c r="H556" i="1"/>
  <c r="N555" i="1"/>
  <c r="M555" i="1"/>
  <c r="L555" i="1"/>
  <c r="H555" i="1"/>
  <c r="N554" i="1"/>
  <c r="M554" i="1"/>
  <c r="L554" i="1"/>
  <c r="H554" i="1"/>
  <c r="N553" i="1"/>
  <c r="M553" i="1"/>
  <c r="L553" i="1"/>
  <c r="H553" i="1"/>
  <c r="N552" i="1"/>
  <c r="M552" i="1"/>
  <c r="L552" i="1"/>
  <c r="H552" i="1"/>
  <c r="N551" i="1"/>
  <c r="M551" i="1"/>
  <c r="L551" i="1"/>
  <c r="H551" i="1"/>
  <c r="N550" i="1"/>
  <c r="M550" i="1"/>
  <c r="L550" i="1"/>
  <c r="H550" i="1"/>
  <c r="N549" i="1"/>
  <c r="M549" i="1"/>
  <c r="L549" i="1"/>
  <c r="H549" i="1"/>
  <c r="N548" i="1"/>
  <c r="M548" i="1"/>
  <c r="L548" i="1"/>
  <c r="H548" i="1"/>
  <c r="N547" i="1"/>
  <c r="M547" i="1"/>
  <c r="L547" i="1"/>
  <c r="H547" i="1"/>
  <c r="N546" i="1"/>
  <c r="M546" i="1"/>
  <c r="L546" i="1"/>
  <c r="H546" i="1"/>
  <c r="N545" i="1"/>
  <c r="M545" i="1"/>
  <c r="L545" i="1"/>
  <c r="H545" i="1"/>
  <c r="N544" i="1"/>
  <c r="M544" i="1"/>
  <c r="L544" i="1"/>
  <c r="H544" i="1"/>
  <c r="N543" i="1"/>
  <c r="M543" i="1"/>
  <c r="L543" i="1"/>
  <c r="H543" i="1"/>
  <c r="N542" i="1"/>
  <c r="M542" i="1"/>
  <c r="L542" i="1"/>
  <c r="H542" i="1"/>
  <c r="N541" i="1"/>
  <c r="M541" i="1"/>
  <c r="L541" i="1"/>
  <c r="H541" i="1"/>
  <c r="N540" i="1"/>
  <c r="M540" i="1"/>
  <c r="L540" i="1"/>
  <c r="H540" i="1"/>
  <c r="N539" i="1"/>
  <c r="M539" i="1"/>
  <c r="L539" i="1"/>
  <c r="H539" i="1"/>
  <c r="N538" i="1"/>
  <c r="M538" i="1"/>
  <c r="L538" i="1"/>
  <c r="H538" i="1"/>
  <c r="N537" i="1"/>
  <c r="M537" i="1"/>
  <c r="L537" i="1"/>
  <c r="H537" i="1"/>
  <c r="N536" i="1"/>
  <c r="M536" i="1"/>
  <c r="L536" i="1"/>
  <c r="H536" i="1"/>
  <c r="N535" i="1"/>
  <c r="M535" i="1"/>
  <c r="L535" i="1"/>
  <c r="H535" i="1"/>
  <c r="N534" i="1"/>
  <c r="M534" i="1"/>
  <c r="L534" i="1"/>
  <c r="H534" i="1"/>
  <c r="N533" i="1"/>
  <c r="M533" i="1"/>
  <c r="L533" i="1"/>
  <c r="H533" i="1"/>
  <c r="N532" i="1"/>
  <c r="M532" i="1"/>
  <c r="L532" i="1"/>
  <c r="H532" i="1"/>
  <c r="N531" i="1"/>
  <c r="M531" i="1"/>
  <c r="L531" i="1"/>
  <c r="H531" i="1"/>
  <c r="N530" i="1"/>
  <c r="M530" i="1"/>
  <c r="L530" i="1"/>
  <c r="H530" i="1"/>
  <c r="N529" i="1"/>
  <c r="M529" i="1"/>
  <c r="L529" i="1"/>
  <c r="H529" i="1"/>
  <c r="N528" i="1"/>
  <c r="M528" i="1"/>
  <c r="L528" i="1"/>
  <c r="H528" i="1"/>
  <c r="N527" i="1"/>
  <c r="M527" i="1"/>
  <c r="L527" i="1"/>
  <c r="H527" i="1"/>
  <c r="N526" i="1"/>
  <c r="M526" i="1"/>
  <c r="L526" i="1"/>
  <c r="H526" i="1"/>
  <c r="N525" i="1"/>
  <c r="M525" i="1"/>
  <c r="L525" i="1"/>
  <c r="H525" i="1"/>
  <c r="N524" i="1"/>
  <c r="M524" i="1"/>
  <c r="L524" i="1"/>
  <c r="H524" i="1"/>
  <c r="N523" i="1"/>
  <c r="M523" i="1"/>
  <c r="L523" i="1"/>
  <c r="H523" i="1"/>
  <c r="N522" i="1"/>
  <c r="M522" i="1"/>
  <c r="L522" i="1"/>
  <c r="H522" i="1"/>
  <c r="N521" i="1"/>
  <c r="M521" i="1"/>
  <c r="L521" i="1"/>
  <c r="H521" i="1"/>
  <c r="N520" i="1"/>
  <c r="M520" i="1"/>
  <c r="L520" i="1"/>
  <c r="H520" i="1"/>
  <c r="N519" i="1"/>
  <c r="M519" i="1"/>
  <c r="L519" i="1"/>
  <c r="H519" i="1"/>
  <c r="N518" i="1"/>
  <c r="M518" i="1"/>
  <c r="L518" i="1"/>
  <c r="H518" i="1"/>
  <c r="N517" i="1"/>
  <c r="M517" i="1"/>
  <c r="L517" i="1"/>
  <c r="H517" i="1"/>
  <c r="N516" i="1"/>
  <c r="M516" i="1"/>
  <c r="L516" i="1"/>
  <c r="H516" i="1"/>
  <c r="N515" i="1"/>
  <c r="M515" i="1"/>
  <c r="L515" i="1"/>
  <c r="H515" i="1"/>
  <c r="N514" i="1"/>
  <c r="M514" i="1"/>
  <c r="L514" i="1"/>
  <c r="H514" i="1"/>
  <c r="N513" i="1"/>
  <c r="M513" i="1"/>
  <c r="L513" i="1"/>
  <c r="H513" i="1"/>
  <c r="N512" i="1"/>
  <c r="M512" i="1"/>
  <c r="L512" i="1"/>
  <c r="H512" i="1"/>
  <c r="N511" i="1"/>
  <c r="M511" i="1"/>
  <c r="L511" i="1"/>
  <c r="H511" i="1"/>
  <c r="N510" i="1"/>
  <c r="M510" i="1"/>
  <c r="L510" i="1"/>
  <c r="H510" i="1"/>
  <c r="N509" i="1"/>
  <c r="M509" i="1"/>
  <c r="L509" i="1"/>
  <c r="H509" i="1"/>
  <c r="N508" i="1"/>
  <c r="M508" i="1"/>
  <c r="L508" i="1"/>
  <c r="H508" i="1"/>
  <c r="N507" i="1"/>
  <c r="M507" i="1"/>
  <c r="L507" i="1"/>
  <c r="H507" i="1"/>
  <c r="N506" i="1"/>
  <c r="M506" i="1"/>
  <c r="L506" i="1"/>
  <c r="H506" i="1"/>
  <c r="N505" i="1"/>
  <c r="M505" i="1"/>
  <c r="L505" i="1"/>
  <c r="H505" i="1"/>
  <c r="N504" i="1"/>
  <c r="M504" i="1"/>
  <c r="L504" i="1"/>
  <c r="H504" i="1"/>
  <c r="N503" i="1"/>
  <c r="M503" i="1"/>
  <c r="L503" i="1"/>
  <c r="H503" i="1"/>
  <c r="N502" i="1"/>
  <c r="M502" i="1"/>
  <c r="L502" i="1"/>
  <c r="H502" i="1"/>
  <c r="N501" i="1"/>
  <c r="M501" i="1"/>
  <c r="L501" i="1"/>
  <c r="H501" i="1"/>
  <c r="N500" i="1"/>
  <c r="M500" i="1"/>
  <c r="L500" i="1"/>
  <c r="H500" i="1"/>
  <c r="N499" i="1"/>
  <c r="M499" i="1"/>
  <c r="L499" i="1"/>
  <c r="H499" i="1"/>
  <c r="N498" i="1"/>
  <c r="M498" i="1"/>
  <c r="L498" i="1"/>
  <c r="H498" i="1"/>
  <c r="N497" i="1"/>
  <c r="M497" i="1"/>
  <c r="L497" i="1"/>
  <c r="H497" i="1"/>
  <c r="N496" i="1"/>
  <c r="M496" i="1"/>
  <c r="L496" i="1"/>
  <c r="H496" i="1"/>
  <c r="N495" i="1"/>
  <c r="M495" i="1"/>
  <c r="L495" i="1"/>
  <c r="H495" i="1"/>
  <c r="N494" i="1"/>
  <c r="M494" i="1"/>
  <c r="L494" i="1"/>
  <c r="H494" i="1"/>
  <c r="N493" i="1"/>
  <c r="M493" i="1"/>
  <c r="L493" i="1"/>
  <c r="H493" i="1"/>
  <c r="N492" i="1"/>
  <c r="M492" i="1"/>
  <c r="L492" i="1"/>
  <c r="H492" i="1"/>
  <c r="N491" i="1"/>
  <c r="M491" i="1"/>
  <c r="L491" i="1"/>
  <c r="H491" i="1"/>
  <c r="N490" i="1"/>
  <c r="M490" i="1"/>
  <c r="L490" i="1"/>
  <c r="H490" i="1"/>
  <c r="N489" i="1"/>
  <c r="M489" i="1"/>
  <c r="L489" i="1"/>
  <c r="H489" i="1"/>
  <c r="N488" i="1"/>
  <c r="M488" i="1"/>
  <c r="L488" i="1"/>
  <c r="H488" i="1"/>
  <c r="N487" i="1"/>
  <c r="M487" i="1"/>
  <c r="L487" i="1"/>
  <c r="H487" i="1"/>
  <c r="N486" i="1"/>
  <c r="M486" i="1"/>
  <c r="L486" i="1"/>
  <c r="H486" i="1"/>
  <c r="N485" i="1"/>
  <c r="M485" i="1"/>
  <c r="L485" i="1"/>
  <c r="H485" i="1"/>
  <c r="N484" i="1"/>
  <c r="M484" i="1"/>
  <c r="L484" i="1"/>
  <c r="H484" i="1"/>
  <c r="N483" i="1"/>
  <c r="M483" i="1"/>
  <c r="L483" i="1"/>
  <c r="H483" i="1"/>
  <c r="N482" i="1"/>
  <c r="M482" i="1"/>
  <c r="L482" i="1"/>
  <c r="H482" i="1"/>
  <c r="N481" i="1"/>
  <c r="M481" i="1"/>
  <c r="L481" i="1"/>
  <c r="H481" i="1"/>
  <c r="N480" i="1"/>
  <c r="M480" i="1"/>
  <c r="L480" i="1"/>
  <c r="H480" i="1"/>
  <c r="N479" i="1"/>
  <c r="M479" i="1"/>
  <c r="L479" i="1"/>
  <c r="H479" i="1"/>
  <c r="N478" i="1"/>
  <c r="M478" i="1"/>
  <c r="L478" i="1"/>
  <c r="H478" i="1"/>
  <c r="N477" i="1"/>
  <c r="M477" i="1"/>
  <c r="L477" i="1"/>
  <c r="H477" i="1"/>
  <c r="N476" i="1"/>
  <c r="M476" i="1"/>
  <c r="L476" i="1"/>
  <c r="H476" i="1"/>
  <c r="N475" i="1"/>
  <c r="M475" i="1"/>
  <c r="L475" i="1"/>
  <c r="H475" i="1"/>
  <c r="N474" i="1"/>
  <c r="M474" i="1"/>
  <c r="L474" i="1"/>
  <c r="H474" i="1"/>
  <c r="N473" i="1"/>
  <c r="M473" i="1"/>
  <c r="L473" i="1"/>
  <c r="H473" i="1"/>
  <c r="N472" i="1"/>
  <c r="M472" i="1"/>
  <c r="L472" i="1"/>
  <c r="H472" i="1"/>
  <c r="N471" i="1"/>
  <c r="M471" i="1"/>
  <c r="L471" i="1"/>
  <c r="H471" i="1"/>
  <c r="N470" i="1"/>
  <c r="M470" i="1"/>
  <c r="L470" i="1"/>
  <c r="H470" i="1"/>
  <c r="N469" i="1"/>
  <c r="M469" i="1"/>
  <c r="L469" i="1"/>
  <c r="H469" i="1"/>
  <c r="N468" i="1"/>
  <c r="M468" i="1"/>
  <c r="L468" i="1"/>
  <c r="H468" i="1"/>
  <c r="N467" i="1"/>
  <c r="M467" i="1"/>
  <c r="L467" i="1"/>
  <c r="H467" i="1"/>
  <c r="N466" i="1"/>
  <c r="M466" i="1"/>
  <c r="L466" i="1"/>
  <c r="H466" i="1"/>
  <c r="N465" i="1"/>
  <c r="M465" i="1"/>
  <c r="L465" i="1"/>
  <c r="H465" i="1"/>
  <c r="N464" i="1"/>
  <c r="M464" i="1"/>
  <c r="L464" i="1"/>
  <c r="H464" i="1"/>
  <c r="N463" i="1"/>
  <c r="M463" i="1"/>
  <c r="L463" i="1"/>
  <c r="H463" i="1"/>
  <c r="N462" i="1"/>
  <c r="M462" i="1"/>
  <c r="L462" i="1"/>
  <c r="H462" i="1"/>
  <c r="N461" i="1"/>
  <c r="M461" i="1"/>
  <c r="L461" i="1"/>
  <c r="H461" i="1"/>
  <c r="N460" i="1"/>
  <c r="M460" i="1"/>
  <c r="L460" i="1"/>
  <c r="H460" i="1"/>
  <c r="N459" i="1"/>
  <c r="M459" i="1"/>
  <c r="L459" i="1"/>
  <c r="H459" i="1"/>
  <c r="N458" i="1"/>
  <c r="M458" i="1"/>
  <c r="L458" i="1"/>
  <c r="H458" i="1"/>
  <c r="N457" i="1"/>
  <c r="M457" i="1"/>
  <c r="L457" i="1"/>
  <c r="H457" i="1"/>
  <c r="N456" i="1"/>
  <c r="M456" i="1"/>
  <c r="L456" i="1"/>
  <c r="H456" i="1"/>
  <c r="N455" i="1"/>
  <c r="M455" i="1"/>
  <c r="L455" i="1"/>
  <c r="H455" i="1"/>
  <c r="N454" i="1"/>
  <c r="M454" i="1"/>
  <c r="L454" i="1"/>
  <c r="H454" i="1"/>
  <c r="N453" i="1"/>
  <c r="M453" i="1"/>
  <c r="L453" i="1"/>
  <c r="H453" i="1"/>
  <c r="N452" i="1"/>
  <c r="M452" i="1"/>
  <c r="L452" i="1"/>
  <c r="H452" i="1"/>
  <c r="N451" i="1"/>
  <c r="M451" i="1"/>
  <c r="L451" i="1"/>
  <c r="H451" i="1"/>
  <c r="N450" i="1"/>
  <c r="M450" i="1"/>
  <c r="L450" i="1"/>
  <c r="H450" i="1"/>
  <c r="N449" i="1"/>
  <c r="M449" i="1"/>
  <c r="L449" i="1"/>
  <c r="H449" i="1"/>
  <c r="N448" i="1"/>
  <c r="M448" i="1"/>
  <c r="L448" i="1"/>
  <c r="H448" i="1"/>
  <c r="N447" i="1"/>
  <c r="M447" i="1"/>
  <c r="L447" i="1"/>
  <c r="H447" i="1"/>
  <c r="N446" i="1"/>
  <c r="M446" i="1"/>
  <c r="L446" i="1"/>
  <c r="H446" i="1"/>
  <c r="N445" i="1"/>
  <c r="M445" i="1"/>
  <c r="L445" i="1"/>
  <c r="H445" i="1"/>
  <c r="N444" i="1"/>
  <c r="M444" i="1"/>
  <c r="L444" i="1"/>
  <c r="H444" i="1"/>
  <c r="N443" i="1"/>
  <c r="M443" i="1"/>
  <c r="L443" i="1"/>
  <c r="H443" i="1"/>
  <c r="N442" i="1"/>
  <c r="M442" i="1"/>
  <c r="L442" i="1"/>
  <c r="H442" i="1"/>
  <c r="N441" i="1"/>
  <c r="M441" i="1"/>
  <c r="L441" i="1"/>
  <c r="H441" i="1"/>
  <c r="N440" i="1"/>
  <c r="M440" i="1"/>
  <c r="L440" i="1"/>
  <c r="H440" i="1"/>
  <c r="N439" i="1"/>
  <c r="M439" i="1"/>
  <c r="L439" i="1"/>
  <c r="H439" i="1"/>
  <c r="N438" i="1"/>
  <c r="M438" i="1"/>
  <c r="L438" i="1"/>
  <c r="H438" i="1"/>
  <c r="N437" i="1"/>
  <c r="M437" i="1"/>
  <c r="L437" i="1"/>
  <c r="H437" i="1"/>
  <c r="N436" i="1"/>
  <c r="M436" i="1"/>
  <c r="L436" i="1"/>
  <c r="H436" i="1"/>
  <c r="N435" i="1"/>
  <c r="M435" i="1"/>
  <c r="L435" i="1"/>
  <c r="H435" i="1"/>
  <c r="N434" i="1"/>
  <c r="M434" i="1"/>
  <c r="L434" i="1"/>
  <c r="H434" i="1"/>
  <c r="N433" i="1"/>
  <c r="M433" i="1"/>
  <c r="L433" i="1"/>
  <c r="H433" i="1"/>
  <c r="N432" i="1"/>
  <c r="M432" i="1"/>
  <c r="L432" i="1"/>
  <c r="H432" i="1"/>
  <c r="N431" i="1"/>
  <c r="M431" i="1"/>
  <c r="L431" i="1"/>
  <c r="H431" i="1"/>
  <c r="N430" i="1"/>
  <c r="M430" i="1"/>
  <c r="L430" i="1"/>
  <c r="H430" i="1"/>
  <c r="N429" i="1"/>
  <c r="M429" i="1"/>
  <c r="L429" i="1"/>
  <c r="H429" i="1"/>
  <c r="N428" i="1"/>
  <c r="M428" i="1"/>
  <c r="L428" i="1"/>
  <c r="H428" i="1"/>
  <c r="N427" i="1"/>
  <c r="M427" i="1"/>
  <c r="L427" i="1"/>
  <c r="H427" i="1"/>
  <c r="N426" i="1"/>
  <c r="M426" i="1"/>
  <c r="L426" i="1"/>
  <c r="H426" i="1"/>
  <c r="N425" i="1"/>
  <c r="M425" i="1"/>
  <c r="L425" i="1"/>
  <c r="H425" i="1"/>
  <c r="N424" i="1"/>
  <c r="M424" i="1"/>
  <c r="L424" i="1"/>
  <c r="H424" i="1"/>
  <c r="N423" i="1"/>
  <c r="M423" i="1"/>
  <c r="L423" i="1"/>
  <c r="H423" i="1"/>
  <c r="N422" i="1"/>
  <c r="M422" i="1"/>
  <c r="L422" i="1"/>
  <c r="H422" i="1"/>
  <c r="N421" i="1"/>
  <c r="M421" i="1"/>
  <c r="L421" i="1"/>
  <c r="H421" i="1"/>
  <c r="N420" i="1"/>
  <c r="M420" i="1"/>
  <c r="L420" i="1"/>
  <c r="H420" i="1"/>
  <c r="N419" i="1"/>
  <c r="M419" i="1"/>
  <c r="L419" i="1"/>
  <c r="H419" i="1"/>
  <c r="N418" i="1"/>
  <c r="M418" i="1"/>
  <c r="L418" i="1"/>
  <c r="H418" i="1"/>
  <c r="N417" i="1"/>
  <c r="M417" i="1"/>
  <c r="L417" i="1"/>
  <c r="H417" i="1"/>
  <c r="N416" i="1"/>
  <c r="M416" i="1"/>
  <c r="L416" i="1"/>
  <c r="H416" i="1"/>
  <c r="N415" i="1"/>
  <c r="M415" i="1"/>
  <c r="L415" i="1"/>
  <c r="H415" i="1"/>
  <c r="N414" i="1"/>
  <c r="M414" i="1"/>
  <c r="L414" i="1"/>
  <c r="H414" i="1"/>
  <c r="N413" i="1"/>
  <c r="M413" i="1"/>
  <c r="L413" i="1"/>
  <c r="H413" i="1"/>
  <c r="N412" i="1"/>
  <c r="M412" i="1"/>
  <c r="L412" i="1"/>
  <c r="H412" i="1"/>
  <c r="N411" i="1"/>
  <c r="M411" i="1"/>
  <c r="L411" i="1"/>
  <c r="H411" i="1"/>
  <c r="N410" i="1"/>
  <c r="M410" i="1"/>
  <c r="L410" i="1"/>
  <c r="H410" i="1"/>
  <c r="N409" i="1"/>
  <c r="M409" i="1"/>
  <c r="L409" i="1"/>
  <c r="H409" i="1"/>
  <c r="N408" i="1"/>
  <c r="M408" i="1"/>
  <c r="L408" i="1"/>
  <c r="H408" i="1"/>
  <c r="N407" i="1"/>
  <c r="M407" i="1"/>
  <c r="L407" i="1"/>
  <c r="H407" i="1"/>
  <c r="N406" i="1"/>
  <c r="M406" i="1"/>
  <c r="L406" i="1"/>
  <c r="H406" i="1"/>
  <c r="N405" i="1"/>
  <c r="M405" i="1"/>
  <c r="L405" i="1"/>
  <c r="H405" i="1"/>
  <c r="N404" i="1"/>
  <c r="M404" i="1"/>
  <c r="L404" i="1"/>
  <c r="H404" i="1"/>
  <c r="N403" i="1"/>
  <c r="M403" i="1"/>
  <c r="L403" i="1"/>
  <c r="H403" i="1"/>
  <c r="N402" i="1"/>
  <c r="M402" i="1"/>
  <c r="L402" i="1"/>
  <c r="H402" i="1"/>
  <c r="N401" i="1"/>
  <c r="M401" i="1"/>
  <c r="L401" i="1"/>
  <c r="H401" i="1"/>
  <c r="N400" i="1"/>
  <c r="M400" i="1"/>
  <c r="L400" i="1"/>
  <c r="H400" i="1"/>
  <c r="N399" i="1"/>
  <c r="M399" i="1"/>
  <c r="L399" i="1"/>
  <c r="H399" i="1"/>
  <c r="N398" i="1"/>
  <c r="M398" i="1"/>
  <c r="L398" i="1"/>
  <c r="H398" i="1"/>
  <c r="N397" i="1"/>
  <c r="M397" i="1"/>
  <c r="L397" i="1"/>
  <c r="H397" i="1"/>
  <c r="N396" i="1"/>
  <c r="M396" i="1"/>
  <c r="L396" i="1"/>
  <c r="H396" i="1"/>
  <c r="N395" i="1"/>
  <c r="M395" i="1"/>
  <c r="L395" i="1"/>
  <c r="H395" i="1"/>
  <c r="N394" i="1"/>
  <c r="M394" i="1"/>
  <c r="L394" i="1"/>
  <c r="H394" i="1"/>
  <c r="N393" i="1"/>
  <c r="M393" i="1"/>
  <c r="L393" i="1"/>
  <c r="H393" i="1"/>
  <c r="N392" i="1"/>
  <c r="M392" i="1"/>
  <c r="L392" i="1"/>
  <c r="H392" i="1"/>
  <c r="N391" i="1"/>
  <c r="M391" i="1"/>
  <c r="L391" i="1"/>
  <c r="H391" i="1"/>
  <c r="N390" i="1"/>
  <c r="M390" i="1"/>
  <c r="L390" i="1"/>
  <c r="H390" i="1"/>
  <c r="N389" i="1"/>
  <c r="M389" i="1"/>
  <c r="L389" i="1"/>
  <c r="H389" i="1"/>
  <c r="N388" i="1"/>
  <c r="M388" i="1"/>
  <c r="L388" i="1"/>
  <c r="H388" i="1"/>
  <c r="N387" i="1"/>
  <c r="M387" i="1"/>
  <c r="L387" i="1"/>
  <c r="H387" i="1"/>
  <c r="N386" i="1"/>
  <c r="M386" i="1"/>
  <c r="L386" i="1"/>
  <c r="H386" i="1"/>
  <c r="N385" i="1"/>
  <c r="M385" i="1"/>
  <c r="L385" i="1"/>
  <c r="H385" i="1"/>
  <c r="N384" i="1"/>
  <c r="M384" i="1"/>
  <c r="L384" i="1"/>
  <c r="H384" i="1"/>
  <c r="N383" i="1"/>
  <c r="M383" i="1"/>
  <c r="L383" i="1"/>
  <c r="H383" i="1"/>
  <c r="N382" i="1"/>
  <c r="M382" i="1"/>
  <c r="L382" i="1"/>
  <c r="H382" i="1"/>
  <c r="N381" i="1"/>
  <c r="M381" i="1"/>
  <c r="L381" i="1"/>
  <c r="H381" i="1"/>
  <c r="N380" i="1"/>
  <c r="M380" i="1"/>
  <c r="L380" i="1"/>
  <c r="H380" i="1"/>
  <c r="N379" i="1"/>
  <c r="M379" i="1"/>
  <c r="L379" i="1"/>
  <c r="H379" i="1"/>
  <c r="N378" i="1"/>
  <c r="M378" i="1"/>
  <c r="L378" i="1"/>
  <c r="H378" i="1"/>
  <c r="N377" i="1"/>
  <c r="M377" i="1"/>
  <c r="L377" i="1"/>
  <c r="H377" i="1"/>
  <c r="N376" i="1"/>
  <c r="M376" i="1"/>
  <c r="L376" i="1"/>
  <c r="H376" i="1"/>
  <c r="N375" i="1"/>
  <c r="M375" i="1"/>
  <c r="L375" i="1"/>
  <c r="H375" i="1"/>
  <c r="N374" i="1"/>
  <c r="M374" i="1"/>
  <c r="L374" i="1"/>
  <c r="H374" i="1"/>
  <c r="N373" i="1"/>
  <c r="M373" i="1"/>
  <c r="L373" i="1"/>
  <c r="H373" i="1"/>
  <c r="N372" i="1"/>
  <c r="M372" i="1"/>
  <c r="L372" i="1"/>
  <c r="H372" i="1"/>
  <c r="N371" i="1"/>
  <c r="M371" i="1"/>
  <c r="L371" i="1"/>
  <c r="H371" i="1"/>
  <c r="N370" i="1"/>
  <c r="M370" i="1"/>
  <c r="L370" i="1"/>
  <c r="H370" i="1"/>
  <c r="N369" i="1"/>
  <c r="M369" i="1"/>
  <c r="L369" i="1"/>
  <c r="H369" i="1"/>
  <c r="N368" i="1"/>
  <c r="M368" i="1"/>
  <c r="L368" i="1"/>
  <c r="H368" i="1"/>
  <c r="N367" i="1"/>
  <c r="M367" i="1"/>
  <c r="L367" i="1"/>
  <c r="H367" i="1"/>
  <c r="N366" i="1"/>
  <c r="M366" i="1"/>
  <c r="L366" i="1"/>
  <c r="H366" i="1"/>
  <c r="N365" i="1"/>
  <c r="M365" i="1"/>
  <c r="L365" i="1"/>
  <c r="H365" i="1"/>
  <c r="N364" i="1"/>
  <c r="M364" i="1"/>
  <c r="L364" i="1"/>
  <c r="H364" i="1"/>
  <c r="N363" i="1"/>
  <c r="M363" i="1"/>
  <c r="L363" i="1"/>
  <c r="H363" i="1"/>
  <c r="N362" i="1"/>
  <c r="M362" i="1"/>
  <c r="L362" i="1"/>
  <c r="H362" i="1"/>
  <c r="N361" i="1"/>
  <c r="M361" i="1"/>
  <c r="L361" i="1"/>
  <c r="H361" i="1"/>
  <c r="N360" i="1"/>
  <c r="M360" i="1"/>
  <c r="L360" i="1"/>
  <c r="H360" i="1"/>
  <c r="N359" i="1"/>
  <c r="M359" i="1"/>
  <c r="L359" i="1"/>
  <c r="H359" i="1"/>
  <c r="N358" i="1"/>
  <c r="M358" i="1"/>
  <c r="L358" i="1"/>
  <c r="H358" i="1"/>
  <c r="N357" i="1"/>
  <c r="M357" i="1"/>
  <c r="L357" i="1"/>
  <c r="H357" i="1"/>
  <c r="N356" i="1"/>
  <c r="M356" i="1"/>
  <c r="L356" i="1"/>
  <c r="H356" i="1"/>
  <c r="N355" i="1"/>
  <c r="M355" i="1"/>
  <c r="L355" i="1"/>
  <c r="H355" i="1"/>
  <c r="N354" i="1"/>
  <c r="M354" i="1"/>
  <c r="L354" i="1"/>
  <c r="H354" i="1"/>
  <c r="N353" i="1"/>
  <c r="M353" i="1"/>
  <c r="L353" i="1"/>
  <c r="H353" i="1"/>
  <c r="N352" i="1"/>
  <c r="M352" i="1"/>
  <c r="L352" i="1"/>
  <c r="H352" i="1"/>
  <c r="N351" i="1"/>
  <c r="M351" i="1"/>
  <c r="L351" i="1"/>
  <c r="H351" i="1"/>
  <c r="N350" i="1"/>
  <c r="M350" i="1"/>
  <c r="L350" i="1"/>
  <c r="H350" i="1"/>
  <c r="N349" i="1"/>
  <c r="M349" i="1"/>
  <c r="L349" i="1"/>
  <c r="H349" i="1"/>
  <c r="N348" i="1"/>
  <c r="M348" i="1"/>
  <c r="L348" i="1"/>
  <c r="H348" i="1"/>
  <c r="N347" i="1"/>
  <c r="M347" i="1"/>
  <c r="L347" i="1"/>
  <c r="H347" i="1"/>
  <c r="N346" i="1"/>
  <c r="M346" i="1"/>
  <c r="L346" i="1"/>
  <c r="H346" i="1"/>
  <c r="N345" i="1"/>
  <c r="M345" i="1"/>
  <c r="L345" i="1"/>
  <c r="H345" i="1"/>
  <c r="N344" i="1"/>
  <c r="M344" i="1"/>
  <c r="L344" i="1"/>
  <c r="H344" i="1"/>
  <c r="N343" i="1"/>
  <c r="M343" i="1"/>
  <c r="L343" i="1"/>
  <c r="H343" i="1"/>
  <c r="N342" i="1"/>
  <c r="M342" i="1"/>
  <c r="L342" i="1"/>
  <c r="H342" i="1"/>
  <c r="N341" i="1"/>
  <c r="M341" i="1"/>
  <c r="L341" i="1"/>
  <c r="H341" i="1"/>
  <c r="N340" i="1"/>
  <c r="M340" i="1"/>
  <c r="L340" i="1"/>
  <c r="H340" i="1"/>
  <c r="N339" i="1"/>
  <c r="M339" i="1"/>
  <c r="L339" i="1"/>
  <c r="H339" i="1"/>
  <c r="N338" i="1"/>
  <c r="M338" i="1"/>
  <c r="L338" i="1"/>
  <c r="H338" i="1"/>
  <c r="N337" i="1"/>
  <c r="M337" i="1"/>
  <c r="L337" i="1"/>
  <c r="H337" i="1"/>
  <c r="N336" i="1"/>
  <c r="M336" i="1"/>
  <c r="L336" i="1"/>
  <c r="H336" i="1"/>
  <c r="N335" i="1"/>
  <c r="M335" i="1"/>
  <c r="L335" i="1"/>
  <c r="H335" i="1"/>
  <c r="N334" i="1"/>
  <c r="M334" i="1"/>
  <c r="L334" i="1"/>
  <c r="H334" i="1"/>
  <c r="N333" i="1"/>
  <c r="M333" i="1"/>
  <c r="L333" i="1"/>
  <c r="H333" i="1"/>
  <c r="N332" i="1"/>
  <c r="M332" i="1"/>
  <c r="L332" i="1"/>
  <c r="H332" i="1"/>
  <c r="N331" i="1"/>
  <c r="M331" i="1"/>
  <c r="L331" i="1"/>
  <c r="H331" i="1"/>
  <c r="N330" i="1"/>
  <c r="M330" i="1"/>
  <c r="L330" i="1"/>
  <c r="H330" i="1"/>
  <c r="N329" i="1"/>
  <c r="M329" i="1"/>
  <c r="L329" i="1"/>
  <c r="H329" i="1"/>
  <c r="N328" i="1"/>
  <c r="M328" i="1"/>
  <c r="L328" i="1"/>
  <c r="H328" i="1"/>
  <c r="N327" i="1"/>
  <c r="M327" i="1"/>
  <c r="L327" i="1"/>
  <c r="H327" i="1"/>
  <c r="N326" i="1"/>
  <c r="M326" i="1"/>
  <c r="L326" i="1"/>
  <c r="H326" i="1"/>
  <c r="N325" i="1"/>
  <c r="M325" i="1"/>
  <c r="L325" i="1"/>
  <c r="H325" i="1"/>
  <c r="N324" i="1"/>
  <c r="M324" i="1"/>
  <c r="L324" i="1"/>
  <c r="H324" i="1"/>
  <c r="N323" i="1"/>
  <c r="M323" i="1"/>
  <c r="L323" i="1"/>
  <c r="H323" i="1"/>
  <c r="N322" i="1"/>
  <c r="M322" i="1"/>
  <c r="L322" i="1"/>
  <c r="H322" i="1"/>
  <c r="N321" i="1"/>
  <c r="M321" i="1"/>
  <c r="L321" i="1"/>
  <c r="H321" i="1"/>
  <c r="N320" i="1"/>
  <c r="M320" i="1"/>
  <c r="L320" i="1"/>
  <c r="H320" i="1"/>
  <c r="N319" i="1"/>
  <c r="M319" i="1"/>
  <c r="L319" i="1"/>
  <c r="H319" i="1"/>
  <c r="N318" i="1"/>
  <c r="M318" i="1"/>
  <c r="L318" i="1"/>
  <c r="H318" i="1"/>
  <c r="N317" i="1"/>
  <c r="M317" i="1"/>
  <c r="L317" i="1"/>
  <c r="H317" i="1"/>
  <c r="N316" i="1"/>
  <c r="M316" i="1"/>
  <c r="L316" i="1"/>
  <c r="H316" i="1"/>
  <c r="N315" i="1"/>
  <c r="M315" i="1"/>
  <c r="L315" i="1"/>
  <c r="H315" i="1"/>
  <c r="N314" i="1"/>
  <c r="M314" i="1"/>
  <c r="L314" i="1"/>
  <c r="H314" i="1"/>
  <c r="N313" i="1"/>
  <c r="M313" i="1"/>
  <c r="L313" i="1"/>
  <c r="H313" i="1"/>
  <c r="N312" i="1"/>
  <c r="M312" i="1"/>
  <c r="L312" i="1"/>
  <c r="H312" i="1"/>
  <c r="N311" i="1"/>
  <c r="M311" i="1"/>
  <c r="L311" i="1"/>
  <c r="H311" i="1"/>
  <c r="N310" i="1"/>
  <c r="M310" i="1"/>
  <c r="L310" i="1"/>
  <c r="H310" i="1"/>
  <c r="N309" i="1"/>
  <c r="M309" i="1"/>
  <c r="L309" i="1"/>
  <c r="H309" i="1"/>
  <c r="N308" i="1"/>
  <c r="M308" i="1"/>
  <c r="L308" i="1"/>
  <c r="H308" i="1"/>
  <c r="N307" i="1"/>
  <c r="M307" i="1"/>
  <c r="L307" i="1"/>
  <c r="H307" i="1"/>
  <c r="N306" i="1"/>
  <c r="M306" i="1"/>
  <c r="L306" i="1"/>
  <c r="H306" i="1"/>
  <c r="N305" i="1"/>
  <c r="M305" i="1"/>
  <c r="L305" i="1"/>
  <c r="H305" i="1"/>
  <c r="N304" i="1"/>
  <c r="M304" i="1"/>
  <c r="L304" i="1"/>
  <c r="H304" i="1"/>
  <c r="N303" i="1"/>
  <c r="M303" i="1"/>
  <c r="L303" i="1"/>
  <c r="H303" i="1"/>
  <c r="N302" i="1"/>
  <c r="M302" i="1"/>
  <c r="L302" i="1"/>
  <c r="H302" i="1"/>
  <c r="N301" i="1"/>
  <c r="M301" i="1"/>
  <c r="L301" i="1"/>
  <c r="H301" i="1"/>
  <c r="N300" i="1"/>
  <c r="M300" i="1"/>
  <c r="L300" i="1"/>
  <c r="H300" i="1"/>
  <c r="N299" i="1"/>
  <c r="M299" i="1"/>
  <c r="L299" i="1"/>
  <c r="H299" i="1"/>
  <c r="N298" i="1"/>
  <c r="M298" i="1"/>
  <c r="L298" i="1"/>
  <c r="H298" i="1"/>
  <c r="N297" i="1"/>
  <c r="M297" i="1"/>
  <c r="L297" i="1"/>
  <c r="H297" i="1"/>
  <c r="N296" i="1"/>
  <c r="M296" i="1"/>
  <c r="L296" i="1"/>
  <c r="H296" i="1"/>
  <c r="N295" i="1"/>
  <c r="M295" i="1"/>
  <c r="L295" i="1"/>
  <c r="H295" i="1"/>
  <c r="N294" i="1"/>
  <c r="M294" i="1"/>
  <c r="L294" i="1"/>
  <c r="H294" i="1"/>
  <c r="N293" i="1"/>
  <c r="M293" i="1"/>
  <c r="L293" i="1"/>
  <c r="H293" i="1"/>
  <c r="N292" i="1"/>
  <c r="M292" i="1"/>
  <c r="L292" i="1"/>
  <c r="H292" i="1"/>
  <c r="N291" i="1"/>
  <c r="M291" i="1"/>
  <c r="L291" i="1"/>
  <c r="H291" i="1"/>
  <c r="N290" i="1"/>
  <c r="M290" i="1"/>
  <c r="L290" i="1"/>
  <c r="H290" i="1"/>
  <c r="N289" i="1"/>
  <c r="M289" i="1"/>
  <c r="L289" i="1"/>
  <c r="H289" i="1"/>
  <c r="N288" i="1"/>
  <c r="M288" i="1"/>
  <c r="L288" i="1"/>
  <c r="H288" i="1"/>
  <c r="N287" i="1"/>
  <c r="M287" i="1"/>
  <c r="L287" i="1"/>
  <c r="H287" i="1"/>
  <c r="N286" i="1"/>
  <c r="M286" i="1"/>
  <c r="L286" i="1"/>
  <c r="H286" i="1"/>
  <c r="N285" i="1"/>
  <c r="M285" i="1"/>
  <c r="L285" i="1"/>
  <c r="H285" i="1"/>
  <c r="N284" i="1"/>
  <c r="M284" i="1"/>
  <c r="L284" i="1"/>
  <c r="H284" i="1"/>
  <c r="N283" i="1"/>
  <c r="M283" i="1"/>
  <c r="L283" i="1"/>
  <c r="H283" i="1"/>
  <c r="N282" i="1"/>
  <c r="M282" i="1"/>
  <c r="L282" i="1"/>
  <c r="H282" i="1"/>
  <c r="N281" i="1"/>
  <c r="M281" i="1"/>
  <c r="L281" i="1"/>
  <c r="H281" i="1"/>
  <c r="N280" i="1"/>
  <c r="M280" i="1"/>
  <c r="L280" i="1"/>
  <c r="H280" i="1"/>
  <c r="N279" i="1"/>
  <c r="M279" i="1"/>
  <c r="L279" i="1"/>
  <c r="H279" i="1"/>
  <c r="N278" i="1"/>
  <c r="M278" i="1"/>
  <c r="L278" i="1"/>
  <c r="H278" i="1"/>
  <c r="N277" i="1"/>
  <c r="M277" i="1"/>
  <c r="L277" i="1"/>
  <c r="H277" i="1"/>
  <c r="N276" i="1"/>
  <c r="M276" i="1"/>
  <c r="L276" i="1"/>
  <c r="H276" i="1"/>
  <c r="N275" i="1"/>
  <c r="M275" i="1"/>
  <c r="L275" i="1"/>
  <c r="H275" i="1"/>
  <c r="N274" i="1"/>
  <c r="M274" i="1"/>
  <c r="L274" i="1"/>
  <c r="H274" i="1"/>
  <c r="N273" i="1"/>
  <c r="M273" i="1"/>
  <c r="L273" i="1"/>
  <c r="H273" i="1"/>
  <c r="N272" i="1"/>
  <c r="M272" i="1"/>
  <c r="L272" i="1"/>
  <c r="H272" i="1"/>
  <c r="N271" i="1"/>
  <c r="M271" i="1"/>
  <c r="L271" i="1"/>
  <c r="H271" i="1"/>
  <c r="N270" i="1"/>
  <c r="M270" i="1"/>
  <c r="L270" i="1"/>
  <c r="H270" i="1"/>
  <c r="N269" i="1"/>
  <c r="M269" i="1"/>
  <c r="L269" i="1"/>
  <c r="H269" i="1"/>
  <c r="N268" i="1"/>
  <c r="M268" i="1"/>
  <c r="L268" i="1"/>
  <c r="H268" i="1"/>
  <c r="N267" i="1"/>
  <c r="M267" i="1"/>
  <c r="L267" i="1"/>
  <c r="H267" i="1"/>
  <c r="N266" i="1"/>
  <c r="M266" i="1"/>
  <c r="L266" i="1"/>
  <c r="H266" i="1"/>
  <c r="N265" i="1"/>
  <c r="M265" i="1"/>
  <c r="L265" i="1"/>
  <c r="H265" i="1"/>
  <c r="N264" i="1"/>
  <c r="M264" i="1"/>
  <c r="L264" i="1"/>
  <c r="H264" i="1"/>
  <c r="N263" i="1"/>
  <c r="M263" i="1"/>
  <c r="L263" i="1"/>
  <c r="H263" i="1"/>
  <c r="N262" i="1"/>
  <c r="M262" i="1"/>
  <c r="L262" i="1"/>
  <c r="H262" i="1"/>
  <c r="N261" i="1"/>
  <c r="M261" i="1"/>
  <c r="L261" i="1"/>
  <c r="H261" i="1"/>
  <c r="N260" i="1"/>
  <c r="M260" i="1"/>
  <c r="L260" i="1"/>
  <c r="H260" i="1"/>
  <c r="N259" i="1"/>
  <c r="M259" i="1"/>
  <c r="L259" i="1"/>
  <c r="H259" i="1"/>
  <c r="N258" i="1"/>
  <c r="M258" i="1"/>
  <c r="L258" i="1"/>
  <c r="H258" i="1"/>
  <c r="N257" i="1"/>
  <c r="M257" i="1"/>
  <c r="L257" i="1"/>
  <c r="H257" i="1"/>
  <c r="N256" i="1"/>
  <c r="M256" i="1"/>
  <c r="L256" i="1"/>
  <c r="H256" i="1"/>
  <c r="N255" i="1"/>
  <c r="M255" i="1"/>
  <c r="L255" i="1"/>
  <c r="H255" i="1"/>
  <c r="N254" i="1"/>
  <c r="M254" i="1"/>
  <c r="L254" i="1"/>
  <c r="H254" i="1"/>
  <c r="N253" i="1"/>
  <c r="M253" i="1"/>
  <c r="L253" i="1"/>
  <c r="H253" i="1"/>
  <c r="N252" i="1"/>
  <c r="M252" i="1"/>
  <c r="L252" i="1"/>
  <c r="H252" i="1"/>
  <c r="N251" i="1"/>
  <c r="M251" i="1"/>
  <c r="L251" i="1"/>
  <c r="H251" i="1"/>
  <c r="N250" i="1"/>
  <c r="M250" i="1"/>
  <c r="L250" i="1"/>
  <c r="H250" i="1"/>
  <c r="N249" i="1"/>
  <c r="M249" i="1"/>
  <c r="L249" i="1"/>
  <c r="H249" i="1"/>
  <c r="N248" i="1"/>
  <c r="M248" i="1"/>
  <c r="L248" i="1"/>
  <c r="H248" i="1"/>
  <c r="N247" i="1"/>
  <c r="M247" i="1"/>
  <c r="L247" i="1"/>
  <c r="H247" i="1"/>
  <c r="N246" i="1"/>
  <c r="M246" i="1"/>
  <c r="L246" i="1"/>
  <c r="H246" i="1"/>
  <c r="N245" i="1"/>
  <c r="M245" i="1"/>
  <c r="L245" i="1"/>
  <c r="H245" i="1"/>
  <c r="N244" i="1"/>
  <c r="M244" i="1"/>
  <c r="L244" i="1"/>
  <c r="H244" i="1"/>
  <c r="N243" i="1"/>
  <c r="M243" i="1"/>
  <c r="L243" i="1"/>
  <c r="H243" i="1"/>
  <c r="N242" i="1"/>
  <c r="M242" i="1"/>
  <c r="L242" i="1"/>
  <c r="H242" i="1"/>
  <c r="N241" i="1"/>
  <c r="M241" i="1"/>
  <c r="L241" i="1"/>
  <c r="H241" i="1"/>
  <c r="N240" i="1"/>
  <c r="M240" i="1"/>
  <c r="L240" i="1"/>
  <c r="H240" i="1"/>
  <c r="N239" i="1"/>
  <c r="M239" i="1"/>
  <c r="L239" i="1"/>
  <c r="H239" i="1"/>
  <c r="N238" i="1"/>
  <c r="M238" i="1"/>
  <c r="L238" i="1"/>
  <c r="H238" i="1"/>
  <c r="N237" i="1"/>
  <c r="M237" i="1"/>
  <c r="L237" i="1"/>
  <c r="H237" i="1"/>
  <c r="N236" i="1"/>
  <c r="M236" i="1"/>
  <c r="L236" i="1"/>
  <c r="H236" i="1"/>
  <c r="N235" i="1"/>
  <c r="M235" i="1"/>
  <c r="L235" i="1"/>
  <c r="H235" i="1"/>
  <c r="N234" i="1"/>
  <c r="M234" i="1"/>
  <c r="L234" i="1"/>
  <c r="H234" i="1"/>
  <c r="N233" i="1"/>
  <c r="M233" i="1"/>
  <c r="L233" i="1"/>
  <c r="H233" i="1"/>
  <c r="N232" i="1"/>
  <c r="M232" i="1"/>
  <c r="L232" i="1"/>
  <c r="H232" i="1"/>
  <c r="N231" i="1"/>
  <c r="M231" i="1"/>
  <c r="L231" i="1"/>
  <c r="H231" i="1"/>
  <c r="N230" i="1"/>
  <c r="M230" i="1"/>
  <c r="L230" i="1"/>
  <c r="H230" i="1"/>
  <c r="N229" i="1"/>
  <c r="M229" i="1"/>
  <c r="L229" i="1"/>
  <c r="H229" i="1"/>
  <c r="N228" i="1"/>
  <c r="M228" i="1"/>
  <c r="L228" i="1"/>
  <c r="H228" i="1"/>
  <c r="N227" i="1"/>
  <c r="M227" i="1"/>
  <c r="L227" i="1"/>
  <c r="H227" i="1"/>
  <c r="N226" i="1"/>
  <c r="M226" i="1"/>
  <c r="L226" i="1"/>
  <c r="H226" i="1"/>
  <c r="N225" i="1"/>
  <c r="M225" i="1"/>
  <c r="L225" i="1"/>
  <c r="H225" i="1"/>
  <c r="N224" i="1"/>
  <c r="M224" i="1"/>
  <c r="L224" i="1"/>
  <c r="H224" i="1"/>
  <c r="N223" i="1"/>
  <c r="M223" i="1"/>
  <c r="L223" i="1"/>
  <c r="H223" i="1"/>
  <c r="N222" i="1"/>
  <c r="M222" i="1"/>
  <c r="L222" i="1"/>
  <c r="H222" i="1"/>
  <c r="N221" i="1"/>
  <c r="M221" i="1"/>
  <c r="L221" i="1"/>
  <c r="H221" i="1"/>
  <c r="N220" i="1"/>
  <c r="M220" i="1"/>
  <c r="L220" i="1"/>
  <c r="H220" i="1"/>
  <c r="N219" i="1"/>
  <c r="M219" i="1"/>
  <c r="L219" i="1"/>
  <c r="H219" i="1"/>
  <c r="N218" i="1"/>
  <c r="M218" i="1"/>
  <c r="L218" i="1"/>
  <c r="H218" i="1"/>
  <c r="N217" i="1"/>
  <c r="M217" i="1"/>
  <c r="L217" i="1"/>
  <c r="H217" i="1"/>
  <c r="N216" i="1"/>
  <c r="M216" i="1"/>
  <c r="L216" i="1"/>
  <c r="H216" i="1"/>
  <c r="N215" i="1"/>
  <c r="M215" i="1"/>
  <c r="L215" i="1"/>
  <c r="H215" i="1"/>
  <c r="N214" i="1"/>
  <c r="M214" i="1"/>
  <c r="L214" i="1"/>
  <c r="H214" i="1"/>
  <c r="N213" i="1"/>
  <c r="M213" i="1"/>
  <c r="L213" i="1"/>
  <c r="H213" i="1"/>
  <c r="N212" i="1"/>
  <c r="M212" i="1"/>
  <c r="L212" i="1"/>
  <c r="H212" i="1"/>
  <c r="N211" i="1"/>
  <c r="M211" i="1"/>
  <c r="L211" i="1"/>
  <c r="H211" i="1"/>
  <c r="N210" i="1"/>
  <c r="M210" i="1"/>
  <c r="L210" i="1"/>
  <c r="H210" i="1"/>
  <c r="N209" i="1"/>
  <c r="M209" i="1"/>
  <c r="L209" i="1"/>
  <c r="H209" i="1"/>
  <c r="N208" i="1"/>
  <c r="M208" i="1"/>
  <c r="L208" i="1"/>
  <c r="H208" i="1"/>
  <c r="N207" i="1"/>
  <c r="M207" i="1"/>
  <c r="L207" i="1"/>
  <c r="H207" i="1"/>
  <c r="N206" i="1"/>
  <c r="M206" i="1"/>
  <c r="L206" i="1"/>
  <c r="H206" i="1"/>
  <c r="N205" i="1"/>
  <c r="M205" i="1"/>
  <c r="L205" i="1"/>
  <c r="H205" i="1"/>
  <c r="N204" i="1"/>
  <c r="M204" i="1"/>
  <c r="L204" i="1"/>
  <c r="H204" i="1"/>
  <c r="N203" i="1"/>
  <c r="M203" i="1"/>
  <c r="L203" i="1"/>
  <c r="H203" i="1"/>
  <c r="N202" i="1"/>
  <c r="M202" i="1"/>
  <c r="L202" i="1"/>
  <c r="H202" i="1"/>
  <c r="N201" i="1"/>
  <c r="M201" i="1"/>
  <c r="L201" i="1"/>
  <c r="H201" i="1"/>
  <c r="N200" i="1"/>
  <c r="M200" i="1"/>
  <c r="L200" i="1"/>
  <c r="H200" i="1"/>
  <c r="N199" i="1"/>
  <c r="M199" i="1"/>
  <c r="L199" i="1"/>
  <c r="H199" i="1"/>
  <c r="N198" i="1"/>
  <c r="M198" i="1"/>
  <c r="L198" i="1"/>
  <c r="H198" i="1"/>
  <c r="N197" i="1"/>
  <c r="M197" i="1"/>
  <c r="L197" i="1"/>
  <c r="H197" i="1"/>
  <c r="N196" i="1"/>
  <c r="M196" i="1"/>
  <c r="L196" i="1"/>
  <c r="H196" i="1"/>
  <c r="N195" i="1"/>
  <c r="M195" i="1"/>
  <c r="L195" i="1"/>
  <c r="H195" i="1"/>
  <c r="N194" i="1"/>
  <c r="M194" i="1"/>
  <c r="L194" i="1"/>
  <c r="H194" i="1"/>
  <c r="N193" i="1"/>
  <c r="M193" i="1"/>
  <c r="L193" i="1"/>
  <c r="H193" i="1"/>
  <c r="N192" i="1"/>
  <c r="M192" i="1"/>
  <c r="L192" i="1"/>
  <c r="H192" i="1"/>
  <c r="N191" i="1"/>
  <c r="M191" i="1"/>
  <c r="L191" i="1"/>
  <c r="H191" i="1"/>
  <c r="N190" i="1"/>
  <c r="M190" i="1"/>
  <c r="L190" i="1"/>
  <c r="H190" i="1"/>
  <c r="N189" i="1"/>
  <c r="M189" i="1"/>
  <c r="L189" i="1"/>
  <c r="H189" i="1"/>
  <c r="N188" i="1"/>
  <c r="M188" i="1"/>
  <c r="L188" i="1"/>
  <c r="H188" i="1"/>
  <c r="N187" i="1"/>
  <c r="M187" i="1"/>
  <c r="L187" i="1"/>
  <c r="H187" i="1"/>
  <c r="N186" i="1"/>
  <c r="M186" i="1"/>
  <c r="L186" i="1"/>
  <c r="H186" i="1"/>
  <c r="N185" i="1"/>
  <c r="M185" i="1"/>
  <c r="L185" i="1"/>
  <c r="H185" i="1"/>
  <c r="N184" i="1"/>
  <c r="M184" i="1"/>
  <c r="L184" i="1"/>
  <c r="H184" i="1"/>
  <c r="N183" i="1"/>
  <c r="M183" i="1"/>
  <c r="L183" i="1"/>
  <c r="H183" i="1"/>
  <c r="N182" i="1"/>
  <c r="M182" i="1"/>
  <c r="L182" i="1"/>
  <c r="H182" i="1"/>
  <c r="N181" i="1"/>
  <c r="M181" i="1"/>
  <c r="L181" i="1"/>
  <c r="H181" i="1"/>
  <c r="N180" i="1"/>
  <c r="M180" i="1"/>
  <c r="L180" i="1"/>
  <c r="H180" i="1"/>
  <c r="N179" i="1"/>
  <c r="M179" i="1"/>
  <c r="L179" i="1"/>
  <c r="H179" i="1"/>
  <c r="N178" i="1"/>
  <c r="M178" i="1"/>
  <c r="L178" i="1"/>
  <c r="H178" i="1"/>
  <c r="N177" i="1"/>
  <c r="M177" i="1"/>
  <c r="L177" i="1"/>
  <c r="H177" i="1"/>
  <c r="N176" i="1"/>
  <c r="M176" i="1"/>
  <c r="L176" i="1"/>
  <c r="H176" i="1"/>
  <c r="N175" i="1"/>
  <c r="M175" i="1"/>
  <c r="L175" i="1"/>
  <c r="H175" i="1"/>
  <c r="N174" i="1"/>
  <c r="M174" i="1"/>
  <c r="L174" i="1"/>
  <c r="H174" i="1"/>
  <c r="N173" i="1"/>
  <c r="M173" i="1"/>
  <c r="L173" i="1"/>
  <c r="H173" i="1"/>
  <c r="N172" i="1"/>
  <c r="M172" i="1"/>
  <c r="L172" i="1"/>
  <c r="H172" i="1"/>
  <c r="N171" i="1"/>
  <c r="M171" i="1"/>
  <c r="L171" i="1"/>
  <c r="H171" i="1"/>
  <c r="N170" i="1"/>
  <c r="M170" i="1"/>
  <c r="L170" i="1"/>
  <c r="H170" i="1"/>
  <c r="N169" i="1"/>
  <c r="M169" i="1"/>
  <c r="L169" i="1"/>
  <c r="H169" i="1"/>
  <c r="N168" i="1"/>
  <c r="M168" i="1"/>
  <c r="L168" i="1"/>
  <c r="H168" i="1"/>
  <c r="N167" i="1"/>
  <c r="M167" i="1"/>
  <c r="L167" i="1"/>
  <c r="H167" i="1"/>
  <c r="N166" i="1"/>
  <c r="M166" i="1"/>
  <c r="L166" i="1"/>
  <c r="H166" i="1"/>
  <c r="N165" i="1"/>
  <c r="M165" i="1"/>
  <c r="L165" i="1"/>
  <c r="H165" i="1"/>
  <c r="N164" i="1"/>
  <c r="M164" i="1"/>
  <c r="L164" i="1"/>
  <c r="H164" i="1"/>
  <c r="N163" i="1"/>
  <c r="M163" i="1"/>
  <c r="L163" i="1"/>
  <c r="H163" i="1"/>
  <c r="N162" i="1"/>
  <c r="M162" i="1"/>
  <c r="L162" i="1"/>
  <c r="H162" i="1"/>
  <c r="N161" i="1"/>
  <c r="M161" i="1"/>
  <c r="L161" i="1"/>
  <c r="H161" i="1"/>
  <c r="N160" i="1"/>
  <c r="M160" i="1"/>
  <c r="L160" i="1"/>
  <c r="H160" i="1"/>
  <c r="N159" i="1"/>
  <c r="M159" i="1"/>
  <c r="L159" i="1"/>
  <c r="H159" i="1"/>
  <c r="N158" i="1"/>
  <c r="M158" i="1"/>
  <c r="L158" i="1"/>
  <c r="H158" i="1"/>
  <c r="N157" i="1"/>
  <c r="M157" i="1"/>
  <c r="L157" i="1"/>
  <c r="H157" i="1"/>
  <c r="N156" i="1"/>
  <c r="M156" i="1"/>
  <c r="L156" i="1"/>
  <c r="H156" i="1"/>
  <c r="N155" i="1"/>
  <c r="M155" i="1"/>
  <c r="L155" i="1"/>
  <c r="H155" i="1"/>
  <c r="N154" i="1"/>
  <c r="M154" i="1"/>
  <c r="L154" i="1"/>
  <c r="H154" i="1"/>
  <c r="N153" i="1"/>
  <c r="M153" i="1"/>
  <c r="L153" i="1"/>
  <c r="H153" i="1"/>
  <c r="N152" i="1"/>
  <c r="M152" i="1"/>
  <c r="L152" i="1"/>
  <c r="H152" i="1"/>
  <c r="N151" i="1"/>
  <c r="M151" i="1"/>
  <c r="L151" i="1"/>
  <c r="H151" i="1"/>
  <c r="N150" i="1"/>
  <c r="M150" i="1"/>
  <c r="L150" i="1"/>
  <c r="H150" i="1"/>
  <c r="N149" i="1"/>
  <c r="M149" i="1"/>
  <c r="L149" i="1"/>
  <c r="H149" i="1"/>
  <c r="N148" i="1"/>
  <c r="M148" i="1"/>
  <c r="L148" i="1"/>
  <c r="H148" i="1"/>
  <c r="N147" i="1"/>
  <c r="M147" i="1"/>
  <c r="L147" i="1"/>
  <c r="H147" i="1"/>
  <c r="N146" i="1"/>
  <c r="M146" i="1"/>
  <c r="L146" i="1"/>
  <c r="H146" i="1"/>
  <c r="N145" i="1"/>
  <c r="M145" i="1"/>
  <c r="L145" i="1"/>
  <c r="H145" i="1"/>
  <c r="N144" i="1"/>
  <c r="M144" i="1"/>
  <c r="L144" i="1"/>
  <c r="H144" i="1"/>
  <c r="N143" i="1"/>
  <c r="M143" i="1"/>
  <c r="L143" i="1"/>
  <c r="H143" i="1"/>
  <c r="N142" i="1"/>
  <c r="M142" i="1"/>
  <c r="L142" i="1"/>
  <c r="H142" i="1"/>
  <c r="N141" i="1"/>
  <c r="M141" i="1"/>
  <c r="L141" i="1"/>
  <c r="H141" i="1"/>
  <c r="N140" i="1"/>
  <c r="M140" i="1"/>
  <c r="L140" i="1"/>
  <c r="H140" i="1"/>
  <c r="N139" i="1"/>
  <c r="M139" i="1"/>
  <c r="L139" i="1"/>
  <c r="H139" i="1"/>
  <c r="N138" i="1"/>
  <c r="M138" i="1"/>
  <c r="L138" i="1"/>
  <c r="H138" i="1"/>
  <c r="N137" i="1"/>
  <c r="M137" i="1"/>
  <c r="L137" i="1"/>
  <c r="H137" i="1"/>
  <c r="N136" i="1"/>
  <c r="M136" i="1"/>
  <c r="L136" i="1"/>
  <c r="H136" i="1"/>
  <c r="N135" i="1"/>
  <c r="M135" i="1"/>
  <c r="L135" i="1"/>
  <c r="H135" i="1"/>
  <c r="N134" i="1"/>
  <c r="M134" i="1"/>
  <c r="L134" i="1"/>
  <c r="H134" i="1"/>
  <c r="N133" i="1"/>
  <c r="M133" i="1"/>
  <c r="L133" i="1"/>
  <c r="H133" i="1"/>
  <c r="N132" i="1"/>
  <c r="M132" i="1"/>
  <c r="L132" i="1"/>
  <c r="H132" i="1"/>
  <c r="N131" i="1"/>
  <c r="M131" i="1"/>
  <c r="L131" i="1"/>
  <c r="H131" i="1"/>
  <c r="N130" i="1"/>
  <c r="M130" i="1"/>
  <c r="L130" i="1"/>
  <c r="H130" i="1"/>
  <c r="N129" i="1"/>
  <c r="M129" i="1"/>
  <c r="L129" i="1"/>
  <c r="H129" i="1"/>
  <c r="N128" i="1"/>
  <c r="M128" i="1"/>
  <c r="L128" i="1"/>
  <c r="H128" i="1"/>
  <c r="N127" i="1"/>
  <c r="M127" i="1"/>
  <c r="L127" i="1"/>
  <c r="H127" i="1"/>
  <c r="N126" i="1"/>
  <c r="M126" i="1"/>
  <c r="L126" i="1"/>
  <c r="H126" i="1"/>
  <c r="N125" i="1"/>
  <c r="M125" i="1"/>
  <c r="L125" i="1"/>
  <c r="H125" i="1"/>
  <c r="N124" i="1"/>
  <c r="M124" i="1"/>
  <c r="L124" i="1"/>
  <c r="H124" i="1"/>
  <c r="N123" i="1"/>
  <c r="M123" i="1"/>
  <c r="L123" i="1"/>
  <c r="H123" i="1"/>
  <c r="N122" i="1"/>
  <c r="M122" i="1"/>
  <c r="L122" i="1"/>
  <c r="H122" i="1"/>
  <c r="N121" i="1"/>
  <c r="M121" i="1"/>
  <c r="L121" i="1"/>
  <c r="H121" i="1"/>
  <c r="N120" i="1"/>
  <c r="M120" i="1"/>
  <c r="L120" i="1"/>
  <c r="H120" i="1"/>
  <c r="N119" i="1"/>
  <c r="M119" i="1"/>
  <c r="L119" i="1"/>
  <c r="H119" i="1"/>
  <c r="N118" i="1"/>
  <c r="M118" i="1"/>
  <c r="L118" i="1"/>
  <c r="H118" i="1"/>
  <c r="N117" i="1"/>
  <c r="M117" i="1"/>
  <c r="L117" i="1"/>
  <c r="H117" i="1"/>
  <c r="N116" i="1"/>
  <c r="M116" i="1"/>
  <c r="L116" i="1"/>
  <c r="H116" i="1"/>
  <c r="N115" i="1"/>
  <c r="M115" i="1"/>
  <c r="L115" i="1"/>
  <c r="H115" i="1"/>
  <c r="N114" i="1"/>
  <c r="M114" i="1"/>
  <c r="L114" i="1"/>
  <c r="H114" i="1"/>
  <c r="N113" i="1"/>
  <c r="M113" i="1"/>
  <c r="L113" i="1"/>
  <c r="H113" i="1"/>
  <c r="N112" i="1"/>
  <c r="M112" i="1"/>
  <c r="L112" i="1"/>
  <c r="H112" i="1"/>
  <c r="N111" i="1"/>
  <c r="M111" i="1"/>
  <c r="L111" i="1"/>
  <c r="H111" i="1"/>
  <c r="N110" i="1"/>
  <c r="M110" i="1"/>
  <c r="L110" i="1"/>
  <c r="H110" i="1"/>
  <c r="N109" i="1"/>
  <c r="M109" i="1"/>
  <c r="L109" i="1"/>
  <c r="H109" i="1"/>
  <c r="N108" i="1"/>
  <c r="M108" i="1"/>
  <c r="L108" i="1"/>
  <c r="H108" i="1"/>
  <c r="N107" i="1"/>
  <c r="M107" i="1"/>
  <c r="L107" i="1"/>
  <c r="H107" i="1"/>
  <c r="N106" i="1"/>
  <c r="M106" i="1"/>
  <c r="L106" i="1"/>
  <c r="H106" i="1"/>
  <c r="N105" i="1"/>
  <c r="M105" i="1"/>
  <c r="L105" i="1"/>
  <c r="H105" i="1"/>
  <c r="N104" i="1"/>
  <c r="M104" i="1"/>
  <c r="L104" i="1"/>
  <c r="H104" i="1"/>
  <c r="N103" i="1"/>
  <c r="M103" i="1"/>
  <c r="L103" i="1"/>
  <c r="H103" i="1"/>
  <c r="N102" i="1"/>
  <c r="M102" i="1"/>
  <c r="L102" i="1"/>
  <c r="H102" i="1"/>
  <c r="N101" i="1"/>
  <c r="M101" i="1"/>
  <c r="L101" i="1"/>
  <c r="H101" i="1"/>
  <c r="N100" i="1"/>
  <c r="M100" i="1"/>
  <c r="L100" i="1"/>
  <c r="H100" i="1"/>
  <c r="N99" i="1"/>
  <c r="M99" i="1"/>
  <c r="L99" i="1"/>
  <c r="H99" i="1"/>
  <c r="N98" i="1"/>
  <c r="M98" i="1"/>
  <c r="L98" i="1"/>
  <c r="H98" i="1"/>
  <c r="N97" i="1"/>
  <c r="M97" i="1"/>
  <c r="L97" i="1"/>
  <c r="H97" i="1"/>
  <c r="N96" i="1"/>
  <c r="M96" i="1"/>
  <c r="L96" i="1"/>
  <c r="H96" i="1"/>
  <c r="N95" i="1"/>
  <c r="M95" i="1"/>
  <c r="L95" i="1"/>
  <c r="H95" i="1"/>
  <c r="N94" i="1"/>
  <c r="M94" i="1"/>
  <c r="L94" i="1"/>
  <c r="H94" i="1"/>
  <c r="N93" i="1"/>
  <c r="M93" i="1"/>
  <c r="L93" i="1"/>
  <c r="H93" i="1"/>
  <c r="N92" i="1"/>
  <c r="M92" i="1"/>
  <c r="L92" i="1"/>
  <c r="H92" i="1"/>
  <c r="N91" i="1"/>
  <c r="M91" i="1"/>
  <c r="L91" i="1"/>
  <c r="H91" i="1"/>
  <c r="N90" i="1"/>
  <c r="M90" i="1"/>
  <c r="L90" i="1"/>
  <c r="H90" i="1"/>
  <c r="N89" i="1"/>
  <c r="M89" i="1"/>
  <c r="L89" i="1"/>
  <c r="H89" i="1"/>
  <c r="N88" i="1"/>
  <c r="M88" i="1"/>
  <c r="L88" i="1"/>
  <c r="H88" i="1"/>
  <c r="N87" i="1"/>
  <c r="M87" i="1"/>
  <c r="L87" i="1"/>
  <c r="H87" i="1"/>
  <c r="N86" i="1"/>
  <c r="M86" i="1"/>
  <c r="L86" i="1"/>
  <c r="H86" i="1"/>
  <c r="N85" i="1"/>
  <c r="M85" i="1"/>
  <c r="L85" i="1"/>
  <c r="H85" i="1"/>
  <c r="N84" i="1"/>
  <c r="M84" i="1"/>
  <c r="L84" i="1"/>
  <c r="H84" i="1"/>
  <c r="N83" i="1"/>
  <c r="M83" i="1"/>
  <c r="L83" i="1"/>
  <c r="H83" i="1"/>
  <c r="N82" i="1"/>
  <c r="M82" i="1"/>
  <c r="L82" i="1"/>
  <c r="H82" i="1"/>
  <c r="N81" i="1"/>
  <c r="M81" i="1"/>
  <c r="L81" i="1"/>
  <c r="H81" i="1"/>
  <c r="N80" i="1"/>
  <c r="M80" i="1"/>
  <c r="L80" i="1"/>
  <c r="H80" i="1"/>
  <c r="N79" i="1"/>
  <c r="M79" i="1"/>
  <c r="L79" i="1"/>
  <c r="H79" i="1"/>
  <c r="N78" i="1"/>
  <c r="M78" i="1"/>
  <c r="L78" i="1"/>
  <c r="H78" i="1"/>
  <c r="N77" i="1"/>
  <c r="M77" i="1"/>
  <c r="L77" i="1"/>
  <c r="H77" i="1"/>
  <c r="N76" i="1"/>
  <c r="M76" i="1"/>
  <c r="L76" i="1"/>
  <c r="H76" i="1"/>
  <c r="N75" i="1"/>
  <c r="M75" i="1"/>
  <c r="L75" i="1"/>
  <c r="H75" i="1"/>
  <c r="N74" i="1"/>
  <c r="M74" i="1"/>
  <c r="L74" i="1"/>
  <c r="H74" i="1"/>
  <c r="N73" i="1"/>
  <c r="M73" i="1"/>
  <c r="L73" i="1"/>
  <c r="H73" i="1"/>
  <c r="N72" i="1"/>
  <c r="M72" i="1"/>
  <c r="L72" i="1"/>
  <c r="H72" i="1"/>
  <c r="N71" i="1"/>
  <c r="M71" i="1"/>
  <c r="L71" i="1"/>
  <c r="H71" i="1"/>
  <c r="N70" i="1"/>
  <c r="M70" i="1"/>
  <c r="L70" i="1"/>
  <c r="H70" i="1"/>
  <c r="N69" i="1"/>
  <c r="M69" i="1"/>
  <c r="L69" i="1"/>
  <c r="H69" i="1"/>
  <c r="N68" i="1"/>
  <c r="M68" i="1"/>
  <c r="L68" i="1"/>
  <c r="H68" i="1"/>
  <c r="N67" i="1"/>
  <c r="M67" i="1"/>
  <c r="L67" i="1"/>
  <c r="H67" i="1"/>
  <c r="N66" i="1"/>
  <c r="M66" i="1"/>
  <c r="L66" i="1"/>
  <c r="H66" i="1"/>
  <c r="N65" i="1"/>
  <c r="M65" i="1"/>
  <c r="L65" i="1"/>
  <c r="H65" i="1"/>
  <c r="N64" i="1"/>
  <c r="M64" i="1"/>
  <c r="L64" i="1"/>
  <c r="H64" i="1"/>
  <c r="N63" i="1"/>
  <c r="M63" i="1"/>
  <c r="L63" i="1"/>
  <c r="H63" i="1"/>
  <c r="N62" i="1"/>
  <c r="M62" i="1"/>
  <c r="L62" i="1"/>
  <c r="H62" i="1"/>
  <c r="N61" i="1"/>
  <c r="M61" i="1"/>
  <c r="L61" i="1"/>
  <c r="H61" i="1"/>
  <c r="N60" i="1"/>
  <c r="M60" i="1"/>
  <c r="L60" i="1"/>
  <c r="H60" i="1"/>
  <c r="N59" i="1"/>
  <c r="M59" i="1"/>
  <c r="L59" i="1"/>
  <c r="H59" i="1"/>
  <c r="N58" i="1"/>
  <c r="M58" i="1"/>
  <c r="L58" i="1"/>
  <c r="H58" i="1"/>
  <c r="N57" i="1"/>
  <c r="M57" i="1"/>
  <c r="L57" i="1"/>
  <c r="H57" i="1"/>
  <c r="N56" i="1"/>
  <c r="M56" i="1"/>
  <c r="L56" i="1"/>
  <c r="H56" i="1"/>
  <c r="N55" i="1"/>
  <c r="M55" i="1"/>
  <c r="L55" i="1"/>
  <c r="H55" i="1"/>
  <c r="N54" i="1"/>
  <c r="M54" i="1"/>
  <c r="L54" i="1"/>
  <c r="H54" i="1"/>
  <c r="N53" i="1"/>
  <c r="M53" i="1"/>
  <c r="L53" i="1"/>
  <c r="H53" i="1"/>
  <c r="N52" i="1"/>
  <c r="M52" i="1"/>
  <c r="L52" i="1"/>
  <c r="H52" i="1"/>
  <c r="N51" i="1"/>
  <c r="M51" i="1"/>
  <c r="L51" i="1"/>
  <c r="H51" i="1"/>
  <c r="N50" i="1"/>
  <c r="M50" i="1"/>
  <c r="L50" i="1"/>
  <c r="H50" i="1"/>
  <c r="N49" i="1"/>
  <c r="M49" i="1"/>
  <c r="L49" i="1"/>
  <c r="H49" i="1"/>
  <c r="N48" i="1"/>
  <c r="M48" i="1"/>
  <c r="L48" i="1"/>
  <c r="H48" i="1"/>
  <c r="N47" i="1"/>
  <c r="M47" i="1"/>
  <c r="L47" i="1"/>
  <c r="H47" i="1"/>
  <c r="N46" i="1"/>
  <c r="M46" i="1"/>
  <c r="L46" i="1"/>
  <c r="H46" i="1"/>
  <c r="N45" i="1"/>
  <c r="M45" i="1"/>
  <c r="L45" i="1"/>
  <c r="H45" i="1"/>
  <c r="N10" i="4" l="1"/>
  <c r="N27" i="4"/>
  <c r="N4" i="4"/>
  <c r="N19" i="4"/>
  <c r="N28" i="4"/>
  <c r="N8" i="4"/>
  <c r="N50" i="4"/>
  <c r="N5" i="4"/>
  <c r="N31" i="4"/>
  <c r="N3" i="4"/>
  <c r="N7" i="4"/>
  <c r="N29" i="4"/>
  <c r="N25" i="4"/>
  <c r="N34" i="4"/>
  <c r="N36" i="4"/>
  <c r="N45" i="4"/>
  <c r="N6" i="4"/>
  <c r="N20" i="4"/>
  <c r="N23" i="4"/>
  <c r="N32" i="4"/>
  <c r="N14" i="4"/>
  <c r="N17" i="4"/>
  <c r="N18" i="4"/>
  <c r="N30" i="4"/>
  <c r="N9" i="4"/>
  <c r="N24" i="4"/>
  <c r="N11" i="4"/>
  <c r="N15" i="4"/>
  <c r="N22" i="4"/>
  <c r="N35" i="4"/>
  <c r="N38" i="4"/>
  <c r="N37" i="4"/>
  <c r="N46" i="4"/>
  <c r="N48" i="4"/>
  <c r="N39" i="4"/>
  <c r="N47" i="4"/>
  <c r="N43" i="4"/>
  <c r="N49" i="4"/>
  <c r="N16" i="4"/>
  <c r="N13" i="4"/>
  <c r="N21" i="4"/>
  <c r="N26" i="4"/>
  <c r="N33" i="4"/>
  <c r="N40" i="4"/>
  <c r="N42" i="4"/>
  <c r="N41" i="4"/>
  <c r="N51" i="4"/>
  <c r="N44" i="4"/>
</calcChain>
</file>

<file path=xl/sharedStrings.xml><?xml version="1.0" encoding="utf-8"?>
<sst xmlns="http://schemas.openxmlformats.org/spreadsheetml/2006/main" count="48374" uniqueCount="11511">
  <si>
    <t>Protein IDs</t>
  </si>
  <si>
    <t>Majority protein IDs</t>
  </si>
  <si>
    <t>Protein names</t>
  </si>
  <si>
    <t>Gene names</t>
  </si>
  <si>
    <t>Fasta headers</t>
  </si>
  <si>
    <t>Identification type C1</t>
  </si>
  <si>
    <t>Identification type C2</t>
  </si>
  <si>
    <t>Identification type C3</t>
  </si>
  <si>
    <t>Identification type C4</t>
  </si>
  <si>
    <t>Identification type S1</t>
  </si>
  <si>
    <t>Identification type S2</t>
  </si>
  <si>
    <t>Identification type S3</t>
  </si>
  <si>
    <t>Identification type S4</t>
  </si>
  <si>
    <t>iBAQ peptides</t>
  </si>
  <si>
    <t>iBAQ</t>
  </si>
  <si>
    <t>iBAQ C1</t>
  </si>
  <si>
    <t>iBAQ C2</t>
  </si>
  <si>
    <t>iBAQ C3</t>
  </si>
  <si>
    <t>iBAQ C4</t>
  </si>
  <si>
    <t>iBAQ S1</t>
  </si>
  <si>
    <t>iBAQ S2</t>
  </si>
  <si>
    <t>iBAQ S3</t>
  </si>
  <si>
    <t>iBAQ S4</t>
  </si>
  <si>
    <t>P0DPI3;A0A0U1RRI6;A0A0U1RR11</t>
  </si>
  <si>
    <t>Centromere protein V-like protein 2;Centromere protein V-like protein 3;Centromere protein V-like protein 1</t>
  </si>
  <si>
    <t>CENPVL2;CENPVL3;CENPVL1</t>
  </si>
  <si>
    <t>sp|P0DPI3|CENL2_HUMAN Centromere protein V-like protein 2 OS=Homo sapiens OX=9606 GN=CENPVL2 PE=3 SV=1;sp|A0A0U1RRI6|CENL3_HUMAN Centromere protein V-like protein 3 OS=Homo sapiens OX=9606 GN=CENPVL3 PE=1 SV=2;sp|A0A0U1RR11|CENL1_HUMAN Centromere protein V</t>
  </si>
  <si>
    <t>None</t>
  </si>
  <si>
    <t>By MS/MS</t>
  </si>
  <si>
    <t>By matching</t>
  </si>
  <si>
    <t>A0A1B0GVH6</t>
  </si>
  <si>
    <t>Uncharacterized protein C13orf42</t>
  </si>
  <si>
    <t>C13orf42</t>
  </si>
  <si>
    <t>sp|A0A1B0GVH6|CM042_HUMAN Uncharacterized protein C13orf42 OS=Homo sapiens OX=9606 GN=C13orf42 PE=4 SV=1</t>
  </si>
  <si>
    <t>A0A1B0GVZ6;Q8NHZ7;A6NJ08;A6NE82;A6NDZ8</t>
  </si>
  <si>
    <t>Methyl-CpG-binding domain protein 3-like 2B;Methyl-CpG-binding domain protein 3-like 2;Putative methyl-CpG-binding domain protein 3-like 5;Putative methyl-CpG-binding domain protein 3-like 3;Putative methyl-CpG-binding domain protein 3-like 4</t>
  </si>
  <si>
    <t>MBD3L2B;MBD3L2;MBD3L5;MBD3L3;MBD3L4</t>
  </si>
  <si>
    <t>sp|A0A1B0GVZ6|MB3LB_HUMAN Methyl-CpG-binding domain protein 3-like 2B OS=Homo sapiens OX=9606 GN=MBD3L2B PE=3 SV=1;sp|Q8NHZ7|MB3L2_HUMAN Methyl-CpG-binding domain protein 3-like 2 OS=Homo sapiens OX=9606 GN=MBD3L2 PE=1 SV=3;sp|A6NJ08|MB3L5_HUMAN Putative m</t>
  </si>
  <si>
    <t>A0A494C071</t>
  </si>
  <si>
    <t>PWWP domain-containing DNA repair factor 4</t>
  </si>
  <si>
    <t>PWWP4</t>
  </si>
  <si>
    <t>sp|A0A494C071|PWWP4_HUMAN PWWP domain-containing DNA repair factor 4 OS=Homo sapiens OX=9606 GN=PWWP4 PE=1 SV=1</t>
  </si>
  <si>
    <t>A0FGR8</t>
  </si>
  <si>
    <t>Extended synaptotagmin-2</t>
  </si>
  <si>
    <t>ESYT2</t>
  </si>
  <si>
    <t>sp|A0FGR8|ESYT2_HUMAN Extended synaptotagmin-2 OS=Homo sapiens OX=9606 GN=ESYT2 PE=1 SV=1</t>
  </si>
  <si>
    <t>A0JLT2</t>
  </si>
  <si>
    <t>Mediator of RNA polymerase II transcription subunit 19</t>
  </si>
  <si>
    <t>MED19</t>
  </si>
  <si>
    <t>sp|A0JLT2|MED19_HUMAN Mediator of RNA polymerase II transcription subunit 19 OS=Homo sapiens OX=9606 GN=MED19 PE=1 SV=2</t>
  </si>
  <si>
    <t>A1L0T0</t>
  </si>
  <si>
    <t>2-hydroxyacyl-CoA lyase 2</t>
  </si>
  <si>
    <t>ILVBL</t>
  </si>
  <si>
    <t>sp|A1L0T0|HACL2_HUMAN 2-hydroxyacyl-CoA lyase 2 OS=Homo sapiens OX=9606 GN=ILVBL PE=1 SV=2</t>
  </si>
  <si>
    <t>A2A3N6;O60331</t>
  </si>
  <si>
    <t>A2A3N6</t>
  </si>
  <si>
    <t>Putative PIP5K1A and PSMD4-like protein</t>
  </si>
  <si>
    <t>PIPSL</t>
  </si>
  <si>
    <t>sp|A2A3N6|PIPSL_HUMAN Putative PIP5K1A and PSMD4-like protein OS=Homo sapiens OX=9606 GN=PIPSL PE=5 SV=1</t>
  </si>
  <si>
    <t>A2RRP1</t>
  </si>
  <si>
    <t>NBAS subunit of NRZ tethering complex</t>
  </si>
  <si>
    <t>NBAS</t>
  </si>
  <si>
    <t>sp|A2RRP1|NBAS_HUMAN NBAS subunit of NRZ tethering complex OS=Homo sapiens OX=9606 GN=NBAS PE=1 SV=2</t>
  </si>
  <si>
    <t>A3KN83;Q9Y2G9</t>
  </si>
  <si>
    <t>Protein strawberry notch homolog 1;Protein strawberry notch homolog 2</t>
  </si>
  <si>
    <t>SBNO1;SBNO2</t>
  </si>
  <si>
    <t>sp|A3KN83|SBNO1_HUMAN Protein strawberry notch homolog 1 OS=Homo sapiens OX=9606 GN=SBNO1 PE=1 SV=1;sp|Q9Y2G9|SBNO2_HUMAN Protein strawberry notch homolog 2 OS=Homo sapiens OX=9606 GN=SBNO2 PE=1 SV=3</t>
  </si>
  <si>
    <t>A4D1E9</t>
  </si>
  <si>
    <t>GTP-binding protein 10</t>
  </si>
  <si>
    <t>GTPBP10</t>
  </si>
  <si>
    <t>sp|A4D1E9|GTPBA_HUMAN GTP-binding protein 10 OS=Homo sapiens OX=9606 GN=GTPBP10 PE=1 SV=1</t>
  </si>
  <si>
    <t>A4UGR9</t>
  </si>
  <si>
    <t>Xin actin-binding repeat-containing protein 2</t>
  </si>
  <si>
    <t>XIRP2</t>
  </si>
  <si>
    <t>sp|A4UGR9|XIRP2_HUMAN Xin actin-binding repeat-containing protein 2 OS=Homo sapiens OX=9606 GN=XIRP2 PE=1 SV=2</t>
  </si>
  <si>
    <t>A5YKK6</t>
  </si>
  <si>
    <t>CCR4-NOT transcription complex subunit 1</t>
  </si>
  <si>
    <t>CNOT1</t>
  </si>
  <si>
    <t>sp|A5YKK6|CNOT1_HUMAN CCR4-NOT transcription complex subunit 1 OS=Homo sapiens OX=9606 GN=CNOT1 PE=1 SV=2</t>
  </si>
  <si>
    <t>A6NCE7;Q9GZQ8;Q9H492</t>
  </si>
  <si>
    <t>Microtubule-associated proteins 1A/1B light chain 3 beta 2;Microtubule-associated proteins 1A/1B light chain 3B;Microtubule-associated proteins 1A/1B light chain 3A</t>
  </si>
  <si>
    <t>MAP1LC3B2;MAP1LC3B;MAP1LC3A</t>
  </si>
  <si>
    <t>sp|A6NCE7|MP3B2_HUMAN Microtubule-associated proteins 1A/1B light chain 3 beta 2 OS=Homo sapiens OX=9606 GN=MAP1LC3B2 PE=1 SV=1;sp|Q9GZQ8|MLP3B_HUMAN Microtubule-associated proteins 1A/1B light chain 3B OS=Homo sapiens OX=9606 GN=MAP1LC3B PE=1 SV=3;sp|Q9H4</t>
  </si>
  <si>
    <t>A6NHQ2</t>
  </si>
  <si>
    <t>rRNA/tRNA 2-O-methyltransferase fibrillarin-like protein 1</t>
  </si>
  <si>
    <t>FBLL1</t>
  </si>
  <si>
    <t>sp|A6NHQ2|FBLL1_HUMAN rRNA/tRNA 2-O-methyltransferase fibrillarin-like protein 1 OS=Homo sapiens OX=9606 GN=FBLL1 PE=1 SV=2</t>
  </si>
  <si>
    <t>A6NHR9</t>
  </si>
  <si>
    <t>Structural maintenance of chromosomes flexible hinge domain-containing protein 1</t>
  </si>
  <si>
    <t>SMCHD1</t>
  </si>
  <si>
    <t>sp|A6NHR9|SMHD1_HUMAN Structural maintenance of chromosomes flexible hinge domain-containing protein 1 OS=Homo sapiens OX=9606 GN=SMCHD1 PE=1 SV=2</t>
  </si>
  <si>
    <t>A6NK44</t>
  </si>
  <si>
    <t>Glyoxalase domain-containing protein 5</t>
  </si>
  <si>
    <t>GLOD5</t>
  </si>
  <si>
    <t>sp|A6NK44|GLOD5_HUMAN Glyoxalase domain-containing protein 5 OS=Homo sapiens OX=9606 GN=GLOD5 PE=1 SV=3</t>
  </si>
  <si>
    <t>A6NKT7;Q7Z3J3;Q99666;O14715;P0DJD0;P0DJD1</t>
  </si>
  <si>
    <t>RanBP2-like and GRIP domain-containing protein 3;RanBP2-like and GRIP domain-containing protein 4;RANBP2-like and GRIP domain-containing protein 5/6;RANBP2-like and GRIP domain-containing protein 8;RANBP2-like and GRIP domain-containing protein 1;RANBP2-like and GRIP domain-containing protein 2</t>
  </si>
  <si>
    <t>RGPD3;RGPD4;RGPD5;RGPD8;RGPD1;RGPD2</t>
  </si>
  <si>
    <t>sp|A6NKT7|RGPD3_HUMAN RanBP2-like and GRIP domain-containing protein 3 OS=Homo sapiens OX=9606 GN=RGPD3 PE=1 SV=2;sp|Q7Z3J3|RGPD4_HUMAN RanBP2-like and GRIP domain-containing protein 4 OS=Homo sapiens OX=9606 GN=RGPD4 PE=1 SV=3;sp|Q99666|RGPD5_HUMAN RANBP2</t>
  </si>
  <si>
    <t>A6NMZ7</t>
  </si>
  <si>
    <t>Collagen alpha-6(VI) chain</t>
  </si>
  <si>
    <t>COL6A6</t>
  </si>
  <si>
    <t>sp|A6NMZ7|CO6A6_HUMAN Collagen alpha-6(VI) chain OS=Homo sapiens OX=9606 GN=COL6A6 PE=1 SV=2</t>
  </si>
  <si>
    <t>P62308;A8MWD9</t>
  </si>
  <si>
    <t>Small nuclear ribonucleoprotein G;Putative small nuclear ribonucleoprotein G-like protein 15</t>
  </si>
  <si>
    <t>SNRPG;SNRPGP15</t>
  </si>
  <si>
    <t>sp|P62308|RUXG_HUMAN Small nuclear ribonucleoprotein G OS=Homo sapiens OX=9606 GN=SNRPG PE=1 SV=1;sp|A8MWD9|RUXGL_HUMAN Putative small nuclear ribonucleoprotein G-like protein 15 OS=Homo sapiens OX=9606 GN=SNRPGP15 PE=5 SV=2</t>
  </si>
  <si>
    <t>E9PAV3;Q13765;Q9BZK3</t>
  </si>
  <si>
    <t>E9PAV3;Q13765</t>
  </si>
  <si>
    <t>Nascent polypeptide-associated complex subunit alpha, muscle-specific form;Nascent polypeptide-associated complex subunit alpha</t>
  </si>
  <si>
    <t>NACA</t>
  </si>
  <si>
    <t>sp|E9PAV3|NACAM_HUMAN Nascent polypeptide-associated complex subunit alpha, muscle-specific form OS=Homo sapiens OX=9606 GN=NACA PE=1 SV=1;sp|Q13765|NACA_HUMAN Nascent polypeptide-associated complex subunit alpha OS=Homo sapiens OX=9606 GN=NACA PE=1 SV=1</t>
  </si>
  <si>
    <t>E9PRG8</t>
  </si>
  <si>
    <t>Uncharacterized protein C11orf98</t>
  </si>
  <si>
    <t>C11orf98</t>
  </si>
  <si>
    <t>sp|E9PRG8|CK098_HUMAN Uncharacterized protein C11orf98 OS=Homo sapiens OX=9606 GN=C11orf98 PE=1 SV=2</t>
  </si>
  <si>
    <t>O00116</t>
  </si>
  <si>
    <t>Alkyldihydroxyacetonephosphate synthase, peroxisomal</t>
  </si>
  <si>
    <t>AGPS</t>
  </si>
  <si>
    <t>sp|O00116|ADAS_HUMAN Alkyldihydroxyacetonephosphate synthase, peroxisomal OS=Homo sapiens OX=9606 GN=AGPS PE=1 SV=1</t>
  </si>
  <si>
    <t>O00139</t>
  </si>
  <si>
    <t>Kinesin-like protein KIF2A</t>
  </si>
  <si>
    <t>KIF2A</t>
  </si>
  <si>
    <t>sp|O00139|KIF2A_HUMAN Kinesin-like protein KIF2A OS=Homo sapiens OX=9606 GN=KIF2A PE=1 SV=3</t>
  </si>
  <si>
    <t>O00148</t>
  </si>
  <si>
    <t>ATP-dependent RNA helicase DDX39A</t>
  </si>
  <si>
    <t>DDX39A</t>
  </si>
  <si>
    <t>sp|O00148|DX39A_HUMAN ATP-dependent RNA helicase DDX39A OS=Homo sapiens OX=9606 GN=DDX39A PE=1 SV=2</t>
  </si>
  <si>
    <t>O00159</t>
  </si>
  <si>
    <t>Unconventional myosin-Ic</t>
  </si>
  <si>
    <t>MYO1C</t>
  </si>
  <si>
    <t>sp|O00159|MYO1C_HUMAN Unconventional myosin-Ic OS=Homo sapiens OX=9606 GN=MYO1C PE=1 SV=4</t>
  </si>
  <si>
    <t>O00161</t>
  </si>
  <si>
    <t>Synaptosomal-associated protein 23</t>
  </si>
  <si>
    <t>SNAP23</t>
  </si>
  <si>
    <t>sp|O00161|SNP23_HUMAN Synaptosomal-associated protein 23 OS=Homo sapiens OX=9606 GN=SNAP23 PE=1 SV=1</t>
  </si>
  <si>
    <t>O00165</t>
  </si>
  <si>
    <t>HCLS1-associated protein X-1</t>
  </si>
  <si>
    <t>HAX1</t>
  </si>
  <si>
    <t>sp|O00165|HAX1_HUMAN HCLS1-associated protein X-1 OS=Homo sapiens OX=9606 GN=HAX1 PE=1 SV=2</t>
  </si>
  <si>
    <t>O00178</t>
  </si>
  <si>
    <t>GTP-binding protein 1</t>
  </si>
  <si>
    <t>GTPBP1</t>
  </si>
  <si>
    <t>sp|O00178|GTPB1_HUMAN GTP-binding protein 1 OS=Homo sapiens OX=9606 GN=GTPBP1 PE=1 SV=3</t>
  </si>
  <si>
    <t>O00186</t>
  </si>
  <si>
    <t>Syntaxin-binding protein 3</t>
  </si>
  <si>
    <t>STXBP3</t>
  </si>
  <si>
    <t>sp|O00186|STXB3_HUMAN Syntaxin-binding protein 3 OS=Homo sapiens OX=9606 GN=STXBP3 PE=1 SV=2</t>
  </si>
  <si>
    <t>O00192</t>
  </si>
  <si>
    <t>Splicing regulator ARVCF</t>
  </si>
  <si>
    <t>ARVCF</t>
  </si>
  <si>
    <t>sp|O00192|ARVC_HUMAN Splicing regulator ARVCF OS=Homo sapiens OX=9606 GN=ARVCF PE=1 SV=1</t>
  </si>
  <si>
    <t>O00193</t>
  </si>
  <si>
    <t>Small acidic protein</t>
  </si>
  <si>
    <t>SMAP</t>
  </si>
  <si>
    <t>sp|O00193|SMAP_HUMAN Small acidic protein OS=Homo sapiens OX=9606 GN=SMAP PE=1 SV=1</t>
  </si>
  <si>
    <t>O00203</t>
  </si>
  <si>
    <t>AP-3 complex subunit beta-1</t>
  </si>
  <si>
    <t>AP3B1</t>
  </si>
  <si>
    <t>sp|O00203|AP3B1_HUMAN AP-3 complex subunit beta-1 OS=Homo sapiens OX=9606 GN=AP3B1 PE=1 SV=3</t>
  </si>
  <si>
    <t>O00214</t>
  </si>
  <si>
    <t>Galectin-8</t>
  </si>
  <si>
    <t>LGALS8</t>
  </si>
  <si>
    <t>sp|O00214|LEG8_HUMAN Galectin-8 OS=Homo sapiens OX=9606 GN=LGALS8 PE=1 SV=4</t>
  </si>
  <si>
    <t>O00217</t>
  </si>
  <si>
    <t>NADH dehydrogenase [ubiquinone] iron-sulfur protein 8, mitochondrial</t>
  </si>
  <si>
    <t>NDUFS8</t>
  </si>
  <si>
    <t>sp|O00217|NDUS8_HUMAN NADH dehydrogenase [ubiquinone] iron-sulfur protein 8, mitochondrial OS=Homo sapiens OX=9606 GN=NDUFS8 PE=1 SV=1</t>
  </si>
  <si>
    <t>O00231</t>
  </si>
  <si>
    <t>26S proteasome non-ATPase regulatory subunit 11</t>
  </si>
  <si>
    <t>PSMD11</t>
  </si>
  <si>
    <t>sp|O00231|PSD11_HUMAN 26S proteasome non-ATPase regulatory subunit 11 OS=Homo sapiens OX=9606 GN=PSMD11 PE=1 SV=3</t>
  </si>
  <si>
    <t>O00232</t>
  </si>
  <si>
    <t>26S proteasome non-ATPase regulatory subunit 12</t>
  </si>
  <si>
    <t>PSMD12</t>
  </si>
  <si>
    <t>sp|O00232|PSD12_HUMAN 26S proteasome non-ATPase regulatory subunit 12 OS=Homo sapiens OX=9606 GN=PSMD12 PE=1 SV=3</t>
  </si>
  <si>
    <t>O00255</t>
  </si>
  <si>
    <t>Menin</t>
  </si>
  <si>
    <t>MEN1</t>
  </si>
  <si>
    <t>sp|O00255|MEN1_HUMAN Menin OS=Homo sapiens OX=9606 GN=MEN1 PE=1 SV=5</t>
  </si>
  <si>
    <t>O00264</t>
  </si>
  <si>
    <t>Membrane-associated progesterone receptor component 1</t>
  </si>
  <si>
    <t>PGRMC1</t>
  </si>
  <si>
    <t>sp|O00264|PGRC1_HUMAN Membrane-associated progesterone receptor component 1 OS=Homo sapiens OX=9606 GN=PGRMC1 PE=1 SV=3</t>
  </si>
  <si>
    <t>O00267</t>
  </si>
  <si>
    <t>Transcription elongation factor SPT5</t>
  </si>
  <si>
    <t>SUPT5H</t>
  </si>
  <si>
    <t>sp|O00267|SPT5H_HUMAN Transcription elongation factor SPT5 OS=Homo sapiens OX=9606 GN=SUPT5H PE=1 SV=1</t>
  </si>
  <si>
    <t>O00268</t>
  </si>
  <si>
    <t>Transcription initiation factor TFIID subunit 4</t>
  </si>
  <si>
    <t>TAF4</t>
  </si>
  <si>
    <t>sp|O00268|TAF4_HUMAN Transcription initiation factor TFIID subunit 4 OS=Homo sapiens OX=9606 GN=TAF4 PE=1 SV=2</t>
  </si>
  <si>
    <t>O00299</t>
  </si>
  <si>
    <t>Chloride intracellular channel protein 1</t>
  </si>
  <si>
    <t>CLIC1</t>
  </si>
  <si>
    <t>sp|O00299|CLIC1_HUMAN Chloride intracellular channel protein 1 OS=Homo sapiens OX=9606 GN=CLIC1 PE=1 SV=4</t>
  </si>
  <si>
    <t>O00303</t>
  </si>
  <si>
    <t>Eukaryotic translation initiation factor 3 subunit F</t>
  </si>
  <si>
    <t>EIF3F</t>
  </si>
  <si>
    <t>sp|O00303|EIF3F_HUMAN Eukaryotic translation initiation factor 3 subunit F OS=Homo sapiens OX=9606 GN=EIF3F PE=1 SV=1</t>
  </si>
  <si>
    <t>O00330</t>
  </si>
  <si>
    <t>Pyruvate dehydrogenase protein X component, mitochondrial</t>
  </si>
  <si>
    <t>PDHX</t>
  </si>
  <si>
    <t>sp|O00330|ODPX_HUMAN Pyruvate dehydrogenase protein X component, mitochondrial OS=Homo sapiens OX=9606 GN=PDHX PE=1 SV=3</t>
  </si>
  <si>
    <t>O00410</t>
  </si>
  <si>
    <t>Importin-5</t>
  </si>
  <si>
    <t>IPO5</t>
  </si>
  <si>
    <t>sp|O00410|IPO5_HUMAN Importin-5 OS=Homo sapiens OX=9606 GN=IPO5 PE=1 SV=4</t>
  </si>
  <si>
    <t>O00411</t>
  </si>
  <si>
    <t>DNA-directed RNA polymerase, mitochondrial</t>
  </si>
  <si>
    <t>POLRMT</t>
  </si>
  <si>
    <t>sp|O00411|RPOM_HUMAN DNA-directed RNA polymerase, mitochondrial OS=Homo sapiens OX=9606 GN=POLRMT PE=1 SV=2</t>
  </si>
  <si>
    <t>O00422</t>
  </si>
  <si>
    <t>Histone deacetylase complex subunit SAP18</t>
  </si>
  <si>
    <t>SAP18</t>
  </si>
  <si>
    <t>sp|O00422|SAP18_HUMAN Histone deacetylase complex subunit SAP18 OS=Homo sapiens OX=9606 GN=SAP18 PE=1 SV=1</t>
  </si>
  <si>
    <t>O00425</t>
  </si>
  <si>
    <t>Insulin-like growth factor 2 mRNA-binding protein 3</t>
  </si>
  <si>
    <t>IGF2BP3</t>
  </si>
  <si>
    <t>sp|O00425|IF2B3_HUMAN Insulin-like growth factor 2 mRNA-binding protein 3 OS=Homo sapiens OX=9606 GN=IGF2BP3 PE=1 SV=2</t>
  </si>
  <si>
    <t>O00429</t>
  </si>
  <si>
    <t>Dynamin-1-like protein</t>
  </si>
  <si>
    <t>DNM1L</t>
  </si>
  <si>
    <t>sp|O00429|DNM1L_HUMAN Dynamin-1-like protein OS=Homo sapiens OX=9606 GN=DNM1L PE=1 SV=2</t>
  </si>
  <si>
    <t>O00443</t>
  </si>
  <si>
    <t>Phosphatidylinositol 4-phosphate 3-kinase C2 domain-containing subunit alpha</t>
  </si>
  <si>
    <t>PIK3C2A</t>
  </si>
  <si>
    <t>sp|O00443|P3C2A_HUMAN Phosphatidylinositol 4-phosphate 3-kinase C2 domain-containing subunit alpha OS=Homo sapiens OX=9606 GN=PIK3C2A PE=1 SV=2</t>
  </si>
  <si>
    <t>O00469</t>
  </si>
  <si>
    <t>Procollagen-lysine,2-oxoglutarate 5-dioxygenase 2</t>
  </si>
  <si>
    <t>PLOD2</t>
  </si>
  <si>
    <t>sp|O00469|PLOD2_HUMAN Procollagen-lysine,2-oxoglutarate 5-dioxygenase 2 OS=Homo sapiens OX=9606 GN=PLOD2 PE=1 SV=2</t>
  </si>
  <si>
    <t>O00471</t>
  </si>
  <si>
    <t>Exocyst complex component 5</t>
  </si>
  <si>
    <t>EXOC5</t>
  </si>
  <si>
    <t>sp|O00471|EXOC5_HUMAN Exocyst complex component 5 OS=Homo sapiens OX=9606 GN=EXOC5 PE=1 SV=1</t>
  </si>
  <si>
    <t>O00487</t>
  </si>
  <si>
    <t>26S proteasome non-ATPase regulatory subunit 14</t>
  </si>
  <si>
    <t>PSMD14</t>
  </si>
  <si>
    <t>sp|O00487|PSDE_HUMAN 26S proteasome non-ATPase regulatory subunit 14 OS=Homo sapiens OX=9606 GN=PSMD14 PE=1 SV=1</t>
  </si>
  <si>
    <t>O00505</t>
  </si>
  <si>
    <t>Importin subunit alpha-4</t>
  </si>
  <si>
    <t>KPNA3</t>
  </si>
  <si>
    <t>sp|O00505|IMA4_HUMAN Importin subunit alpha-4 OS=Homo sapiens OX=9606 GN=KPNA3 PE=1 SV=2</t>
  </si>
  <si>
    <t>O00506;Q9Y6E0;Q9P289</t>
  </si>
  <si>
    <t>Serine/threonine-protein kinase 25;Serine/threonine-protein kinase 24;Serine/threonine-protein kinase 24 36 kDa subunit;Serine/threonine-protein kinase 24 12 kDa subunit;Serine/threonine-protein kinase 26</t>
  </si>
  <si>
    <t>STK25;STK24;STK26</t>
  </si>
  <si>
    <t>sp|O00506|STK25_HUMAN Serine/threonine-protein kinase 25 OS=Homo sapiens OX=9606 GN=STK25 PE=1 SV=1;sp|Q9Y6E0|STK24_HUMAN Serine/threonine-protein kinase 24 OS=Homo sapiens OX=9606 GN=STK24 PE=1 SV=1;sp|Q9P289|STK26_HUMAN Serine/threonine-protein kinase 26</t>
  </si>
  <si>
    <t>O00541</t>
  </si>
  <si>
    <t>Pescadillo homolog</t>
  </si>
  <si>
    <t>PES1</t>
  </si>
  <si>
    <t>sp|O00541|PESC_HUMAN Pescadillo homolog OS=Homo sapiens OX=9606 GN=PES1 PE=1 SV=1</t>
  </si>
  <si>
    <t>O00560</t>
  </si>
  <si>
    <t>Syntenin-1</t>
  </si>
  <si>
    <t>SDCBP</t>
  </si>
  <si>
    <t>sp|O00560|SDCB1_HUMAN Syntenin-1 OS=Homo sapiens OX=9606 GN=SDCBP PE=1 SV=1</t>
  </si>
  <si>
    <t>O00566</t>
  </si>
  <si>
    <t>U3 small nucleolar ribonucleoprotein protein MPP10</t>
  </si>
  <si>
    <t>MPHOSPH10</t>
  </si>
  <si>
    <t>sp|O00566|MPP10_HUMAN U3 small nucleolar ribonucleoprotein protein MPP10 OS=Homo sapiens OX=9606 GN=MPHOSPH10 PE=1 SV=2</t>
  </si>
  <si>
    <t>O00567</t>
  </si>
  <si>
    <t>Nucleolar protein 56</t>
  </si>
  <si>
    <t>NOP56</t>
  </si>
  <si>
    <t>sp|O00567|NOP56_HUMAN Nucleolar protein 56 OS=Homo sapiens OX=9606 GN=NOP56 PE=1 SV=4</t>
  </si>
  <si>
    <t>O00571;O15523;Q9NQI0</t>
  </si>
  <si>
    <t>O00571;O15523</t>
  </si>
  <si>
    <t>ATP-dependent RNA helicase DDX3X;ATP-dependent RNA helicase DDX3Y</t>
  </si>
  <si>
    <t>DDX3X;DDX3Y</t>
  </si>
  <si>
    <t>sp|O00571|DDX3X_HUMAN ATP-dependent RNA helicase DDX3X OS=Homo sapiens OX=9606 GN=DDX3X PE=1 SV=3;sp|O15523|DDX3Y_HUMAN ATP-dependent RNA helicase DDX3Y OS=Homo sapiens OX=9606 GN=DDX3Y PE=1 SV=2</t>
  </si>
  <si>
    <t>O00592</t>
  </si>
  <si>
    <t>Podocalyxin</t>
  </si>
  <si>
    <t>PODXL</t>
  </si>
  <si>
    <t>sp|O00592|PODXL_HUMAN Podocalyxin OS=Homo sapiens OX=9606 GN=PODXL PE=1 SV=2</t>
  </si>
  <si>
    <t>O00629</t>
  </si>
  <si>
    <t>Importin subunit alpha-3</t>
  </si>
  <si>
    <t>KPNA4</t>
  </si>
  <si>
    <t>sp|O00629|IMA3_HUMAN Importin subunit alpha-3 OS=Homo sapiens OX=9606 GN=KPNA4 PE=1 SV=1</t>
  </si>
  <si>
    <t>O00743</t>
  </si>
  <si>
    <t>Serine/threonine-protein phosphatase 6 catalytic subunit;Serine/threonine-protein phosphatase 6 catalytic subunit, N-terminally processed</t>
  </si>
  <si>
    <t>PPP6C</t>
  </si>
  <si>
    <t>sp|O00743|PPP6_HUMAN Serine/threonine-protein phosphatase 6 catalytic subunit OS=Homo sapiens OX=9606 GN=PPP6C PE=1 SV=1</t>
  </si>
  <si>
    <t>O00767</t>
  </si>
  <si>
    <t>Stearoyl-CoA desaturase</t>
  </si>
  <si>
    <t>SCD</t>
  </si>
  <si>
    <t>sp|O00767|SCD_HUMAN Stearoyl-CoA desaturase OS=Homo sapiens OX=9606 GN=SCD PE=1 SV=2</t>
  </si>
  <si>
    <t>O14495</t>
  </si>
  <si>
    <t>Phospholipid phosphatase 3</t>
  </si>
  <si>
    <t>PLPP3</t>
  </si>
  <si>
    <t>sp|O14495|PLPP3_HUMAN Phospholipid phosphatase 3 OS=Homo sapiens OX=9606 GN=PLPP3 PE=1 SV=1</t>
  </si>
  <si>
    <t>O14497;Q8NFD5</t>
  </si>
  <si>
    <t>O14497</t>
  </si>
  <si>
    <t>AT-rich interactive domain-containing protein 1A</t>
  </si>
  <si>
    <t>ARID1A</t>
  </si>
  <si>
    <t>sp|O14497|ARI1A_HUMAN AT-rich interactive domain-containing protein 1A OS=Homo sapiens OX=9606 GN=ARID1A PE=1 SV=3</t>
  </si>
  <si>
    <t>O14556</t>
  </si>
  <si>
    <t>Glyceraldehyde-3-phosphate dehydrogenase, testis-specific</t>
  </si>
  <si>
    <t>GAPDHS</t>
  </si>
  <si>
    <t>sp|O14556|G3PT_HUMAN Glyceraldehyde-3-phosphate dehydrogenase, testis-specific OS=Homo sapiens OX=9606 GN=GAPDHS PE=1 SV=2</t>
  </si>
  <si>
    <t>O14578</t>
  </si>
  <si>
    <t>Citron Rho-interacting kinase</t>
  </si>
  <si>
    <t>CIT</t>
  </si>
  <si>
    <t>sp|O14578|CTRO_HUMAN Citron Rho-interacting kinase OS=Homo sapiens OX=9606 GN=CIT PE=1 SV=2</t>
  </si>
  <si>
    <t>O14579</t>
  </si>
  <si>
    <t>Coatomer subunit epsilon</t>
  </si>
  <si>
    <t>COPE</t>
  </si>
  <si>
    <t>sp|O14579|COPE_HUMAN Coatomer subunit epsilon OS=Homo sapiens OX=9606 GN=COPE PE=1 SV=3</t>
  </si>
  <si>
    <t>O14617</t>
  </si>
  <si>
    <t>AP-3 complex subunit delta-1</t>
  </si>
  <si>
    <t>AP3D1</t>
  </si>
  <si>
    <t>sp|O14617|AP3D1_HUMAN AP-3 complex subunit delta-1 OS=Homo sapiens OX=9606 GN=AP3D1 PE=1 SV=1</t>
  </si>
  <si>
    <t>O14647</t>
  </si>
  <si>
    <t>Chromodomain-helicase-DNA-binding protein 2</t>
  </si>
  <si>
    <t>CHD2</t>
  </si>
  <si>
    <t>sp|O14647|CHD2_HUMAN Chromodomain-helicase-DNA-binding protein 2 OS=Homo sapiens OX=9606 GN=CHD2 PE=1 SV=2</t>
  </si>
  <si>
    <t>O14672</t>
  </si>
  <si>
    <t>Disintegrin and metalloproteinase domain-containing protein 10</t>
  </si>
  <si>
    <t>ADAM10</t>
  </si>
  <si>
    <t>sp|O14672|ADA10_HUMAN Disintegrin and metalloproteinase domain-containing protein 10 OS=Homo sapiens OX=9606 GN=ADAM10 PE=1 SV=1</t>
  </si>
  <si>
    <t>O14744</t>
  </si>
  <si>
    <t>Protein arginine N-methyltransferase 5;Protein arginine N-methyltransferase 5, N-terminally processed</t>
  </si>
  <si>
    <t>PRMT5</t>
  </si>
  <si>
    <t>sp|O14744|ANM5_HUMAN Protein arginine N-methyltransferase 5 OS=Homo sapiens OX=9606 GN=PRMT5 PE=1 SV=4</t>
  </si>
  <si>
    <t>O14745</t>
  </si>
  <si>
    <t>Na(+)/H(+) exchange regulatory cofactor NHE-RF1</t>
  </si>
  <si>
    <t>NHERF1</t>
  </si>
  <si>
    <t>sp|O14745|NHRF1_HUMAN Na(+)/H(+) exchange regulatory cofactor NHE-RF1 OS=Homo sapiens OX=9606 GN=NHERF1 PE=1 SV=4</t>
  </si>
  <si>
    <t>O14746</t>
  </si>
  <si>
    <t>Telomerase reverse transcriptase</t>
  </si>
  <si>
    <t>TERT</t>
  </si>
  <si>
    <t>sp|O14746|TERT_HUMAN Telomerase reverse transcriptase OS=Homo sapiens OX=9606 GN=TERT PE=1 SV=1</t>
  </si>
  <si>
    <t>O14763</t>
  </si>
  <si>
    <t>Tumor necrosis factor receptor superfamily member 10B</t>
  </si>
  <si>
    <t>TNFRSF10B</t>
  </si>
  <si>
    <t>sp|O14763|TR10B_HUMAN Tumor necrosis factor receptor superfamily member 10B OS=Homo sapiens OX=9606 GN=TNFRSF10B PE=1 SV=2</t>
  </si>
  <si>
    <t>O14773</t>
  </si>
  <si>
    <t>Tripeptidyl-peptidase 1</t>
  </si>
  <si>
    <t>TPP1</t>
  </si>
  <si>
    <t>sp|O14773|TPP1_HUMAN Tripeptidyl-peptidase 1 OS=Homo sapiens OX=9606 GN=TPP1 PE=1 SV=2</t>
  </si>
  <si>
    <t>O14776</t>
  </si>
  <si>
    <t>Transcription elongation regulator 1</t>
  </si>
  <si>
    <t>TCERG1</t>
  </si>
  <si>
    <t>sp|O14776|TCRG1_HUMAN Transcription elongation regulator 1 OS=Homo sapiens OX=9606 GN=TCERG1 PE=1 SV=2</t>
  </si>
  <si>
    <t>O14777</t>
  </si>
  <si>
    <t>Kinetochore protein NDC80 homolog</t>
  </si>
  <si>
    <t>NDC80</t>
  </si>
  <si>
    <t>sp|O14777|NDC80_HUMAN Kinetochore protein NDC80 homolog OS=Homo sapiens OX=9606 GN=NDC80 PE=1 SV=1</t>
  </si>
  <si>
    <t>O14786</t>
  </si>
  <si>
    <t>Neuropilin-1</t>
  </si>
  <si>
    <t>NRP1</t>
  </si>
  <si>
    <t>sp|O14786|NRP1_HUMAN Neuropilin-1 OS=Homo sapiens OX=9606 GN=NRP1 PE=1 SV=3</t>
  </si>
  <si>
    <t>O14818;Q8TAA3</t>
  </si>
  <si>
    <t>O14818</t>
  </si>
  <si>
    <t>Proteasome subunit alpha type-7</t>
  </si>
  <si>
    <t>PSMA7</t>
  </si>
  <si>
    <t>sp|O14818|PSA7_HUMAN Proteasome subunit alpha type-7 OS=Homo sapiens OX=9606 GN=PSMA7 PE=1 SV=1</t>
  </si>
  <si>
    <t>O14828</t>
  </si>
  <si>
    <t>Secretory carrier-associated membrane protein 3</t>
  </si>
  <si>
    <t>SCAMP3</t>
  </si>
  <si>
    <t>sp|O14828|SCAM3_HUMAN Secretory carrier-associated membrane protein 3 OS=Homo sapiens OX=9606 GN=SCAMP3 PE=1 SV=3</t>
  </si>
  <si>
    <t>O14880</t>
  </si>
  <si>
    <t>Glutathione S-transferase 3, mitochondrial</t>
  </si>
  <si>
    <t>MGST3</t>
  </si>
  <si>
    <t>sp|O14880|MGST3_HUMAN Glutathione S-transferase 3, mitochondrial OS=Homo sapiens OX=9606 GN=MGST3 PE=1 SV=1</t>
  </si>
  <si>
    <t>O14908</t>
  </si>
  <si>
    <t>PDZ domain-containing protein GIPC1</t>
  </si>
  <si>
    <t>GIPC1</t>
  </si>
  <si>
    <t>sp|O14908|GIPC1_HUMAN PDZ domain-containing protein GIPC1 OS=Homo sapiens OX=9606 GN=GIPC1 PE=1 SV=2</t>
  </si>
  <si>
    <t>O14925;Q5SRD1</t>
  </si>
  <si>
    <t>O14925</t>
  </si>
  <si>
    <t>Mitochondrial import inner membrane translocase subunit Tim23</t>
  </si>
  <si>
    <t>TIMM23</t>
  </si>
  <si>
    <t>sp|O14925|TIM23_HUMAN Mitochondrial import inner membrane translocase subunit Tim23 OS=Homo sapiens OX=9606 GN=TIMM23 PE=1 SV=1</t>
  </si>
  <si>
    <t>O14929</t>
  </si>
  <si>
    <t>Histone acetyltransferase type B catalytic subunit</t>
  </si>
  <si>
    <t>HAT1</t>
  </si>
  <si>
    <t>sp|O14929|HAT1_HUMAN Histone acetyltransferase type B catalytic subunit OS=Homo sapiens OX=9606 GN=HAT1 PE=1 SV=2</t>
  </si>
  <si>
    <t>O14949</t>
  </si>
  <si>
    <t>Cytochrome b-c1 complex subunit 8</t>
  </si>
  <si>
    <t>UQCRQ</t>
  </si>
  <si>
    <t>sp|O14949|QCR8_HUMAN Cytochrome b-c1 complex subunit 8 OS=Homo sapiens OX=9606 GN=UQCRQ PE=1 SV=4</t>
  </si>
  <si>
    <t>P19105;O14950;P24844</t>
  </si>
  <si>
    <t>P19105;O14950</t>
  </si>
  <si>
    <t>Myosin regulatory light chain 12A;Myosin regulatory light chain 12B</t>
  </si>
  <si>
    <t>MYL12A;MYL12B</t>
  </si>
  <si>
    <t>sp|P19105|ML12A_HUMAN Myosin regulatory light chain 12A OS=Homo sapiens OX=9606 GN=MYL12A PE=1 SV=2;sp|O14950|ML12B_HUMAN Myosin regulatory light chain 12B OS=Homo sapiens OX=9606 GN=MYL12B PE=1 SV=2</t>
  </si>
  <si>
    <t>O14964</t>
  </si>
  <si>
    <t>Hepatocyte growth factor-regulated tyrosine kinase substrate</t>
  </si>
  <si>
    <t>HGS</t>
  </si>
  <si>
    <t>sp|O14964|HGS_HUMAN Hepatocyte growth factor-regulated tyrosine kinase substrate OS=Homo sapiens OX=9606 GN=HGS PE=1 SV=1</t>
  </si>
  <si>
    <t>O14974</t>
  </si>
  <si>
    <t>Protein phosphatase 1 regulatory subunit 12A</t>
  </si>
  <si>
    <t>PPP1R12A</t>
  </si>
  <si>
    <t>sp|O14974|MYPT1_HUMAN Protein phosphatase 1 regulatory subunit 12A OS=Homo sapiens OX=9606 GN=PPP1R12A PE=1 SV=1</t>
  </si>
  <si>
    <t>O14979</t>
  </si>
  <si>
    <t>Heterogeneous nuclear ribonucleoprotein D-like</t>
  </si>
  <si>
    <t>HNRNPDL</t>
  </si>
  <si>
    <t>sp|O14979|HNRDL_HUMAN Heterogeneous nuclear ribonucleoprotein D-like OS=Homo sapiens OX=9606 GN=HNRNPDL PE=1 SV=3</t>
  </si>
  <si>
    <t>O14980</t>
  </si>
  <si>
    <t>Exportin-1</t>
  </si>
  <si>
    <t>XPO1</t>
  </si>
  <si>
    <t>sp|O14980|XPO1_HUMAN Exportin-1 OS=Homo sapiens OX=9606 GN=XPO1 PE=1 SV=1</t>
  </si>
  <si>
    <t>O15020</t>
  </si>
  <si>
    <t>Spectrin beta chain, non-erythrocytic 2</t>
  </si>
  <si>
    <t>SPTBN2</t>
  </si>
  <si>
    <t>sp|O15020|SPTN2_HUMAN Spectrin beta chain, non-erythrocytic 2 OS=Homo sapiens OX=9606 GN=SPTBN2 PE=1 SV=3</t>
  </si>
  <si>
    <t>O15027</t>
  </si>
  <si>
    <t>Protein transport protein Sec16A</t>
  </si>
  <si>
    <t>SEC16A</t>
  </si>
  <si>
    <t>sp|O15027|SC16A_HUMAN Protein transport protein Sec16A OS=Homo sapiens OX=9606 GN=SEC16A PE=1 SV=4</t>
  </si>
  <si>
    <t>O15031</t>
  </si>
  <si>
    <t>Plexin-B2</t>
  </si>
  <si>
    <t>PLXNB2</t>
  </si>
  <si>
    <t>sp|O15031|PLXB2_HUMAN Plexin-B2 OS=Homo sapiens OX=9606 GN=PLXNB2 PE=1 SV=3</t>
  </si>
  <si>
    <t>O15042</t>
  </si>
  <si>
    <t>U2 snRNP-associated SURP motif-containing protein</t>
  </si>
  <si>
    <t>U2SURP</t>
  </si>
  <si>
    <t>sp|O15042|SR140_HUMAN U2 snRNP-associated SURP motif-containing protein OS=Homo sapiens OX=9606 GN=U2SURP PE=1 SV=2</t>
  </si>
  <si>
    <t>O15078</t>
  </si>
  <si>
    <t>Centrosomal protein of 290 kDa</t>
  </si>
  <si>
    <t>CEP290</t>
  </si>
  <si>
    <t>sp|O15078|CE290_HUMAN Centrosomal protein of 290 kDa OS=Homo sapiens OX=9606 GN=CEP290 PE=1 SV=2</t>
  </si>
  <si>
    <t>O15091</t>
  </si>
  <si>
    <t>Mitochondrial ribonuclease P catalytic subunit</t>
  </si>
  <si>
    <t>PRORP</t>
  </si>
  <si>
    <t>sp|O15091|MRPP3_HUMAN Mitochondrial ribonuclease P catalytic subunit OS=Homo sapiens OX=9606 GN=PRORP PE=1 SV=2</t>
  </si>
  <si>
    <t>O15116</t>
  </si>
  <si>
    <t>U6 snRNA-associated Sm-like protein LSm1</t>
  </si>
  <si>
    <t>LSM1</t>
  </si>
  <si>
    <t>sp|O15116|LSM1_HUMAN U6 snRNA-associated Sm-like protein LSm1 OS=Homo sapiens OX=9606 GN=LSM1 PE=1 SV=1</t>
  </si>
  <si>
    <t>O15118</t>
  </si>
  <si>
    <t>NPC intracellular cholesterol transporter 1</t>
  </si>
  <si>
    <t>NPC1</t>
  </si>
  <si>
    <t>sp|O15118|NPC1_HUMAN NPC intracellular cholesterol transporter 1 OS=Homo sapiens OX=9606 GN=NPC1 PE=1 SV=2</t>
  </si>
  <si>
    <t>O15121</t>
  </si>
  <si>
    <t>Sphingolipid delta(4)-desaturase DES1</t>
  </si>
  <si>
    <t>DEGS1</t>
  </si>
  <si>
    <t>sp|O15121|DEGS1_HUMAN Sphingolipid delta(4)-desaturase DES1 OS=Homo sapiens OX=9606 GN=DEGS1 PE=1 SV=1</t>
  </si>
  <si>
    <t>O15126</t>
  </si>
  <si>
    <t>Secretory carrier-associated membrane protein 1</t>
  </si>
  <si>
    <t>SCAMP1</t>
  </si>
  <si>
    <t>sp|O15126|SCAM1_HUMAN Secretory carrier-associated membrane protein 1 OS=Homo sapiens OX=9606 GN=SCAMP1 PE=1 SV=2</t>
  </si>
  <si>
    <t>O15127</t>
  </si>
  <si>
    <t>Secretory carrier-associated membrane protein 2</t>
  </si>
  <si>
    <t>SCAMP2</t>
  </si>
  <si>
    <t>sp|O15127|SCAM2_HUMAN Secretory carrier-associated membrane protein 2 OS=Homo sapiens OX=9606 GN=SCAMP2 PE=1 SV=2</t>
  </si>
  <si>
    <t>O15143</t>
  </si>
  <si>
    <t>Actin-related protein 2/3 complex subunit 1B</t>
  </si>
  <si>
    <t>ARPC1B</t>
  </si>
  <si>
    <t>sp|O15143|ARC1B_HUMAN Actin-related protein 2/3 complex subunit 1B OS=Homo sapiens OX=9606 GN=ARPC1B PE=1 SV=3</t>
  </si>
  <si>
    <t>O15144</t>
  </si>
  <si>
    <t>Actin-related protein 2/3 complex subunit 2</t>
  </si>
  <si>
    <t>ARPC2</t>
  </si>
  <si>
    <t>sp|O15144|ARPC2_HUMAN Actin-related protein 2/3 complex subunit 2 OS=Homo sapiens OX=9606 GN=ARPC2 PE=1 SV=1</t>
  </si>
  <si>
    <t>O15145</t>
  </si>
  <si>
    <t>Actin-related protein 2/3 complex subunit 3</t>
  </si>
  <si>
    <t>ARPC3</t>
  </si>
  <si>
    <t>sp|O15145|ARPC3_HUMAN Actin-related protein 2/3 complex subunit 3 OS=Homo sapiens OX=9606 GN=ARPC3 PE=1 SV=3</t>
  </si>
  <si>
    <t>O15155</t>
  </si>
  <si>
    <t>BET1 homolog</t>
  </si>
  <si>
    <t>BET1</t>
  </si>
  <si>
    <t>sp|O15155|BET1_HUMAN BET1 homolog OS=Homo sapiens OX=9606 GN=BET1 PE=1 SV=1</t>
  </si>
  <si>
    <t>O15160</t>
  </si>
  <si>
    <t>DNA-directed RNA polymerases I and III subunit RPAC1</t>
  </si>
  <si>
    <t>POLR1C</t>
  </si>
  <si>
    <t>sp|O15160|RPAC1_HUMAN DNA-directed RNA polymerases I and III subunit RPAC1 OS=Homo sapiens OX=9606 GN=POLR1C PE=1 SV=1</t>
  </si>
  <si>
    <t>O15173</t>
  </si>
  <si>
    <t>Membrane-associated progesterone receptor component 2</t>
  </si>
  <si>
    <t>PGRMC2</t>
  </si>
  <si>
    <t>sp|O15173|PGRC2_HUMAN Membrane-associated progesterone receptor component 2 OS=Homo sapiens OX=9606 GN=PGRMC2 PE=1 SV=1</t>
  </si>
  <si>
    <t>O15213</t>
  </si>
  <si>
    <t>WD repeat-containing protein 46</t>
  </si>
  <si>
    <t>WDR46</t>
  </si>
  <si>
    <t>sp|O15213|WDR46_HUMAN WD repeat-containing protein 46 OS=Homo sapiens OX=9606 GN=WDR46 PE=1 SV=3</t>
  </si>
  <si>
    <t>O15226</t>
  </si>
  <si>
    <t>NF-kappa-B-repressing factor</t>
  </si>
  <si>
    <t>NKRF</t>
  </si>
  <si>
    <t>sp|O15226|NKRF_HUMAN NF-kappa-B-repressing factor OS=Homo sapiens OX=9606 GN=NKRF PE=1 SV=2</t>
  </si>
  <si>
    <t>O15231</t>
  </si>
  <si>
    <t>Zinc finger protein 185</t>
  </si>
  <si>
    <t>ZNF185</t>
  </si>
  <si>
    <t>sp|O15231|ZN185_HUMAN Zinc finger protein 185 OS=Homo sapiens OX=9606 GN=ZNF185 PE=1 SV=3</t>
  </si>
  <si>
    <t>O15258</t>
  </si>
  <si>
    <t>Protein RER1</t>
  </si>
  <si>
    <t>RER1</t>
  </si>
  <si>
    <t>sp|O15258|RER1_HUMAN Protein RER1 OS=Homo sapiens OX=9606 GN=RER1 PE=1 SV=1</t>
  </si>
  <si>
    <t>O15260</t>
  </si>
  <si>
    <t>Surfeit locus protein 4</t>
  </si>
  <si>
    <t>SURF4</t>
  </si>
  <si>
    <t>sp|O15260|SURF4_HUMAN Surfeit locus protein 4 OS=Homo sapiens OX=9606 GN=SURF4 PE=1 SV=3</t>
  </si>
  <si>
    <t>O15269</t>
  </si>
  <si>
    <t>Serine palmitoyltransferase 1</t>
  </si>
  <si>
    <t>SPTLC1</t>
  </si>
  <si>
    <t>sp|O15269|SPTC1_HUMAN Serine palmitoyltransferase 1 OS=Homo sapiens OX=9606 GN=SPTLC1 PE=1 SV=1</t>
  </si>
  <si>
    <t>O15294</t>
  </si>
  <si>
    <t>UDP-N-acetylglucosamine--peptide N-acetylglucosaminyltransferase 110 kDa subunit</t>
  </si>
  <si>
    <t>OGT</t>
  </si>
  <si>
    <t>sp|O15294|OGT1_HUMAN UDP-N-acetylglucosamine--peptide N-acetylglucosaminyltransferase 110 kDa subunit OS=Homo sapiens OX=9606 GN=OGT PE=1 SV=3</t>
  </si>
  <si>
    <t>O15321</t>
  </si>
  <si>
    <t>Transmembrane 9 superfamily member 1</t>
  </si>
  <si>
    <t>TM9SF1</t>
  </si>
  <si>
    <t>sp|O15321|TM9S1_HUMAN Transmembrane 9 superfamily member 1 OS=Homo sapiens OX=9606 GN=TM9SF1 PE=1 SV=2</t>
  </si>
  <si>
    <t>O15355</t>
  </si>
  <si>
    <t>Protein phosphatase 1G</t>
  </si>
  <si>
    <t>PPM1G</t>
  </si>
  <si>
    <t>sp|O15355|PPM1G_HUMAN Protein phosphatase 1G OS=Homo sapiens OX=9606 GN=PPM1G PE=1 SV=1</t>
  </si>
  <si>
    <t>O15360</t>
  </si>
  <si>
    <t>Fanconi anemia group A protein</t>
  </si>
  <si>
    <t>FANCA</t>
  </si>
  <si>
    <t>sp|O15360|FANCA_HUMAN Fanconi anemia group A protein OS=Homo sapiens OX=9606 GN=FANCA PE=1 SV=2</t>
  </si>
  <si>
    <t>O15371</t>
  </si>
  <si>
    <t>Eukaryotic translation initiation factor 3 subunit D</t>
  </si>
  <si>
    <t>EIF3D</t>
  </si>
  <si>
    <t>sp|O15371|EIF3D_HUMAN Eukaryotic translation initiation factor 3 subunit D OS=Homo sapiens OX=9606 GN=EIF3D PE=1 SV=1</t>
  </si>
  <si>
    <t>O15372</t>
  </si>
  <si>
    <t>Eukaryotic translation initiation factor 3 subunit H</t>
  </si>
  <si>
    <t>EIF3H</t>
  </si>
  <si>
    <t>sp|O15372|EIF3H_HUMAN Eukaryotic translation initiation factor 3 subunit H OS=Homo sapiens OX=9606 GN=EIF3H PE=1 SV=1</t>
  </si>
  <si>
    <t>P25490;O15391;Q96MM3</t>
  </si>
  <si>
    <t>Transcriptional repressor protein YY1;Transcription factor YY2;Zinc finger protein 42 homolog</t>
  </si>
  <si>
    <t>YY1;YY2;ZFP42</t>
  </si>
  <si>
    <t xml:space="preserve">sp|P25490|TYY1_HUMAN Transcriptional repressor protein YY1 OS=Homo sapiens OX=9606 GN=YY1 PE=1 SV=2;sp|O15391|TYY2_HUMAN Transcription factor YY2 OS=Homo sapiens OX=9606 GN=YY2 PE=1 SV=1;sp|Q96MM3|ZFP42_HUMAN Zinc finger protein 42 homolog OS=Homo sapiens </t>
  </si>
  <si>
    <t>O15392</t>
  </si>
  <si>
    <t>Baculoviral IAP repeat-containing protein 5</t>
  </si>
  <si>
    <t>BIRC5</t>
  </si>
  <si>
    <t>sp|O15392|BIRC5_HUMAN Baculoviral IAP repeat-containing protein 5 OS=Homo sapiens OX=9606 GN=BIRC5 PE=1 SV=3</t>
  </si>
  <si>
    <t>O15400</t>
  </si>
  <si>
    <t>Syntaxin-7</t>
  </si>
  <si>
    <t>STX7</t>
  </si>
  <si>
    <t>sp|O15400|STX7_HUMAN Syntaxin-7 OS=Homo sapiens OX=9606 GN=STX7 PE=1 SV=4</t>
  </si>
  <si>
    <t>O15439</t>
  </si>
  <si>
    <t>ATP-binding cassette sub-family C member 4</t>
  </si>
  <si>
    <t>ABCC4</t>
  </si>
  <si>
    <t>sp|O15439|MRP4_HUMAN ATP-binding cassette sub-family C member 4 OS=Homo sapiens OX=9606 GN=ABCC4 PE=1 SV=3</t>
  </si>
  <si>
    <t>O15446</t>
  </si>
  <si>
    <t>DNA-directed RNA polymerase I subunit RPA34</t>
  </si>
  <si>
    <t>POLR1G</t>
  </si>
  <si>
    <t>sp|O15446|RPA34_HUMAN DNA-directed RNA polymerase I subunit RPA34 OS=Homo sapiens OX=9606 GN=POLR1G PE=1 SV=1</t>
  </si>
  <si>
    <t>O15479;O15481;Q96LZ2;P43366;Q9UBF1</t>
  </si>
  <si>
    <t>O15479</t>
  </si>
  <si>
    <t>Melanoma-associated antigen B2</t>
  </si>
  <si>
    <t>MAGEB2</t>
  </si>
  <si>
    <t>sp|O15479|MAGB2_HUMAN Melanoma-associated antigen B2 OS=Homo sapiens OX=9606 GN=MAGEB2 PE=1 SV=3</t>
  </si>
  <si>
    <t>O15511</t>
  </si>
  <si>
    <t>Actin-related protein 2/3 complex subunit 5</t>
  </si>
  <si>
    <t>ARPC5</t>
  </si>
  <si>
    <t>sp|O15511|ARPC5_HUMAN Actin-related protein 2/3 complex subunit 5 OS=Homo sapiens OX=9606 GN=ARPC5 PE=1 SV=3</t>
  </si>
  <si>
    <t>O15514</t>
  </si>
  <si>
    <t>DNA-directed RNA polymerase II subunit RPB4</t>
  </si>
  <si>
    <t>POLR2D</t>
  </si>
  <si>
    <t>sp|O15514|RPB4_HUMAN DNA-directed RNA polymerase II subunit RPB4 OS=Homo sapiens OX=9606 GN=POLR2D PE=1 SV=1</t>
  </si>
  <si>
    <t>O15533</t>
  </si>
  <si>
    <t>Tapasin</t>
  </si>
  <si>
    <t>TAPBP</t>
  </si>
  <si>
    <t>sp|O15533|TPSN_HUMAN Tapasin OS=Homo sapiens OX=9606 GN=TAPBP PE=1 SV=2</t>
  </si>
  <si>
    <t>O15554</t>
  </si>
  <si>
    <t>Intermediate conductance calcium-activated potassium channel protein 4</t>
  </si>
  <si>
    <t>KCNN4</t>
  </si>
  <si>
    <t>sp|O15554|KCNN4_HUMAN Intermediate conductance calcium-activated potassium channel protein 4 OS=Homo sapiens OX=9606 GN=KCNN4 PE=1 SV=1</t>
  </si>
  <si>
    <t>O43143</t>
  </si>
  <si>
    <t>ATP-dependent RNA helicase DHX15</t>
  </si>
  <si>
    <t>DHX15</t>
  </si>
  <si>
    <t>sp|O43143|DHX15_HUMAN ATP-dependent RNA helicase DHX15 OS=Homo sapiens OX=9606 GN=DHX15 PE=1 SV=2</t>
  </si>
  <si>
    <t>O43148</t>
  </si>
  <si>
    <t>mRNA cap guanine-N7 methyltransferase</t>
  </si>
  <si>
    <t>RNMT</t>
  </si>
  <si>
    <t>sp|O43148|MCES_HUMAN mRNA cap guanine-N7 methyltransferase OS=Homo sapiens OX=9606 GN=RNMT PE=1 SV=1</t>
  </si>
  <si>
    <t>O43159</t>
  </si>
  <si>
    <t>Ribosomal RNA-processing protein 8</t>
  </si>
  <si>
    <t>RRP8</t>
  </si>
  <si>
    <t>sp|O43159|RRP8_HUMAN Ribosomal RNA-processing protein 8 OS=Homo sapiens OX=9606 GN=RRP8 PE=1 SV=2</t>
  </si>
  <si>
    <t>O43166</t>
  </si>
  <si>
    <t>Signal-induced proliferation-associated 1-like protein 1</t>
  </si>
  <si>
    <t>SIPA1L1</t>
  </si>
  <si>
    <t>sp|O43166|SI1L1_HUMAN Signal-induced proliferation-associated 1-like protein 1 OS=Homo sapiens OX=9606 GN=SIPA1L1 PE=1 SV=4</t>
  </si>
  <si>
    <t>O43169</t>
  </si>
  <si>
    <t>Cytochrome b5 type B</t>
  </si>
  <si>
    <t>CYB5B</t>
  </si>
  <si>
    <t>sp|O43169|CYB5B_HUMAN Cytochrome b5 type B OS=Homo sapiens OX=9606 GN=CYB5B PE=1 SV=3</t>
  </si>
  <si>
    <t>O43172</t>
  </si>
  <si>
    <t>U4/U6 small nuclear ribonucleoprotein Prp4</t>
  </si>
  <si>
    <t>PRPF4</t>
  </si>
  <si>
    <t>sp|O43172|PRP4_HUMAN U4/U6 small nuclear ribonucleoprotein Prp4 OS=Homo sapiens OX=9606 GN=PRPF4 PE=1 SV=2</t>
  </si>
  <si>
    <t>O43175</t>
  </si>
  <si>
    <t>D-3-phosphoglycerate dehydrogenase</t>
  </si>
  <si>
    <t>PHGDH</t>
  </si>
  <si>
    <t>sp|O43175|SERA_HUMAN D-3-phosphoglycerate dehydrogenase OS=Homo sapiens OX=9606 GN=PHGDH PE=1 SV=4</t>
  </si>
  <si>
    <t>O43237</t>
  </si>
  <si>
    <t>Cytoplasmic dynein 1 light intermediate chain 2</t>
  </si>
  <si>
    <t>DYNC1LI2</t>
  </si>
  <si>
    <t>sp|O43237|DC1L2_HUMAN Cytoplasmic dynein 1 light intermediate chain 2 OS=Homo sapiens OX=9606 GN=DYNC1LI2 PE=1 SV=1</t>
  </si>
  <si>
    <t>O43242</t>
  </si>
  <si>
    <t>26S proteasome non-ATPase regulatory subunit 3</t>
  </si>
  <si>
    <t>PSMD3</t>
  </si>
  <si>
    <t>sp|O43242|PSMD3_HUMAN 26S proteasome non-ATPase regulatory subunit 3 OS=Homo sapiens OX=9606 GN=PSMD3 PE=1 SV=2</t>
  </si>
  <si>
    <t>O43251;Q9NWB1;A6NFN3</t>
  </si>
  <si>
    <t>RNA binding protein fox-1 homolog 2;RNA binding protein fox-1 homolog 1;RNA binding protein fox-1 homolog 3</t>
  </si>
  <si>
    <t>RBFOX2;RBFOX1;RBFOX3</t>
  </si>
  <si>
    <t>sp|O43251|RFOX2_HUMAN RNA binding protein fox-1 homolog 2 OS=Homo sapiens OX=9606 GN=RBFOX2 PE=1 SV=3;sp|Q9NWB1|RFOX1_HUMAN RNA binding protein fox-1 homolog 1 OS=Homo sapiens OX=9606 GN=RBFOX1 PE=1 SV=2;sp|A6NFN3|RFOX3_HUMAN RNA binding protein fox-1 homo</t>
  </si>
  <si>
    <t>O43264</t>
  </si>
  <si>
    <t>Centromere/kinetochore protein zw10 homolog</t>
  </si>
  <si>
    <t>ZW10</t>
  </si>
  <si>
    <t>sp|O43264|ZW10_HUMAN Centromere/kinetochore protein zw10 homolog OS=Homo sapiens OX=9606 GN=ZW10 PE=1 SV=3</t>
  </si>
  <si>
    <t>O43290</t>
  </si>
  <si>
    <t>U4/U6.U5 tri-snRNP-associated protein 1</t>
  </si>
  <si>
    <t>SART1</t>
  </si>
  <si>
    <t>sp|O43290|SNUT1_HUMAN U4/U6.U5 tri-snRNP-associated protein 1 OS=Homo sapiens OX=9606 GN=SART1 PE=1 SV=1</t>
  </si>
  <si>
    <t>O43293</t>
  </si>
  <si>
    <t>Death-associated protein kinase 3</t>
  </si>
  <si>
    <t>DAPK3</t>
  </si>
  <si>
    <t>sp|O43293|DAPK3_HUMAN Death-associated protein kinase 3 OS=Homo sapiens OX=9606 GN=DAPK3 PE=1 SV=1</t>
  </si>
  <si>
    <t>O43324</t>
  </si>
  <si>
    <t>Eukaryotic translation elongation factor 1 epsilon-1</t>
  </si>
  <si>
    <t>EEF1E1</t>
  </si>
  <si>
    <t>sp|O43324|MCA3_HUMAN Eukaryotic translation elongation factor 1 epsilon-1 OS=Homo sapiens OX=9606 GN=EEF1E1 PE=1 SV=1</t>
  </si>
  <si>
    <t>O43390</t>
  </si>
  <si>
    <t>Heterogeneous nuclear ribonucleoprotein R</t>
  </si>
  <si>
    <t>HNRNPR</t>
  </si>
  <si>
    <t>sp|O43390|HNRPR_HUMAN Heterogeneous nuclear ribonucleoprotein R OS=Homo sapiens OX=9606 GN=HNRNPR PE=1 SV=1</t>
  </si>
  <si>
    <t>O43395</t>
  </si>
  <si>
    <t>U4/U6 small nuclear ribonucleoprotein Prp3</t>
  </si>
  <si>
    <t>PRPF3</t>
  </si>
  <si>
    <t>sp|O43395|PRPF3_HUMAN U4/U6 small nuclear ribonucleoprotein Prp3 OS=Homo sapiens OX=9606 GN=PRPF3 PE=1 SV=2</t>
  </si>
  <si>
    <t>O43396</t>
  </si>
  <si>
    <t>Thioredoxin-like protein 1</t>
  </si>
  <si>
    <t>TXNL1</t>
  </si>
  <si>
    <t>sp|O43396|TXNL1_HUMAN Thioredoxin-like protein 1 OS=Homo sapiens OX=9606 GN=TXNL1 PE=1 SV=3</t>
  </si>
  <si>
    <t>O43402</t>
  </si>
  <si>
    <t>ER membrane protein complex subunit 8</t>
  </si>
  <si>
    <t>EMC8</t>
  </si>
  <si>
    <t>sp|O43402|EMC8_HUMAN ER membrane protein complex subunit 8 OS=Homo sapiens OX=9606 GN=EMC8 PE=1 SV=1</t>
  </si>
  <si>
    <t>O43447</t>
  </si>
  <si>
    <t>Peptidyl-prolyl cis-trans isomerase H</t>
  </si>
  <si>
    <t>PPIH</t>
  </si>
  <si>
    <t>sp|O43447|PPIH_HUMAN Peptidyl-prolyl cis-trans isomerase H OS=Homo sapiens OX=9606 GN=PPIH PE=1 SV=1</t>
  </si>
  <si>
    <t>O43464</t>
  </si>
  <si>
    <t>Serine protease HTRA2, mitochondrial</t>
  </si>
  <si>
    <t>HTRA2</t>
  </si>
  <si>
    <t>sp|O43464|HTRA2_HUMAN Serine protease HTRA2, mitochondrial OS=Homo sapiens OX=9606 GN=HTRA2 PE=1 SV=2</t>
  </si>
  <si>
    <t>O43491</t>
  </si>
  <si>
    <t>Band 4.1-like protein 2</t>
  </si>
  <si>
    <t>EPB41L2</t>
  </si>
  <si>
    <t>sp|O43491|E41L2_HUMAN Band 4.1-like protein 2 OS=Homo sapiens OX=9606 GN=EPB41L2 PE=1 SV=1</t>
  </si>
  <si>
    <t>O43615</t>
  </si>
  <si>
    <t>Mitochondrial import inner membrane translocase subunit TIM44</t>
  </si>
  <si>
    <t>TIMM44</t>
  </si>
  <si>
    <t>sp|O43615|TIM44_HUMAN Mitochondrial import inner membrane translocase subunit TIM44 OS=Homo sapiens OX=9606 GN=TIMM44 PE=1 SV=2</t>
  </si>
  <si>
    <t>O43617</t>
  </si>
  <si>
    <t>Trafficking protein particle complex subunit 3</t>
  </si>
  <si>
    <t>TRAPPC3</t>
  </si>
  <si>
    <t>sp|O43617|TPPC3_HUMAN Trafficking protein particle complex subunit 3 OS=Homo sapiens OX=9606 GN=TRAPPC3 PE=1 SV=1</t>
  </si>
  <si>
    <t>O43657</t>
  </si>
  <si>
    <t>Tetraspanin-6</t>
  </si>
  <si>
    <t>TSPAN6</t>
  </si>
  <si>
    <t>sp|O43657|TSN6_HUMAN Tetraspanin-6 OS=Homo sapiens OX=9606 GN=TSPAN6 PE=1 SV=1</t>
  </si>
  <si>
    <t>O43660</t>
  </si>
  <si>
    <t>Pleiotropic regulator 1</t>
  </si>
  <si>
    <t>PLRG1</t>
  </si>
  <si>
    <t>sp|O43660|PLRG1_HUMAN Pleiotropic regulator 1 OS=Homo sapiens OX=9606 GN=PLRG1 PE=1 SV=1</t>
  </si>
  <si>
    <t>O43663</t>
  </si>
  <si>
    <t>Protein regulator of cytokinesis 1</t>
  </si>
  <si>
    <t>PRC1</t>
  </si>
  <si>
    <t>sp|O43663|PRC1_HUMAN Protein regulator of cytokinesis 1 OS=Homo sapiens OX=9606 GN=PRC1 PE=1 SV=2</t>
  </si>
  <si>
    <t>O43670</t>
  </si>
  <si>
    <t>BUB3-interacting and GLEBS motif-containing protein ZNF207</t>
  </si>
  <si>
    <t>ZNF207</t>
  </si>
  <si>
    <t>sp|O43670|ZN207_HUMAN BUB3-interacting and GLEBS motif-containing protein ZNF207 OS=Homo sapiens OX=9606 GN=ZNF207 PE=1 SV=1</t>
  </si>
  <si>
    <t>O43674</t>
  </si>
  <si>
    <t>NADH dehydrogenase [ubiquinone] 1 beta subcomplex subunit 5, mitochondrial</t>
  </si>
  <si>
    <t>NDUFB5</t>
  </si>
  <si>
    <t>sp|O43674|NDUB5_HUMAN NADH dehydrogenase [ubiquinone] 1 beta subcomplex subunit 5, mitochondrial OS=Homo sapiens OX=9606 GN=NDUFB5 PE=1 SV=1</t>
  </si>
  <si>
    <t>O43681</t>
  </si>
  <si>
    <t>ATPase GET3</t>
  </si>
  <si>
    <t>GET3</t>
  </si>
  <si>
    <t>sp|O43681|GET3_HUMAN ATPase GET3 OS=Homo sapiens OX=9606 GN=GET3 PE=1 SV=2</t>
  </si>
  <si>
    <t>O43684</t>
  </si>
  <si>
    <t>Mitotic checkpoint protein BUB3</t>
  </si>
  <si>
    <t>BUB3</t>
  </si>
  <si>
    <t>sp|O43684|BUB3_HUMAN Mitotic checkpoint protein BUB3 OS=Homo sapiens OX=9606 GN=BUB3 PE=1 SV=1</t>
  </si>
  <si>
    <t>O43707</t>
  </si>
  <si>
    <t>Alpha-actinin-4</t>
  </si>
  <si>
    <t>ACTN4</t>
  </si>
  <si>
    <t>sp|O43707|ACTN4_HUMAN Alpha-actinin-4 OS=Homo sapiens OX=9606 GN=ACTN4 PE=1 SV=2</t>
  </si>
  <si>
    <t>O43747</t>
  </si>
  <si>
    <t>AP-1 complex subunit gamma-1</t>
  </si>
  <si>
    <t>AP1G1</t>
  </si>
  <si>
    <t>sp|O43747|AP1G1_HUMAN AP-1 complex subunit gamma-1 OS=Homo sapiens OX=9606 GN=AP1G1 PE=1 SV=5</t>
  </si>
  <si>
    <t>O43752</t>
  </si>
  <si>
    <t>Syntaxin-6</t>
  </si>
  <si>
    <t>STX6</t>
  </si>
  <si>
    <t>sp|O43752|STX6_HUMAN Syntaxin-6 OS=Homo sapiens OX=9606 GN=STX6 PE=1 SV=1</t>
  </si>
  <si>
    <t>O43760</t>
  </si>
  <si>
    <t>Synaptogyrin-2</t>
  </si>
  <si>
    <t>SYNGR2</t>
  </si>
  <si>
    <t>sp|O43760|SNG2_HUMAN Synaptogyrin-2 OS=Homo sapiens OX=9606 GN=SYNGR2 PE=1 SV=1</t>
  </si>
  <si>
    <t>O43776</t>
  </si>
  <si>
    <t>Asparagine--tRNA ligase, cytoplasmic</t>
  </si>
  <si>
    <t>NARS1</t>
  </si>
  <si>
    <t>sp|O43776|SYNC_HUMAN Asparagine--tRNA ligase, cytoplasmic OS=Homo sapiens OX=9606 GN=NARS1 PE=1 SV=1</t>
  </si>
  <si>
    <t>O43795;Q9UBC5</t>
  </si>
  <si>
    <t>O43795</t>
  </si>
  <si>
    <t>Unconventional myosin-Ib</t>
  </si>
  <si>
    <t>MYO1B</t>
  </si>
  <si>
    <t>sp|O43795|MYO1B_HUMAN Unconventional myosin-Ib OS=Homo sapiens OX=9606 GN=MYO1B PE=1 SV=3</t>
  </si>
  <si>
    <t>O43809</t>
  </si>
  <si>
    <t>Cleavage and polyadenylation specificity factor subunit 5</t>
  </si>
  <si>
    <t>NUDT21</t>
  </si>
  <si>
    <t>sp|O43809|CPSF5_HUMAN Cleavage and polyadenylation specificity factor subunit 5 OS=Homo sapiens OX=9606 GN=NUDT21 PE=1 SV=1</t>
  </si>
  <si>
    <t>O43815;Q13033</t>
  </si>
  <si>
    <t>O43815</t>
  </si>
  <si>
    <t>Striatin</t>
  </si>
  <si>
    <t>STRN</t>
  </si>
  <si>
    <t>sp|O43815|STRN_HUMAN Striatin OS=Homo sapiens OX=9606 GN=STRN PE=1 SV=4</t>
  </si>
  <si>
    <t>O43818</t>
  </si>
  <si>
    <t>U3 small nucleolar RNA-interacting protein 2</t>
  </si>
  <si>
    <t>RRP9</t>
  </si>
  <si>
    <t>sp|O43818|U3IP2_HUMAN U3 small nucleolar RNA-interacting protein 2 OS=Homo sapiens OX=9606 GN=RRP9 PE=1 SV=1</t>
  </si>
  <si>
    <t>O43823</t>
  </si>
  <si>
    <t>A-kinase anchor protein 8</t>
  </si>
  <si>
    <t>AKAP8</t>
  </si>
  <si>
    <t>sp|O43823|AKAP8_HUMAN A-kinase anchor protein 8 OS=Homo sapiens OX=9606 GN=AKAP8 PE=1 SV=1</t>
  </si>
  <si>
    <t>O43837</t>
  </si>
  <si>
    <t>Isocitrate dehydrogenase [NAD] subunit beta, mitochondrial</t>
  </si>
  <si>
    <t>IDH3B</t>
  </si>
  <si>
    <t>sp|O43837|IDH3B_HUMAN Isocitrate dehydrogenase [NAD] subunit beta, mitochondrial OS=Homo sapiens OX=9606 GN=IDH3B PE=1 SV=2</t>
  </si>
  <si>
    <t>O43852</t>
  </si>
  <si>
    <t>Calumenin</t>
  </si>
  <si>
    <t>CALU</t>
  </si>
  <si>
    <t>sp|O43852|CALU_HUMAN Calumenin OS=Homo sapiens OX=9606 GN=CALU PE=1 SV=2</t>
  </si>
  <si>
    <t>O43854</t>
  </si>
  <si>
    <t>EGF-like repeat and discoidin I-like domain-containing protein 3</t>
  </si>
  <si>
    <t>EDIL3</t>
  </si>
  <si>
    <t>sp|O43854|EDIL3_HUMAN EGF-like repeat and discoidin I-like domain-containing protein 3 OS=Homo sapiens OX=9606 GN=EDIL3 PE=1 SV=1</t>
  </si>
  <si>
    <t>O43865;Q96HN2</t>
  </si>
  <si>
    <t>S-adenosylhomocysteine hydrolase-like protein 1;Adenosylhomocysteinase 3</t>
  </si>
  <si>
    <t>AHCYL1;AHCYL2</t>
  </si>
  <si>
    <t>sp|O43865|SAHH2_HUMAN S-adenosylhomocysteine hydrolase-like protein 1 OS=Homo sapiens OX=9606 GN=AHCYL1 PE=1 SV=2;sp|Q96HN2|SAHH3_HUMAN Adenosylhomocysteinase 3 OS=Homo sapiens OX=9606 GN=AHCYL2 PE=1 SV=1</t>
  </si>
  <si>
    <t>O43913</t>
  </si>
  <si>
    <t>Origin recognition complex subunit 5</t>
  </si>
  <si>
    <t>ORC5</t>
  </si>
  <si>
    <t>sp|O43913|ORC5_HUMAN Origin recognition complex subunit 5 OS=Homo sapiens OX=9606 GN=ORC5 PE=1 SV=1</t>
  </si>
  <si>
    <t>O43920</t>
  </si>
  <si>
    <t>NADH dehydrogenase [ubiquinone] iron-sulfur protein 5</t>
  </si>
  <si>
    <t>NDUFS5</t>
  </si>
  <si>
    <t>sp|O43920|NDUS5_HUMAN NADH dehydrogenase [ubiquinone] iron-sulfur protein 5 OS=Homo sapiens OX=9606 GN=NDUFS5 PE=1 SV=3</t>
  </si>
  <si>
    <t>O60216;Q9H4I0</t>
  </si>
  <si>
    <t>O60216</t>
  </si>
  <si>
    <t>Double-strand-break repair protein rad21 homolog;64-kDa C-terminal product</t>
  </si>
  <si>
    <t>RAD21</t>
  </si>
  <si>
    <t>sp|O60216|RAD21_HUMAN Double-strand-break repair protein rad21 homolog OS=Homo sapiens OX=9606 GN=RAD21 PE=1 SV=2</t>
  </si>
  <si>
    <t>O60231</t>
  </si>
  <si>
    <t>Pre-mRNA-splicing factor ATP-dependent RNA helicase DHX16</t>
  </si>
  <si>
    <t>DHX16</t>
  </si>
  <si>
    <t>sp|O60231|DHX16_HUMAN Pre-mRNA-splicing factor ATP-dependent RNA helicase DHX16 OS=Homo sapiens OX=9606 GN=DHX16 PE=1 SV=2</t>
  </si>
  <si>
    <t>O60244</t>
  </si>
  <si>
    <t>Mediator of RNA polymerase II transcription subunit 14</t>
  </si>
  <si>
    <t>MED14</t>
  </si>
  <si>
    <t>sp|O60244|MED14_HUMAN Mediator of RNA polymerase II transcription subunit 14 OS=Homo sapiens OX=9606 GN=MED14 PE=1 SV=2</t>
  </si>
  <si>
    <t>O60256</t>
  </si>
  <si>
    <t>Phosphoribosyl pyrophosphate synthase-associated protein 2</t>
  </si>
  <si>
    <t>PRPSAP2</t>
  </si>
  <si>
    <t>sp|O60256|KPRB_HUMAN Phosphoribosyl pyrophosphate synthase-associated protein 2 OS=Homo sapiens OX=9606 GN=PRPSAP2 PE=1 SV=1</t>
  </si>
  <si>
    <t>O60264</t>
  </si>
  <si>
    <t>SWI/SNF-related matrix-associated actin-dependent regulator of chromatin subfamily A member 5</t>
  </si>
  <si>
    <t>SMARCA5</t>
  </si>
  <si>
    <t>sp|O60264|SMCA5_HUMAN SWI/SNF-related matrix-associated actin-dependent regulator of chromatin subfamily A member 5 OS=Homo sapiens OX=9606 GN=SMARCA5 PE=1 SV=1</t>
  </si>
  <si>
    <t>O60287</t>
  </si>
  <si>
    <t>Nucleolar pre-ribosomal-associated protein 1</t>
  </si>
  <si>
    <t>URB1</t>
  </si>
  <si>
    <t>sp|O60287|NPA1P_HUMAN Nucleolar pre-ribosomal-associated protein 1 OS=Homo sapiens OX=9606 GN=URB1 PE=1 SV=4</t>
  </si>
  <si>
    <t>O60306</t>
  </si>
  <si>
    <t>RNA helicase aquarius</t>
  </si>
  <si>
    <t>AQR</t>
  </si>
  <si>
    <t>sp|O60306|AQR_HUMAN RNA helicase aquarius OS=Homo sapiens OX=9606 GN=AQR PE=1 SV=4</t>
  </si>
  <si>
    <t>O60313</t>
  </si>
  <si>
    <t>Dynamin-like 120 kDa protein, mitochondrial;Dynamin-like 120 kDa protein, form S1</t>
  </si>
  <si>
    <t>OPA1</t>
  </si>
  <si>
    <t>sp|O60313|OPA1_HUMAN Dynamin-like GTPase OPA1, mitochondrial OS=Homo sapiens OX=9606 GN=OPA1 PE=1 SV=3</t>
  </si>
  <si>
    <t>O60341</t>
  </si>
  <si>
    <t>Lysine-specific histone demethylase 1A</t>
  </si>
  <si>
    <t>KDM1A</t>
  </si>
  <si>
    <t>sp|O60341|KDM1A_HUMAN Lysine-specific histone demethylase 1A OS=Homo sapiens OX=9606 GN=KDM1A PE=1 SV=2</t>
  </si>
  <si>
    <t>O60506</t>
  </si>
  <si>
    <t>Heterogeneous nuclear ribonucleoprotein Q</t>
  </si>
  <si>
    <t>SYNCRIP</t>
  </si>
  <si>
    <t>sp|O60506|HNRPQ_HUMAN Heterogeneous nuclear ribonucleoprotein Q OS=Homo sapiens OX=9606 GN=SYNCRIP PE=1 SV=2</t>
  </si>
  <si>
    <t>O60524</t>
  </si>
  <si>
    <t>Ribosome quality control complex subunit NEMF</t>
  </si>
  <si>
    <t>NEMF</t>
  </si>
  <si>
    <t>sp|O60524|NEMF_HUMAN Ribosome quality control complex subunit NEMF OS=Homo sapiens OX=9606 GN=NEMF PE=1 SV=4</t>
  </si>
  <si>
    <t>O60563</t>
  </si>
  <si>
    <t>Cyclin-T1</t>
  </si>
  <si>
    <t>CCNT1</t>
  </si>
  <si>
    <t>sp|O60563|CCNT1_HUMAN Cyclin-T1 OS=Homo sapiens OX=9606 GN=CCNT1 PE=1 SV=1</t>
  </si>
  <si>
    <t>O60568</t>
  </si>
  <si>
    <t>Multifunctional procollagen lysine hydroxylase and glycosyltransferase LH3;Procollagen-lysine,2-oxoglutarate 5-dioxygenase 3;Procollagen glycosyltransferase</t>
  </si>
  <si>
    <t>PLOD3</t>
  </si>
  <si>
    <t>sp|O60568|PLOD3_HUMAN Multifunctional procollagen lysine hydroxylase and glycosyltransferase LH3 OS=Homo sapiens OX=9606 GN=PLOD3 PE=1 SV=1</t>
  </si>
  <si>
    <t>O60573</t>
  </si>
  <si>
    <t>Eukaryotic translation initiation factor 4E type 2</t>
  </si>
  <si>
    <t>EIF4E2</t>
  </si>
  <si>
    <t>sp|O60573|IF4E2_HUMAN Eukaryotic translation initiation factor 4E type 2 OS=Homo sapiens OX=9606 GN=EIF4E2 PE=1 SV=1</t>
  </si>
  <si>
    <t>O60613</t>
  </si>
  <si>
    <t>Selenoprotein F</t>
  </si>
  <si>
    <t>SELENOF</t>
  </si>
  <si>
    <t>sp|O60613|SEP15_HUMAN Selenoprotein F OS=Homo sapiens OX=9606 GN=SELENOF PE=1 SV=4</t>
  </si>
  <si>
    <t>O60645</t>
  </si>
  <si>
    <t>Exocyst complex component 3</t>
  </si>
  <si>
    <t>EXOC3</t>
  </si>
  <si>
    <t>sp|O60645|EXOC3_HUMAN Exocyst complex component 3 OS=Homo sapiens OX=9606 GN=EXOC3 PE=1 SV=3</t>
  </si>
  <si>
    <t>O60664</t>
  </si>
  <si>
    <t>Perilipin-3</t>
  </si>
  <si>
    <t>PLIN3</t>
  </si>
  <si>
    <t>sp|O60664|PLIN3_HUMAN Perilipin-3 OS=Homo sapiens OX=9606 GN=PLIN3 PE=1 SV=3</t>
  </si>
  <si>
    <t>O60684;O15131</t>
  </si>
  <si>
    <t>Importin subunit alpha-7;Importin subunit alpha-6</t>
  </si>
  <si>
    <t>KPNA6;KPNA5</t>
  </si>
  <si>
    <t>sp|O60684|IMA7_HUMAN Importin subunit alpha-7 OS=Homo sapiens OX=9606 GN=KPNA6 PE=1 SV=1;sp|O15131|IMA6_HUMAN Importin subunit alpha-6 OS=Homo sapiens OX=9606 GN=KPNA5 PE=1 SV=3</t>
  </si>
  <si>
    <t>O60701</t>
  </si>
  <si>
    <t>UDP-glucose 6-dehydrogenase</t>
  </si>
  <si>
    <t>UGDH</t>
  </si>
  <si>
    <t>sp|O60701|UGDH_HUMAN UDP-glucose 6-dehydrogenase OS=Homo sapiens OX=9606 GN=UGDH PE=1 SV=1</t>
  </si>
  <si>
    <t>O60711</t>
  </si>
  <si>
    <t>Leupaxin</t>
  </si>
  <si>
    <t>LPXN</t>
  </si>
  <si>
    <t>sp|O60711|LPXN_HUMAN Leupaxin OS=Homo sapiens OX=9606 GN=LPXN PE=1 SV=1</t>
  </si>
  <si>
    <t>O60716</t>
  </si>
  <si>
    <t>Catenin delta-1</t>
  </si>
  <si>
    <t>CTNND1</t>
  </si>
  <si>
    <t>sp|O60716|CTND1_HUMAN Catenin delta-1 OS=Homo sapiens OX=9606 GN=CTNND1 PE=1 SV=1</t>
  </si>
  <si>
    <t>O60762</t>
  </si>
  <si>
    <t>Dolichol-phosphate mannosyltransferase subunit 1</t>
  </si>
  <si>
    <t>DPM1</t>
  </si>
  <si>
    <t>sp|O60762|DPM1_HUMAN Dolichol-phosphate mannosyltransferase subunit 1 OS=Homo sapiens OX=9606 GN=DPM1 PE=1 SV=1</t>
  </si>
  <si>
    <t>O60763;REV__Q5VZ89</t>
  </si>
  <si>
    <t>O60763</t>
  </si>
  <si>
    <t>General vesicular transport factor p115</t>
  </si>
  <si>
    <t>USO1</t>
  </si>
  <si>
    <t>sp|O60763|USO1_HUMAN General vesicular transport factor p115 OS=Homo sapiens OX=9606 GN=USO1 PE=1 SV=2</t>
  </si>
  <si>
    <t>O60783</t>
  </si>
  <si>
    <t>Small ribosomal subunit protein uS14m</t>
  </si>
  <si>
    <t>MRPS14</t>
  </si>
  <si>
    <t>sp|O60783|RT14_HUMAN Small ribosomal subunit protein uS14m OS=Homo sapiens OX=9606 GN=MRPS14 PE=1 SV=1</t>
  </si>
  <si>
    <t>O60784</t>
  </si>
  <si>
    <t>Target of Myb1 membrane trafficking protein</t>
  </si>
  <si>
    <t>TOM1</t>
  </si>
  <si>
    <t>sp|O60784|TOM1_HUMAN Target of Myb1 membrane trafficking protein OS=Homo sapiens OX=9606 GN=TOM1 PE=1 SV=2</t>
  </si>
  <si>
    <t>O60814;P57053</t>
  </si>
  <si>
    <t>Histone H2B type 1-K;Histone H2B type F-S</t>
  </si>
  <si>
    <t>H2BC12;H2BC12L</t>
  </si>
  <si>
    <t>sp|O60814|H2B1K_HUMAN Histone H2B type 1-K OS=Homo sapiens OX=9606 GN=H2BC12 PE=1 SV=3;sp|P57053|H2BFS_HUMAN Histone H2B type F-S OS=Homo sapiens OX=9606 GN=H2BC12L PE=1 SV=2</t>
  </si>
  <si>
    <t>O60826</t>
  </si>
  <si>
    <t>Coiled-coil domain-containing protein 22</t>
  </si>
  <si>
    <t>CCDC22</t>
  </si>
  <si>
    <t>sp|O60826|CCD22_HUMAN Coiled-coil domain-containing protein 22 OS=Homo sapiens OX=9606 GN=CCDC22 PE=1 SV=1</t>
  </si>
  <si>
    <t>O60828</t>
  </si>
  <si>
    <t>Polyglutamine-binding protein 1</t>
  </si>
  <si>
    <t>PQBP1</t>
  </si>
  <si>
    <t>sp|O60828|PQBP1_HUMAN Polyglutamine-binding protein 1 OS=Homo sapiens OX=9606 GN=PQBP1 PE=1 SV=1</t>
  </si>
  <si>
    <t>O60831</t>
  </si>
  <si>
    <t>PRA1 family protein 2</t>
  </si>
  <si>
    <t>PRAF2</t>
  </si>
  <si>
    <t>sp|O60831|PRAF2_HUMAN PRA1 family protein 2 OS=Homo sapiens OX=9606 GN=PRAF2 PE=1 SV=1</t>
  </si>
  <si>
    <t>O60832</t>
  </si>
  <si>
    <t>H/ACA ribonucleoprotein complex subunit DKC1</t>
  </si>
  <si>
    <t>DKC1</t>
  </si>
  <si>
    <t>sp|O60832|DKC1_HUMAN H/ACA ribonucleoprotein complex subunit DKC1 OS=Homo sapiens OX=9606 GN=DKC1 PE=1 SV=3</t>
  </si>
  <si>
    <t>O60841</t>
  </si>
  <si>
    <t>Eukaryotic translation initiation factor 5B</t>
  </si>
  <si>
    <t>EIF5B</t>
  </si>
  <si>
    <t>sp|O60841|IF2P_HUMAN Eukaryotic translation initiation factor 5B OS=Homo sapiens OX=9606 GN=EIF5B PE=1 SV=4</t>
  </si>
  <si>
    <t>O60869</t>
  </si>
  <si>
    <t>Endothelial differentiation-related factor 1</t>
  </si>
  <si>
    <t>EDF1</t>
  </si>
  <si>
    <t>sp|O60869|EDF1_HUMAN Endothelial differentiation-related factor 1 OS=Homo sapiens OX=9606 GN=EDF1 PE=1 SV=1</t>
  </si>
  <si>
    <t>O60884</t>
  </si>
  <si>
    <t>DnaJ homolog subfamily A member 2</t>
  </si>
  <si>
    <t>DNAJA2</t>
  </si>
  <si>
    <t>sp|O60884|DNJA2_HUMAN DnaJ homolog subfamily A member 2 OS=Homo sapiens OX=9606 GN=DNAJA2 PE=1 SV=1</t>
  </si>
  <si>
    <t>O60885;Q15059</t>
  </si>
  <si>
    <t>O60885</t>
  </si>
  <si>
    <t>Bromodomain-containing protein 4</t>
  </si>
  <si>
    <t>BRD4</t>
  </si>
  <si>
    <t>sp|O60885|BRD4_HUMAN Bromodomain-containing protein 4 OS=Homo sapiens OX=9606 GN=BRD4 PE=1 SV=2</t>
  </si>
  <si>
    <t>O60925</t>
  </si>
  <si>
    <t>Prefoldin subunit 1</t>
  </si>
  <si>
    <t>PFDN1</t>
  </si>
  <si>
    <t>sp|O60925|PFD1_HUMAN Prefoldin subunit 1 OS=Homo sapiens OX=9606 GN=PFDN1 PE=1 SV=2</t>
  </si>
  <si>
    <t>O60934</t>
  </si>
  <si>
    <t>Nibrin</t>
  </si>
  <si>
    <t>NBN</t>
  </si>
  <si>
    <t>sp|O60934|NBN_HUMAN Nibrin OS=Homo sapiens OX=9606 GN=NBN PE=1 SV=1</t>
  </si>
  <si>
    <t>O75027</t>
  </si>
  <si>
    <t>Iron-sulfur clusters transporter ABCB7, mitochondrial</t>
  </si>
  <si>
    <t>ABCB7</t>
  </si>
  <si>
    <t>sp|O75027|ABCB7_HUMAN Iron-sulfur clusters transporter ABCB7, mitochondrial OS=Homo sapiens OX=9606 GN=ABCB7 PE=1 SV=2</t>
  </si>
  <si>
    <t>O75063</t>
  </si>
  <si>
    <t>Glycosaminoglycan xylosylkinase</t>
  </si>
  <si>
    <t>FAM20B</t>
  </si>
  <si>
    <t>sp|O75063|XYLK_HUMAN Glycosaminoglycan xylosylkinase OS=Homo sapiens OX=9606 GN=FAM20B PE=1 SV=1</t>
  </si>
  <si>
    <t>O75083</t>
  </si>
  <si>
    <t>WD repeat-containing protein 1</t>
  </si>
  <si>
    <t>WDR1</t>
  </si>
  <si>
    <t>sp|O75083|WDR1_HUMAN WD repeat-containing protein 1 OS=Homo sapiens OX=9606 GN=WDR1 PE=1 SV=4</t>
  </si>
  <si>
    <t>O75116</t>
  </si>
  <si>
    <t>Rho-associated protein kinase 2</t>
  </si>
  <si>
    <t>ROCK2</t>
  </si>
  <si>
    <t>sp|O75116|ROCK2_HUMAN Rho-associated protein kinase 2 OS=Homo sapiens OX=9606 GN=ROCK2 PE=1 SV=4</t>
  </si>
  <si>
    <t>O75122</t>
  </si>
  <si>
    <t>CLIP-associating protein 2</t>
  </si>
  <si>
    <t>CLASP2</t>
  </si>
  <si>
    <t>sp|O75122|CLAP2_HUMAN CLIP-associating protein 2 OS=Homo sapiens OX=9606 GN=CLASP2 PE=1 SV=3</t>
  </si>
  <si>
    <t>O75127</t>
  </si>
  <si>
    <t>Pentatricopeptide repeat-containing protein 1, mitochondrial</t>
  </si>
  <si>
    <t>PTCD1</t>
  </si>
  <si>
    <t>sp|O75127|PTCD1_HUMAN Pentatricopeptide repeat-containing protein 1, mitochondrial OS=Homo sapiens OX=9606 GN=PTCD1 PE=1 SV=2</t>
  </si>
  <si>
    <t>O75131;Q96A23;Q9UBL6;Q8IYJ1;Q96FN4;Q9HCH3;O95741</t>
  </si>
  <si>
    <t>O75131</t>
  </si>
  <si>
    <t>Copine-3</t>
  </si>
  <si>
    <t>CPNE3</t>
  </si>
  <si>
    <t>sp|O75131|CPNE3_HUMAN Copine-3 OS=Homo sapiens OX=9606 GN=CPNE3 PE=1 SV=1</t>
  </si>
  <si>
    <t>O75146</t>
  </si>
  <si>
    <t>Huntingtin-interacting protein 1-related protein</t>
  </si>
  <si>
    <t>HIP1R</t>
  </si>
  <si>
    <t>sp|O75146|HIP1R_HUMAN Huntingtin-interacting protein 1-related protein OS=Homo sapiens OX=9606 GN=HIP1R PE=1 SV=2</t>
  </si>
  <si>
    <t>O75150</t>
  </si>
  <si>
    <t>E3 ubiquitin-protein ligase BRE1B</t>
  </si>
  <si>
    <t>RNF40</t>
  </si>
  <si>
    <t>sp|O75150|BRE1B_HUMAN E3 ubiquitin-protein ligase BRE1B OS=Homo sapiens OX=9606 GN=RNF40 PE=1 SV=5</t>
  </si>
  <si>
    <t>O75152;P0DQW0;A0A1B0GTU1</t>
  </si>
  <si>
    <t>O75152;P0DQW0</t>
  </si>
  <si>
    <t>Zinc finger CCCH domain-containing protein 11A;Zinc finger CCCH domain-containing protein 11C</t>
  </si>
  <si>
    <t>ZC3H11A;ZC3H11C</t>
  </si>
  <si>
    <t>sp|O75152|ZC11A_HUMAN Zinc finger CCCH domain-containing protein 11A OS=Homo sapiens OX=9606 GN=ZC3H11A PE=1 SV=3;sp|P0DQW0|ZC11C_HUMAN Zinc finger CCCH domain-containing protein 11C OS=Homo sapiens OX=9606 GN=ZC3H11C PE=1 SV=1</t>
  </si>
  <si>
    <t>O75153;Q9Y5I4</t>
  </si>
  <si>
    <t>O75153</t>
  </si>
  <si>
    <t>Clustered mitochondria protein homolog</t>
  </si>
  <si>
    <t>CLUH</t>
  </si>
  <si>
    <t>sp|O75153|CLU_HUMAN Clustered mitochondria protein homolog OS=Homo sapiens OX=9606 GN=CLUH PE=1 SV=2</t>
  </si>
  <si>
    <t>O75165</t>
  </si>
  <si>
    <t>DnaJ homolog subfamily C member 13</t>
  </si>
  <si>
    <t>DNAJC13</t>
  </si>
  <si>
    <t>sp|O75165|DJC13_HUMAN DnaJ homolog subfamily C member 13 OS=Homo sapiens OX=9606 GN=DNAJC13 PE=1 SV=5</t>
  </si>
  <si>
    <t>O75175</t>
  </si>
  <si>
    <t>CCR4-NOT transcription complex subunit 3</t>
  </si>
  <si>
    <t>CNOT3</t>
  </si>
  <si>
    <t>sp|O75175|CNOT3_HUMAN CCR4-NOT transcription complex subunit 3 OS=Homo sapiens OX=9606 GN=CNOT3 PE=1 SV=1</t>
  </si>
  <si>
    <t>O75208</t>
  </si>
  <si>
    <t>Ubiquinone biosynthesis protein COQ9, mitochondrial</t>
  </si>
  <si>
    <t>COQ9</t>
  </si>
  <si>
    <t>sp|O75208|COQ9_HUMAN Ubiquinone biosynthesis protein COQ9, mitochondrial OS=Homo sapiens OX=9606 GN=COQ9 PE=1 SV=1</t>
  </si>
  <si>
    <t>O75251</t>
  </si>
  <si>
    <t>NADH dehydrogenase [ubiquinone] iron-sulfur protein 7, mitochondrial</t>
  </si>
  <si>
    <t>NDUFS7</t>
  </si>
  <si>
    <t>sp|O75251|NDUS7_HUMAN NADH dehydrogenase [ubiquinone] iron-sulfur protein 7, mitochondrial OS=Homo sapiens OX=9606 GN=NDUFS7 PE=1 SV=3</t>
  </si>
  <si>
    <t>O75306</t>
  </si>
  <si>
    <t>NADH dehydrogenase [ubiquinone] iron-sulfur protein 2, mitochondrial</t>
  </si>
  <si>
    <t>NDUFS2</t>
  </si>
  <si>
    <t>sp|O75306|NDUS2_HUMAN NADH dehydrogenase [ubiquinone] iron-sulfur protein 2, mitochondrial OS=Homo sapiens OX=9606 GN=NDUFS2 PE=1 SV=2</t>
  </si>
  <si>
    <t>O75323</t>
  </si>
  <si>
    <t>Protein NipSnap homolog 2</t>
  </si>
  <si>
    <t>NIPSNAP2</t>
  </si>
  <si>
    <t>sp|O75323|NIPS2_HUMAN Protein NipSnap homolog 2 OS=Homo sapiens OX=9606 GN=NIPSNAP2 PE=1 SV=1</t>
  </si>
  <si>
    <t>O75326</t>
  </si>
  <si>
    <t>Semaphorin-7A</t>
  </si>
  <si>
    <t>SEMA7A</t>
  </si>
  <si>
    <t>sp|O75326|SEM7A_HUMAN Semaphorin-7A OS=Homo sapiens OX=9606 GN=SEMA7A PE=1 SV=1</t>
  </si>
  <si>
    <t>O75340</t>
  </si>
  <si>
    <t>Programmed cell death protein 6</t>
  </si>
  <si>
    <t>PDCD6</t>
  </si>
  <si>
    <t>sp|O75340|PDCD6_HUMAN Programmed cell death protein 6 OS=Homo sapiens OX=9606 GN=PDCD6 PE=1 SV=1</t>
  </si>
  <si>
    <t>O75348;O95670</t>
  </si>
  <si>
    <t>O75348</t>
  </si>
  <si>
    <t>V-type proton ATPase subunit G 1</t>
  </si>
  <si>
    <t>ATP6V1G1</t>
  </si>
  <si>
    <t>sp|O75348|VATG1_HUMAN V-type proton ATPase subunit G 1 OS=Homo sapiens OX=9606 GN=ATP6V1G1 PE=1 SV=3</t>
  </si>
  <si>
    <t>O75352</t>
  </si>
  <si>
    <t>Mannose-P-dolichol utilization defect 1 protein</t>
  </si>
  <si>
    <t>MPDU1</t>
  </si>
  <si>
    <t>sp|O75352|MPU1_HUMAN Mannose-P-dolichol utilization defect 1 protein OS=Homo sapiens OX=9606 GN=MPDU1 PE=1 SV=2</t>
  </si>
  <si>
    <t>O75367</t>
  </si>
  <si>
    <t>Core histone macro-H2A.1</t>
  </si>
  <si>
    <t>MACROH2A1</t>
  </si>
  <si>
    <t>sp|O75367|H2AY_HUMAN Core histone macro-H2A.1 OS=Homo sapiens OX=9606 GN=MACROH2A1 PE=1 SV=5</t>
  </si>
  <si>
    <t>O75369</t>
  </si>
  <si>
    <t>Filamin-B</t>
  </si>
  <si>
    <t>FLNB</t>
  </si>
  <si>
    <t>sp|O75369|FLNB_HUMAN Filamin-B OS=Homo sapiens OX=9606 GN=FLNB PE=1 SV=2</t>
  </si>
  <si>
    <t>O75380</t>
  </si>
  <si>
    <t>NADH dehydrogenase [ubiquinone] iron-sulfur protein 6, mitochondrial</t>
  </si>
  <si>
    <t>NDUFS6</t>
  </si>
  <si>
    <t>sp|O75380|NDUS6_HUMAN NADH dehydrogenase [ubiquinone] iron-sulfur protein 6, mitochondrial OS=Homo sapiens OX=9606 GN=NDUFS6 PE=1 SV=1</t>
  </si>
  <si>
    <t>O75381</t>
  </si>
  <si>
    <t>Peroxisomal membrane protein PEX14</t>
  </si>
  <si>
    <t>PEX14</t>
  </si>
  <si>
    <t>sp|O75381|PEX14_HUMAN Peroxisomal membrane protein PEX14 OS=Homo sapiens OX=9606 GN=PEX14 PE=1 SV=1</t>
  </si>
  <si>
    <t>O75390</t>
  </si>
  <si>
    <t>Citrate synthase, mitochondrial</t>
  </si>
  <si>
    <t>CS</t>
  </si>
  <si>
    <t>sp|O75390|CISY_HUMAN Citrate synthase, mitochondrial OS=Homo sapiens OX=9606 GN=CS PE=1 SV=2</t>
  </si>
  <si>
    <t>O75396</t>
  </si>
  <si>
    <t>Vesicle-trafficking protein SEC22b</t>
  </si>
  <si>
    <t>SEC22B</t>
  </si>
  <si>
    <t>sp|O75396|SC22B_HUMAN Vesicle-trafficking protein SEC22b OS=Homo sapiens OX=9606 GN=SEC22B PE=1 SV=5</t>
  </si>
  <si>
    <t>O75400</t>
  </si>
  <si>
    <t>Pre-mRNA-processing factor 40 homolog A</t>
  </si>
  <si>
    <t>PRPF40A</t>
  </si>
  <si>
    <t>sp|O75400|PR40A_HUMAN Pre-mRNA-processing factor 40 homolog A OS=Homo sapiens OX=9606 GN=PRPF40A PE=1 SV=2</t>
  </si>
  <si>
    <t>O75410;O95359</t>
  </si>
  <si>
    <t>Transforming acidic coiled-coil-containing protein 1;Transforming acidic coiled-coil-containing protein 2</t>
  </si>
  <si>
    <t>TACC1;TACC2</t>
  </si>
  <si>
    <t>sp|O75410|TACC1_HUMAN Transforming acidic coiled-coil-containing protein 1 OS=Homo sapiens OX=9606 GN=TACC1 PE=1 SV=2;sp|O95359|TACC2_HUMAN Transforming acidic coiled-coil-containing protein 2 OS=Homo sapiens OX=9606 GN=TACC2 PE=1 SV=3</t>
  </si>
  <si>
    <t>O75431</t>
  </si>
  <si>
    <t>Metaxin-2</t>
  </si>
  <si>
    <t>MTX2</t>
  </si>
  <si>
    <t>sp|O75431|MTX2_HUMAN Metaxin-2 OS=Homo sapiens OX=9606 GN=MTX2 PE=1 SV=1</t>
  </si>
  <si>
    <t>O75436</t>
  </si>
  <si>
    <t>Vacuolar protein sorting-associated protein 26A</t>
  </si>
  <si>
    <t>VPS26A</t>
  </si>
  <si>
    <t>sp|O75436|VP26A_HUMAN Vacuolar protein sorting-associated protein 26A OS=Homo sapiens OX=9606 GN=VPS26A PE=1 SV=2</t>
  </si>
  <si>
    <t>O75439</t>
  </si>
  <si>
    <t>Mitochondrial-processing peptidase subunit beta</t>
  </si>
  <si>
    <t>PMPCB</t>
  </si>
  <si>
    <t>sp|O75439|MPPB_HUMAN Mitochondrial-processing peptidase subunit beta OS=Homo sapiens OX=9606 GN=PMPCB PE=1 SV=2</t>
  </si>
  <si>
    <t>O75446</t>
  </si>
  <si>
    <t>Histone deacetylase complex subunit SAP30</t>
  </si>
  <si>
    <t>SAP30</t>
  </si>
  <si>
    <t>sp|O75446|SAP30_HUMAN Histone deacetylase complex subunit SAP30 OS=Homo sapiens OX=9606 GN=SAP30 PE=1 SV=1</t>
  </si>
  <si>
    <t>O75448</t>
  </si>
  <si>
    <t>Mediator of RNA polymerase II transcription subunit 24</t>
  </si>
  <si>
    <t>MED24</t>
  </si>
  <si>
    <t>sp|O75448|MED24_HUMAN Mediator of RNA polymerase II transcription subunit 24 OS=Homo sapiens OX=9606 GN=MED24 PE=1 SV=1</t>
  </si>
  <si>
    <t>O75475;P51858</t>
  </si>
  <si>
    <t>O75475</t>
  </si>
  <si>
    <t>PC4 and SFRS1-interacting protein</t>
  </si>
  <si>
    <t>PSIP1</t>
  </si>
  <si>
    <t>sp|O75475|PSIP1_HUMAN PC4 and SFRS1-interacting protein OS=Homo sapiens OX=9606 GN=PSIP1 PE=1 SV=1</t>
  </si>
  <si>
    <t>O75477</t>
  </si>
  <si>
    <t>Erlin-1</t>
  </si>
  <si>
    <t>ERLIN1</t>
  </si>
  <si>
    <t>sp|O75477|ERLN1_HUMAN Erlin-1 OS=Homo sapiens OX=9606 GN=ERLIN1 PE=1 SV=2</t>
  </si>
  <si>
    <t>O75487</t>
  </si>
  <si>
    <t>Glypican-4;Secreted glypican-4</t>
  </si>
  <si>
    <t>GPC4</t>
  </si>
  <si>
    <t>sp|O75487|GPC4_HUMAN Glypican-4 OS=Homo sapiens OX=9606 GN=GPC4 PE=1 SV=4</t>
  </si>
  <si>
    <t>O75489</t>
  </si>
  <si>
    <t>NADH dehydrogenase [ubiquinone] iron-sulfur protein 3, mitochondrial</t>
  </si>
  <si>
    <t>NDUFS3</t>
  </si>
  <si>
    <t>sp|O75489|NDUS3_HUMAN NADH dehydrogenase [ubiquinone] iron-sulfur protein 3, mitochondrial OS=Homo sapiens OX=9606 GN=NDUFS3 PE=1 SV=1</t>
  </si>
  <si>
    <t>O75494;Q8WXF0</t>
  </si>
  <si>
    <t>O75494</t>
  </si>
  <si>
    <t>Serine/arginine-rich splicing factor 10</t>
  </si>
  <si>
    <t>SRSF10</t>
  </si>
  <si>
    <t>sp|O75494|SRS10_HUMAN Serine/arginine-rich splicing factor 10 OS=Homo sapiens OX=9606 GN=SRSF10 PE=1 SV=1</t>
  </si>
  <si>
    <t>O75521</t>
  </si>
  <si>
    <t>Enoyl-CoA delta isomerase 2</t>
  </si>
  <si>
    <t>ECI2</t>
  </si>
  <si>
    <t>sp|O75521|ECI2_HUMAN Enoyl-CoA delta isomerase 2 OS=Homo sapiens OX=9606 GN=ECI2 PE=1 SV=4</t>
  </si>
  <si>
    <t>O75525</t>
  </si>
  <si>
    <t>KH domain-containing, RNA-binding, signal transduction-associated protein 3</t>
  </si>
  <si>
    <t>KHDRBS3</t>
  </si>
  <si>
    <t>sp|O75525|KHDR3_HUMAN KH domain-containing, RNA-binding, signal transduction-associated protein 3 OS=Homo sapiens OX=9606 GN=KHDRBS3 PE=1 SV=1</t>
  </si>
  <si>
    <t>O75528</t>
  </si>
  <si>
    <t>Transcriptional adapter 3</t>
  </si>
  <si>
    <t>TADA3</t>
  </si>
  <si>
    <t>sp|O75528|TADA3_HUMAN Transcriptional adapter 3 OS=Homo sapiens OX=9606 GN=TADA3 PE=1 SV=1</t>
  </si>
  <si>
    <t>O75530</t>
  </si>
  <si>
    <t>Polycomb protein EED</t>
  </si>
  <si>
    <t>EED</t>
  </si>
  <si>
    <t>sp|O75530|EED_HUMAN Polycomb protein EED OS=Homo sapiens OX=9606 GN=EED PE=1 SV=2</t>
  </si>
  <si>
    <t>O75531</t>
  </si>
  <si>
    <t>Barrier-to-autointegration factor;Barrier-to-autointegration factor, N-terminally processed</t>
  </si>
  <si>
    <t>BANF1</t>
  </si>
  <si>
    <t>sp|O75531|BAF_HUMAN Barrier-to-autointegration factor OS=Homo sapiens OX=9606 GN=BANF1 PE=1 SV=1</t>
  </si>
  <si>
    <t>O75533</t>
  </si>
  <si>
    <t>Splicing factor 3B subunit 1</t>
  </si>
  <si>
    <t>SF3B1</t>
  </si>
  <si>
    <t>sp|O75533|SF3B1_HUMAN Splicing factor 3B subunit 1 OS=Homo sapiens OX=9606 GN=SF3B1 PE=1 SV=3</t>
  </si>
  <si>
    <t>O75534</t>
  </si>
  <si>
    <t>Cold shock domain-containing protein E1</t>
  </si>
  <si>
    <t>CSDE1</t>
  </si>
  <si>
    <t>sp|O75534|CSDE1_HUMAN Cold shock domain-containing protein E1 OS=Homo sapiens OX=9606 GN=CSDE1 PE=1 SV=2</t>
  </si>
  <si>
    <t>O75569</t>
  </si>
  <si>
    <t>Interferon-inducible double-stranded RNA-dependent protein kinase activator A</t>
  </si>
  <si>
    <t>PRKRA</t>
  </si>
  <si>
    <t>sp|O75569|PRKRA_HUMAN Interferon-inducible double-stranded RNA-dependent protein kinase activator A OS=Homo sapiens OX=9606 GN=PRKRA PE=1 SV=1</t>
  </si>
  <si>
    <t>O75607</t>
  </si>
  <si>
    <t>Nucleoplasmin-3</t>
  </si>
  <si>
    <t>NPM3</t>
  </si>
  <si>
    <t>sp|O75607|NPM3_HUMAN Nucleoplasmin-3 OS=Homo sapiens OX=9606 GN=NPM3 PE=1 SV=3</t>
  </si>
  <si>
    <t>O75616</t>
  </si>
  <si>
    <t>GTPase Era, mitochondrial</t>
  </si>
  <si>
    <t>ERAL1</t>
  </si>
  <si>
    <t>sp|O75616|ERAL1_HUMAN GTPase Era, mitochondrial OS=Homo sapiens OX=9606 GN=ERAL1 PE=1 SV=2</t>
  </si>
  <si>
    <t>O75643</t>
  </si>
  <si>
    <t>U5 small nuclear ribonucleoprotein 200 kDa helicase</t>
  </si>
  <si>
    <t>SNRNP200</t>
  </si>
  <si>
    <t>sp|O75643|U520_HUMAN U5 small nuclear ribonucleoprotein 200 kDa helicase OS=Homo sapiens OX=9606 GN=SNRNP200 PE=1 SV=2</t>
  </si>
  <si>
    <t>O75683</t>
  </si>
  <si>
    <t>Surfeit locus protein 6</t>
  </si>
  <si>
    <t>SURF6</t>
  </si>
  <si>
    <t>sp|O75683|SURF6_HUMAN Surfeit locus protein 6 OS=Homo sapiens OX=9606 GN=SURF6 PE=1 SV=3</t>
  </si>
  <si>
    <t>O75694</t>
  </si>
  <si>
    <t>Nuclear pore complex protein Nup155</t>
  </si>
  <si>
    <t>NUP155</t>
  </si>
  <si>
    <t>sp|O75694|NU155_HUMAN Nuclear pore complex protein Nup155 OS=Homo sapiens OX=9606 GN=NUP155 PE=1 SV=1</t>
  </si>
  <si>
    <t>O75695</t>
  </si>
  <si>
    <t>Protein XRP2</t>
  </si>
  <si>
    <t>RP2</t>
  </si>
  <si>
    <t>sp|O75695|XRP2_HUMAN Protein XRP2 OS=Homo sapiens OX=9606 GN=RP2 PE=1 SV=4</t>
  </si>
  <si>
    <t>O75717</t>
  </si>
  <si>
    <t>WD repeat and HMG-box DNA-binding protein 1</t>
  </si>
  <si>
    <t>WDHD1</t>
  </si>
  <si>
    <t>sp|O75717|WDHD1_HUMAN WD repeat and HMG-box DNA-binding protein 1 OS=Homo sapiens OX=9606 GN=WDHD1 PE=1 SV=1</t>
  </si>
  <si>
    <t>O75718</t>
  </si>
  <si>
    <t>Cartilage-associated protein</t>
  </si>
  <si>
    <t>CRTAP</t>
  </si>
  <si>
    <t>sp|O75718|CRTAP_HUMAN Cartilage-associated protein OS=Homo sapiens OX=9606 GN=CRTAP PE=1 SV=1</t>
  </si>
  <si>
    <t>O75746</t>
  </si>
  <si>
    <t>Electrogenic aspartate/glutamate antiporter SLC25A12, mitochondrial</t>
  </si>
  <si>
    <t>SLC25A12</t>
  </si>
  <si>
    <t>sp|O75746|S2512_HUMAN Electrogenic aspartate/glutamate antiporter SLC25A12, mitochondrial OS=Homo sapiens OX=9606 GN=SLC25A12 PE=1 SV=2</t>
  </si>
  <si>
    <t>O75787</t>
  </si>
  <si>
    <t>Renin receptor;Renin receptor N-terminal fragment;Renin receptor C-terminal fragment</t>
  </si>
  <si>
    <t>ATP6AP2</t>
  </si>
  <si>
    <t>sp|O75787|RENR_HUMAN Renin receptor OS=Homo sapiens OX=9606 GN=ATP6AP2 PE=1 SV=2</t>
  </si>
  <si>
    <t>O75817</t>
  </si>
  <si>
    <t>Ribonuclease P protein subunit p20</t>
  </si>
  <si>
    <t>POP7</t>
  </si>
  <si>
    <t>sp|O75817|POP7_HUMAN Ribonuclease P protein subunit p20 OS=Homo sapiens OX=9606 GN=POP7 PE=1 SV=2</t>
  </si>
  <si>
    <t>O75818</t>
  </si>
  <si>
    <t>Ribonuclease P protein subunit p40</t>
  </si>
  <si>
    <t>RPP40</t>
  </si>
  <si>
    <t>sp|O75818|RPP40_HUMAN Ribonuclease P protein subunit p40 OS=Homo sapiens OX=9606 GN=RPP40 PE=1 SV=3</t>
  </si>
  <si>
    <t>O75821</t>
  </si>
  <si>
    <t>Eukaryotic translation initiation factor 3 subunit G</t>
  </si>
  <si>
    <t>EIF3G</t>
  </si>
  <si>
    <t>sp|O75821|EIF3G_HUMAN Eukaryotic translation initiation factor 3 subunit G OS=Homo sapiens OX=9606 GN=EIF3G PE=1 SV=2</t>
  </si>
  <si>
    <t>O75822</t>
  </si>
  <si>
    <t>Eukaryotic translation initiation factor 3 subunit J</t>
  </si>
  <si>
    <t>EIF3J</t>
  </si>
  <si>
    <t>sp|O75822|EIF3J_HUMAN Eukaryotic translation initiation factor 3 subunit J OS=Homo sapiens OX=9606 GN=EIF3J PE=1 SV=2</t>
  </si>
  <si>
    <t>O75844</t>
  </si>
  <si>
    <t>CAAX prenyl protease 1 homolog</t>
  </si>
  <si>
    <t>ZMPSTE24</t>
  </si>
  <si>
    <t>sp|O75844|FACE1_HUMAN CAAX prenyl protease 1 homolog OS=Homo sapiens OX=9606 GN=ZMPSTE24 PE=1 SV=2</t>
  </si>
  <si>
    <t>O75874;P48735</t>
  </si>
  <si>
    <t>O75874</t>
  </si>
  <si>
    <t>Isocitrate dehydrogenase [NADP] cytoplasmic</t>
  </si>
  <si>
    <t>IDH1</t>
  </si>
  <si>
    <t>sp|O75874|IDHC_HUMAN Isocitrate dehydrogenase [NADP] cytoplasmic OS=Homo sapiens OX=9606 GN=IDH1 PE=1 SV=2</t>
  </si>
  <si>
    <t>O75880</t>
  </si>
  <si>
    <t>Protein SCO1 homolog, mitochondrial</t>
  </si>
  <si>
    <t>SCO1</t>
  </si>
  <si>
    <t>sp|O75880|SCO1_HUMAN Protein SCO1 homolog, mitochondrial OS=Homo sapiens OX=9606 GN=SCO1 PE=1 SV=1</t>
  </si>
  <si>
    <t>O75915</t>
  </si>
  <si>
    <t>PRA1 family protein 3</t>
  </si>
  <si>
    <t>ARL6IP5</t>
  </si>
  <si>
    <t>sp|O75915|PRAF3_HUMAN PRA1 family protein 3 OS=Homo sapiens OX=9606 GN=ARL6IP5 PE=1 SV=1</t>
  </si>
  <si>
    <t>O75934</t>
  </si>
  <si>
    <t>Pre-mRNA-splicing factor SPF27</t>
  </si>
  <si>
    <t>BCAS2</t>
  </si>
  <si>
    <t>sp|O75934|SPF27_HUMAN Pre-mRNA-splicing factor SPF27 OS=Homo sapiens OX=9606 GN=BCAS2 PE=1 SV=1</t>
  </si>
  <si>
    <t>O75935</t>
  </si>
  <si>
    <t>Dynactin subunit 3</t>
  </si>
  <si>
    <t>DCTN3</t>
  </si>
  <si>
    <t>sp|O75935|DCTN3_HUMAN Dynactin subunit 3 OS=Homo sapiens OX=9606 GN=DCTN3 PE=1 SV=1</t>
  </si>
  <si>
    <t>O75937</t>
  </si>
  <si>
    <t>DnaJ homolog subfamily C member 8</t>
  </si>
  <si>
    <t>DNAJC8</t>
  </si>
  <si>
    <t>sp|O75937|DNJC8_HUMAN DnaJ homolog subfamily C member 8 OS=Homo sapiens OX=9606 GN=DNAJC8 PE=1 SV=2</t>
  </si>
  <si>
    <t>O75940</t>
  </si>
  <si>
    <t>Survival of motor neuron-related-splicing factor 30</t>
  </si>
  <si>
    <t>SMNDC1</t>
  </si>
  <si>
    <t>sp|O75940|SPF30_HUMAN Survival of motor neuron-related-splicing factor 30 OS=Homo sapiens OX=9606 GN=SMNDC1 PE=1 SV=1</t>
  </si>
  <si>
    <t>O75947</t>
  </si>
  <si>
    <t>ATP synthase subunit d, mitochondrial</t>
  </si>
  <si>
    <t>ATP5PD</t>
  </si>
  <si>
    <t>sp|O75947|ATP5H_HUMAN ATP synthase subunit d, mitochondrial OS=Homo sapiens OX=9606 GN=ATP5PD PE=1 SV=3</t>
  </si>
  <si>
    <t>O75954</t>
  </si>
  <si>
    <t>Tetraspanin-9</t>
  </si>
  <si>
    <t>TSPAN9</t>
  </si>
  <si>
    <t>sp|O75954|TSN9_HUMAN Tetraspanin-9 OS=Homo sapiens OX=9606 GN=TSPAN9 PE=1 SV=1</t>
  </si>
  <si>
    <t>O75955</t>
  </si>
  <si>
    <t>Flotillin-1</t>
  </si>
  <si>
    <t>FLOT1</t>
  </si>
  <si>
    <t>sp|O75955|FLOT1_HUMAN Flotillin-1 OS=Homo sapiens OX=9606 GN=FLOT1 PE=1 SV=3</t>
  </si>
  <si>
    <t>O75964</t>
  </si>
  <si>
    <t>ATP synthase subunit g, mitochondrial</t>
  </si>
  <si>
    <t>ATP5MG</t>
  </si>
  <si>
    <t>sp|O75964|ATP5L_HUMAN ATP synthase subunit g, mitochondrial OS=Homo sapiens OX=9606 GN=ATP5MG PE=1 SV=3</t>
  </si>
  <si>
    <t>O75976</t>
  </si>
  <si>
    <t>Carboxypeptidase D</t>
  </si>
  <si>
    <t>CPD</t>
  </si>
  <si>
    <t>sp|O75976|CBPD_HUMAN Carboxypeptidase D OS=Homo sapiens OX=9606 GN=CPD PE=1 SV=2</t>
  </si>
  <si>
    <t>O76021</t>
  </si>
  <si>
    <t>Ribosomal L1 domain-containing protein 1</t>
  </si>
  <si>
    <t>RSL1D1</t>
  </si>
  <si>
    <t>sp|O76021|RL1D1_HUMAN Ribosomal L1 domain-containing protein 1 OS=Homo sapiens OX=9606 GN=RSL1D1 PE=1 SV=3</t>
  </si>
  <si>
    <t>O76024</t>
  </si>
  <si>
    <t>Wolframin</t>
  </si>
  <si>
    <t>WFS1</t>
  </si>
  <si>
    <t>sp|O76024|WFS1_HUMAN Wolframin OS=Homo sapiens OX=9606 GN=WFS1 PE=1 SV=2</t>
  </si>
  <si>
    <t>O76031</t>
  </si>
  <si>
    <t>ATP-dependent Clp protease ATP-binding subunit clpX-like, mitochondrial</t>
  </si>
  <si>
    <t>CLPX</t>
  </si>
  <si>
    <t>sp|O76031|CLPX_HUMAN ATP-dependent Clp protease ATP-binding subunit clpX-like, mitochondrial OS=Homo sapiens OX=9606 GN=CLPX PE=1 SV=2</t>
  </si>
  <si>
    <t>O76071</t>
  </si>
  <si>
    <t>Probable cytosolic iron-sulfur protein assembly protein CIAO1</t>
  </si>
  <si>
    <t>CIAO1</t>
  </si>
  <si>
    <t>sp|O76071|CIAO1_HUMAN Probable cytosolic iron-sulfur protein assembly protein CIAO1 OS=Homo sapiens OX=9606 GN=CIAO1 PE=1 SV=1</t>
  </si>
  <si>
    <t>O76094</t>
  </si>
  <si>
    <t>Signal recognition particle subunit SRP72</t>
  </si>
  <si>
    <t>SRP72</t>
  </si>
  <si>
    <t>sp|O76094|SRP72_HUMAN Signal recognition particle subunit SRP72 OS=Homo sapiens OX=9606 GN=SRP72 PE=1 SV=3</t>
  </si>
  <si>
    <t>O94763</t>
  </si>
  <si>
    <t>Unconventional prefoldin RPB5 interactor 1</t>
  </si>
  <si>
    <t>URI1</t>
  </si>
  <si>
    <t>sp|O94763|RMP_HUMAN Unconventional prefoldin RPB5 interactor 1 OS=Homo sapiens OX=9606 GN=URI1 PE=1 SV=3</t>
  </si>
  <si>
    <t>O94776</t>
  </si>
  <si>
    <t>Metastasis-associated protein MTA2</t>
  </si>
  <si>
    <t>MTA2</t>
  </si>
  <si>
    <t>sp|O94776|MTA2_HUMAN Metastasis-associated protein MTA2 OS=Homo sapiens OX=9606 GN=MTA2 PE=1 SV=1</t>
  </si>
  <si>
    <t>O94782</t>
  </si>
  <si>
    <t>Ubiquitin carboxyl-terminal hydrolase 1;Ubiquitin carboxyl-terminal hydrolase 1, N-terminal fragment</t>
  </si>
  <si>
    <t>USP1</t>
  </si>
  <si>
    <t>sp|O94782|UBP1_HUMAN Ubiquitin carboxyl-terminal hydrolase 1 OS=Homo sapiens OX=9606 GN=USP1 PE=1 SV=1</t>
  </si>
  <si>
    <t>O94822</t>
  </si>
  <si>
    <t>E3 ubiquitin-protein ligase listerin</t>
  </si>
  <si>
    <t>LTN1</t>
  </si>
  <si>
    <t>sp|O94822|LTN1_HUMAN E3 ubiquitin-protein ligase listerin OS=Homo sapiens OX=9606 GN=LTN1 PE=1 SV=6</t>
  </si>
  <si>
    <t>O94826</t>
  </si>
  <si>
    <t>Mitochondrial import receptor subunit TOM70</t>
  </si>
  <si>
    <t>TOMM70</t>
  </si>
  <si>
    <t>sp|O94826|TOM70_HUMAN Mitochondrial import receptor subunit TOM70 OS=Homo sapiens OX=9606 GN=TOMM70 PE=1 SV=1</t>
  </si>
  <si>
    <t>O94832</t>
  </si>
  <si>
    <t>Unconventional myosin-Id</t>
  </si>
  <si>
    <t>MYO1D</t>
  </si>
  <si>
    <t>sp|O94832|MYO1D_HUMAN Unconventional myosin-Id OS=Homo sapiens OX=9606 GN=MYO1D PE=1 SV=2</t>
  </si>
  <si>
    <t>O94842;Q96NM4;O15405;O94900</t>
  </si>
  <si>
    <t>O94842;Q96NM4;O15405</t>
  </si>
  <si>
    <t>TOX high mobility group box family member 4;TOX high mobility group box family member 2;TOX high mobility group box family member 3</t>
  </si>
  <si>
    <t>TOX4;TOX2;TOX3</t>
  </si>
  <si>
    <t>sp|O94842|TOX4_HUMAN TOX high mobility group box family member 4 OS=Homo sapiens OX=9606 GN=TOX4 PE=1 SV=1;sp|Q96NM4|TOX2_HUMAN TOX high mobility group box family member 2 OS=Homo sapiens OX=9606 GN=TOX2 PE=1 SV=2;sp|O15405|TOX3_HUMAN TOX high mobility gro</t>
  </si>
  <si>
    <t>O94851;Q7RTP6</t>
  </si>
  <si>
    <t>O94851</t>
  </si>
  <si>
    <t>[F-actin]-monooxygenase MICAL2</t>
  </si>
  <si>
    <t>MICAL2</t>
  </si>
  <si>
    <t>sp|O94851|MICA2_HUMAN [F-actin]-monooxygenase MICAL2 OS=Homo sapiens OX=9606 GN=MICAL2 PE=1 SV=2</t>
  </si>
  <si>
    <t>O94874</t>
  </si>
  <si>
    <t>E3 UFM1-protein ligase 1</t>
  </si>
  <si>
    <t>UFL1</t>
  </si>
  <si>
    <t>sp|O94874|UFL1_HUMAN E3 UFM1-protein ligase 1 OS=Homo sapiens OX=9606 GN=UFL1 PE=1 SV=2</t>
  </si>
  <si>
    <t>O94885</t>
  </si>
  <si>
    <t>SAM and SH3 domain-containing protein 1</t>
  </si>
  <si>
    <t>SASH1</t>
  </si>
  <si>
    <t>sp|O94885|SASH1_HUMAN SAM and SH3 domain-containing protein 1 OS=Homo sapiens OX=9606 GN=SASH1 PE=1 SV=3</t>
  </si>
  <si>
    <t>O94901</t>
  </si>
  <si>
    <t>SUN domain-containing protein 1</t>
  </si>
  <si>
    <t>SUN1</t>
  </si>
  <si>
    <t>sp|O94901|SUN1_HUMAN SUN domain-containing protein 1 OS=Homo sapiens OX=9606 GN=SUN1 PE=1 SV=4</t>
  </si>
  <si>
    <t>O94905</t>
  </si>
  <si>
    <t>Erlin-2</t>
  </si>
  <si>
    <t>ERLIN2</t>
  </si>
  <si>
    <t>sp|O94905|ERLN2_HUMAN Erlin-2 OS=Homo sapiens OX=9606 GN=ERLIN2 PE=1 SV=1</t>
  </si>
  <si>
    <t>O94906</t>
  </si>
  <si>
    <t>Pre-mRNA-processing factor 6</t>
  </si>
  <si>
    <t>PRPF6</t>
  </si>
  <si>
    <t>sp|O94906|PRP6_HUMAN Pre-mRNA-processing factor 6 OS=Homo sapiens OX=9606 GN=PRPF6 PE=1 SV=1</t>
  </si>
  <si>
    <t>O94913</t>
  </si>
  <si>
    <t>Pre-mRNA cleavage complex 2 protein Pcf11</t>
  </si>
  <si>
    <t>PCF11</t>
  </si>
  <si>
    <t>sp|O94913|PCF11_HUMAN Pre-mRNA cleavage complex 2 protein Pcf11 OS=Homo sapiens OX=9606 GN=PCF11 PE=1 SV=3</t>
  </si>
  <si>
    <t>O94919</t>
  </si>
  <si>
    <t>Endonuclease domain-containing 1 protein</t>
  </si>
  <si>
    <t>ENDOD1</t>
  </si>
  <si>
    <t>sp|O94919|ENDD1_HUMAN Endonuclease domain-containing 1 protein OS=Homo sapiens OX=9606 GN=ENDOD1 PE=1 SV=2</t>
  </si>
  <si>
    <t>O94925</t>
  </si>
  <si>
    <t>Glutaminase kidney isoform, mitochondrial;Glutaminase kidney isoform, mitochondrial 68 kDa chain;Glutaminase kidney isoform, mitochondrial 65 kDa chain</t>
  </si>
  <si>
    <t>GLS</t>
  </si>
  <si>
    <t>sp|O94925|GLSK_HUMAN Glutaminase kidney isoform, mitochondrial OS=Homo sapiens OX=9606 GN=GLS PE=1 SV=1</t>
  </si>
  <si>
    <t>O94973</t>
  </si>
  <si>
    <t>AP-2 complex subunit alpha-2</t>
  </si>
  <si>
    <t>AP2A2</t>
  </si>
  <si>
    <t>sp|O94973|AP2A2_HUMAN AP-2 complex subunit alpha-2 OS=Homo sapiens OX=9606 GN=AP2A2 PE=1 SV=2</t>
  </si>
  <si>
    <t>O94992</t>
  </si>
  <si>
    <t>Protein HEXIM1</t>
  </si>
  <si>
    <t>HEXIM1</t>
  </si>
  <si>
    <t>sp|O94992|HEXI1_HUMAN Protein HEXIM1 OS=Homo sapiens OX=9606 GN=HEXIM1 PE=1 SV=1</t>
  </si>
  <si>
    <t>O95070</t>
  </si>
  <si>
    <t>Protein YIF1A</t>
  </si>
  <si>
    <t>YIF1A</t>
  </si>
  <si>
    <t>sp|O95070|YIF1A_HUMAN Protein YIF1A OS=Homo sapiens OX=9606 GN=YIF1A PE=1 SV=2</t>
  </si>
  <si>
    <t>O95159</t>
  </si>
  <si>
    <t>Zinc finger protein-like 1</t>
  </si>
  <si>
    <t>ZFPL1</t>
  </si>
  <si>
    <t>sp|O95159|ZFPL1_HUMAN Zinc finger protein-like 1 OS=Homo sapiens OX=9606 GN=ZFPL1 PE=1 SV=2</t>
  </si>
  <si>
    <t>O95163</t>
  </si>
  <si>
    <t>Elongator complex protein 1</t>
  </si>
  <si>
    <t>ELP1</t>
  </si>
  <si>
    <t>sp|O95163|ELP1_HUMAN Elongator complex protein 1 OS=Homo sapiens OX=9606 GN=ELP1 PE=1 SV=3</t>
  </si>
  <si>
    <t>O95197</t>
  </si>
  <si>
    <t>Reticulon-3</t>
  </si>
  <si>
    <t>RTN3</t>
  </si>
  <si>
    <t>sp|O95197|RTN3_HUMAN Reticulon-3 OS=Homo sapiens OX=9606 GN=RTN3 PE=1 SV=2</t>
  </si>
  <si>
    <t>O95202</t>
  </si>
  <si>
    <t>Mitochondrial proton/calcium exchanger protein</t>
  </si>
  <si>
    <t>LETM1</t>
  </si>
  <si>
    <t>sp|O95202|LETM1_HUMAN Mitochondrial proton/calcium exchanger protein OS=Homo sapiens OX=9606 GN=LETM1 PE=1 SV=1</t>
  </si>
  <si>
    <t>O95218</t>
  </si>
  <si>
    <t>Zinc finger Ran-binding domain-containing protein 2</t>
  </si>
  <si>
    <t>ZRANB2</t>
  </si>
  <si>
    <t>sp|O95218|ZRAB2_HUMAN Zinc finger Ran-binding domain-containing protein 2 OS=Homo sapiens OX=9606 GN=ZRANB2 PE=1 SV=2</t>
  </si>
  <si>
    <t>O95232</t>
  </si>
  <si>
    <t>Luc7-like protein 3</t>
  </si>
  <si>
    <t>LUC7L3</t>
  </si>
  <si>
    <t>sp|O95232|LC7L3_HUMAN Luc7-like protein 3 OS=Homo sapiens OX=9606 GN=LUC7L3 PE=1 SV=2</t>
  </si>
  <si>
    <t>O95235</t>
  </si>
  <si>
    <t>Kinesin-like protein KIF20A</t>
  </si>
  <si>
    <t>KIF20A</t>
  </si>
  <si>
    <t>sp|O95235|KI20A_HUMAN Kinesin-like protein KIF20A OS=Homo sapiens OX=9606 GN=KIF20A PE=1 SV=1</t>
  </si>
  <si>
    <t>O95239;Q2VIQ3;Q9Y496;Q6ZMV9</t>
  </si>
  <si>
    <t>O95239</t>
  </si>
  <si>
    <t>Chromosome-associated kinesin KIF4A</t>
  </si>
  <si>
    <t>KIF4A</t>
  </si>
  <si>
    <t>sp|O95239|KIF4A_HUMAN Chromosome-associated kinesin KIF4A OS=Homo sapiens OX=9606 GN=KIF4A PE=1 SV=3</t>
  </si>
  <si>
    <t>O95251</t>
  </si>
  <si>
    <t>Histone acetyltransferase KAT7</t>
  </si>
  <si>
    <t>KAT7</t>
  </si>
  <si>
    <t>sp|O95251|KAT7_HUMAN Histone acetyltransferase KAT7 OS=Homo sapiens OX=9606 GN=KAT7 PE=1 SV=1</t>
  </si>
  <si>
    <t>O95292</t>
  </si>
  <si>
    <t>Vesicle-associated membrane protein-associated protein B/C</t>
  </si>
  <si>
    <t>VAPB</t>
  </si>
  <si>
    <t>sp|O95292|VAPB_HUMAN Vesicle-associated membrane protein-associated protein B/C OS=Homo sapiens OX=9606 GN=VAPB PE=1 SV=3</t>
  </si>
  <si>
    <t>O95295</t>
  </si>
  <si>
    <t>SNARE-associated protein Snapin</t>
  </si>
  <si>
    <t>SNAPIN</t>
  </si>
  <si>
    <t>sp|O95295|SNAPN_HUMAN SNARE-associated protein Snapin OS=Homo sapiens OX=9606 GN=SNAPIN PE=1 SV=1</t>
  </si>
  <si>
    <t>O95297</t>
  </si>
  <si>
    <t>Myelin protein zero-like protein 1</t>
  </si>
  <si>
    <t>MPZL1</t>
  </si>
  <si>
    <t>sp|O95297|MPZL1_HUMAN Myelin protein zero-like protein 1 OS=Homo sapiens OX=9606 GN=MPZL1 PE=1 SV=1</t>
  </si>
  <si>
    <t>O95299</t>
  </si>
  <si>
    <t>NADH dehydrogenase [ubiquinone] 1 alpha subcomplex subunit 10, mitochondrial</t>
  </si>
  <si>
    <t>NDUFA10</t>
  </si>
  <si>
    <t>sp|O95299|NDUAA_HUMAN NADH dehydrogenase [ubiquinone] 1 alpha subcomplex subunit 10, mitochondrial OS=Homo sapiens OX=9606 GN=NDUFA10 PE=1 SV=1</t>
  </si>
  <si>
    <t>O95340;O43252</t>
  </si>
  <si>
    <t>O95340</t>
  </si>
  <si>
    <t>Bifunctional 3-phosphoadenosine 5-phosphosulfate synthase 2;Sulfate adenylyltransferase;Adenylyl-sulfate kinase</t>
  </si>
  <si>
    <t>PAPSS2</t>
  </si>
  <si>
    <t>sp|O95340|PAPS2_HUMAN Bifunctional 3-phosphoadenosine 5-phosphosulfate synthase 2 OS=Homo sapiens OX=9606 GN=PAPSS2 PE=1 SV=2</t>
  </si>
  <si>
    <t>O95347</t>
  </si>
  <si>
    <t>Structural maintenance of chromosomes protein 2</t>
  </si>
  <si>
    <t>SMC2</t>
  </si>
  <si>
    <t>sp|O95347|SMC2_HUMAN Structural maintenance of chromosomes protein 2 OS=Homo sapiens OX=9606 GN=SMC2 PE=1 SV=2</t>
  </si>
  <si>
    <t>O95373;O15397</t>
  </si>
  <si>
    <t>O95373</t>
  </si>
  <si>
    <t>Importin-7</t>
  </si>
  <si>
    <t>IPO7</t>
  </si>
  <si>
    <t>sp|O95373|IPO7_HUMAN Importin-7 OS=Homo sapiens OX=9606 GN=IPO7 PE=1 SV=1</t>
  </si>
  <si>
    <t>O95400</t>
  </si>
  <si>
    <t>CD2 antigen cytoplasmic tail-binding protein 2</t>
  </si>
  <si>
    <t>CD2BP2</t>
  </si>
  <si>
    <t>sp|O95400|CD2B2_HUMAN CD2 antigen cytoplasmic tail-binding protein 2 OS=Homo sapiens OX=9606 GN=CD2BP2 PE=1 SV=1</t>
  </si>
  <si>
    <t>O95433</t>
  </si>
  <si>
    <t>Activator of 90 kDa heat shock protein ATPase homolog 1</t>
  </si>
  <si>
    <t>AHSA1</t>
  </si>
  <si>
    <t>sp|O95433|AHSA1_HUMAN Activator of 90 kDa heat shock protein ATPase homolog 1 OS=Homo sapiens OX=9606 GN=AHSA1 PE=1 SV=1</t>
  </si>
  <si>
    <t>O95453</t>
  </si>
  <si>
    <t>Poly(A)-specific ribonuclease PARN</t>
  </si>
  <si>
    <t>PARN</t>
  </si>
  <si>
    <t>sp|O95453|PARN_HUMAN Poly(A)-specific ribonuclease PARN OS=Homo sapiens OX=9606 GN=PARN PE=1 SV=1</t>
  </si>
  <si>
    <t>O95456</t>
  </si>
  <si>
    <t>Proteasome assembly chaperone 1</t>
  </si>
  <si>
    <t>PSMG1</t>
  </si>
  <si>
    <t>sp|O95456|PSMG1_HUMAN Proteasome assembly chaperone 1 OS=Homo sapiens OX=9606 GN=PSMG1 PE=1 SV=1</t>
  </si>
  <si>
    <t>O95470</t>
  </si>
  <si>
    <t>Sphingosine-1-phosphate lyase 1</t>
  </si>
  <si>
    <t>SGPL1</t>
  </si>
  <si>
    <t>sp|O95470|SGPL1_HUMAN Sphingosine-1-phosphate lyase 1 OS=Homo sapiens OX=9606 GN=SGPL1 PE=1 SV=3</t>
  </si>
  <si>
    <t>O95478</t>
  </si>
  <si>
    <t>Ribosome biogenesis protein NSA2 homolog</t>
  </si>
  <si>
    <t>NSA2</t>
  </si>
  <si>
    <t>sp|O95478|NSA2_HUMAN Ribosome biogenesis protein NSA2 homolog OS=Homo sapiens OX=9606 GN=NSA2 PE=1 SV=1</t>
  </si>
  <si>
    <t>O95487</t>
  </si>
  <si>
    <t>Protein transport protein Sec24B</t>
  </si>
  <si>
    <t>SEC24B</t>
  </si>
  <si>
    <t>sp|O95487|SC24B_HUMAN Protein transport protein Sec24B OS=Homo sapiens OX=9606 GN=SEC24B PE=1 SV=2</t>
  </si>
  <si>
    <t>O95490</t>
  </si>
  <si>
    <t>Adhesion G protein-coupled receptor L2</t>
  </si>
  <si>
    <t>ADGRL2</t>
  </si>
  <si>
    <t>sp|O95490|AGRL2_HUMAN Adhesion G protein-coupled receptor L2 OS=Homo sapiens OX=9606 GN=ADGRL2 PE=1 SV=2</t>
  </si>
  <si>
    <t>O95563</t>
  </si>
  <si>
    <t>Mitochondrial pyruvate carrier 2</t>
  </si>
  <si>
    <t>MPC2</t>
  </si>
  <si>
    <t>sp|O95563|MPC2_HUMAN Mitochondrial pyruvate carrier 2 OS=Homo sapiens OX=9606 GN=MPC2 PE=1 SV=1</t>
  </si>
  <si>
    <t>O95573;O60488</t>
  </si>
  <si>
    <t>O95573</t>
  </si>
  <si>
    <t>Fatty acid CoA ligase Acsl3</t>
  </si>
  <si>
    <t>ACSL3</t>
  </si>
  <si>
    <t>sp|O95573|ACSL3_HUMAN Fatty acid CoA ligase Acsl3 OS=Homo sapiens OX=9606 GN=ACSL3 PE=1 SV=3</t>
  </si>
  <si>
    <t>O95602</t>
  </si>
  <si>
    <t>DNA-directed RNA polymerase I subunit RPA1</t>
  </si>
  <si>
    <t>POLR1A</t>
  </si>
  <si>
    <t>sp|O95602|RPA1_HUMAN DNA-directed RNA polymerase I subunit RPA1 OS=Homo sapiens OX=9606 GN=POLR1A PE=1 SV=2</t>
  </si>
  <si>
    <t>O95619</t>
  </si>
  <si>
    <t>YEATS domain-containing protein 4</t>
  </si>
  <si>
    <t>YEATS4</t>
  </si>
  <si>
    <t>sp|O95619|YETS4_HUMAN YEATS domain-containing protein 4 OS=Homo sapiens OX=9606 GN=YEATS4 PE=1 SV=1</t>
  </si>
  <si>
    <t>O95639</t>
  </si>
  <si>
    <t>Cleavage and polyadenylation specificity factor subunit 4</t>
  </si>
  <si>
    <t>CPSF4</t>
  </si>
  <si>
    <t>sp|O95639|CPSF4_HUMAN Cleavage and polyadenylation specificity factor subunit 4 OS=Homo sapiens OX=9606 GN=CPSF4 PE=1 SV=1</t>
  </si>
  <si>
    <t>O95674</t>
  </si>
  <si>
    <t>Phosphatidate cytidylyltransferase 2</t>
  </si>
  <si>
    <t>CDS2</t>
  </si>
  <si>
    <t>sp|O95674|CDS2_HUMAN Phosphatidate cytidylyltransferase 2 OS=Homo sapiens OX=9606 GN=CDS2 PE=1 SV=1</t>
  </si>
  <si>
    <t>O95684</t>
  </si>
  <si>
    <t>Centrosomal protein 43</t>
  </si>
  <si>
    <t>CEP43</t>
  </si>
  <si>
    <t>sp|O95684|CEP43_HUMAN Centrosomal protein 43 OS=Homo sapiens OX=9606 GN=CEP43 PE=1 SV=1</t>
  </si>
  <si>
    <t>O95758</t>
  </si>
  <si>
    <t>Polypyrimidine tract-binding protein 3</t>
  </si>
  <si>
    <t>PTBP3</t>
  </si>
  <si>
    <t>sp|O95758|PTBP3_HUMAN Polypyrimidine tract-binding protein 3 OS=Homo sapiens OX=9606 GN=PTBP3 PE=1 SV=2</t>
  </si>
  <si>
    <t>O95777</t>
  </si>
  <si>
    <t>U6 snRNA-associated Sm-like protein LSm8</t>
  </si>
  <si>
    <t>LSM8</t>
  </si>
  <si>
    <t>sp|O95777|LSM8_HUMAN U6 snRNA-associated Sm-like protein LSm8 OS=Homo sapiens OX=9606 GN=LSM8 PE=1 SV=3</t>
  </si>
  <si>
    <t>O95782</t>
  </si>
  <si>
    <t>AP-2 complex subunit alpha-1</t>
  </si>
  <si>
    <t>AP2A1</t>
  </si>
  <si>
    <t>sp|O95782|AP2A1_HUMAN AP-2 complex subunit alpha-1 OS=Homo sapiens OX=9606 GN=AP2A1 PE=1 SV=3</t>
  </si>
  <si>
    <t>O95793</t>
  </si>
  <si>
    <t>Double-stranded RNA-binding protein Staufen homolog 1</t>
  </si>
  <si>
    <t>STAU1</t>
  </si>
  <si>
    <t>sp|O95793|STAU1_HUMAN Double-stranded RNA-binding protein Staufen homolog 1 OS=Homo sapiens OX=9606 GN=STAU1 PE=1 SV=2</t>
  </si>
  <si>
    <t>O95807</t>
  </si>
  <si>
    <t>Transmembrane protein 50A</t>
  </si>
  <si>
    <t>TMEM50A</t>
  </si>
  <si>
    <t>sp|O95807|TM50A_HUMAN Transmembrane protein 50A OS=Homo sapiens OX=9606 GN=TMEM50A PE=1 SV=1</t>
  </si>
  <si>
    <t>O95810</t>
  </si>
  <si>
    <t>Caveolae-associated protein 2</t>
  </si>
  <si>
    <t>CAVIN2</t>
  </si>
  <si>
    <t>sp|O95810|CAVN2_HUMAN Caveolae-associated protein 2 OS=Homo sapiens OX=9606 GN=CAVIN2 PE=1 SV=3</t>
  </si>
  <si>
    <t>O95816</t>
  </si>
  <si>
    <t>BAG family molecular chaperone regulator 2</t>
  </si>
  <si>
    <t>BAG2</t>
  </si>
  <si>
    <t>sp|O95816|BAG2_HUMAN BAG family molecular chaperone regulator 2 OS=Homo sapiens OX=9606 GN=BAG2 PE=1 SV=1</t>
  </si>
  <si>
    <t>O95817</t>
  </si>
  <si>
    <t>BAG family molecular chaperone regulator 3</t>
  </si>
  <si>
    <t>BAG3</t>
  </si>
  <si>
    <t>sp|O95817|BAG3_HUMAN BAG family molecular chaperone regulator 3 OS=Homo sapiens OX=9606 GN=BAG3 PE=1 SV=3</t>
  </si>
  <si>
    <t>O95819;Q9UKE5;Q8N4C8</t>
  </si>
  <si>
    <t>Mitogen-activated protein kinase kinase kinase kinase 4;TRAF2 and NCK-interacting protein kinase;Misshapen-like kinase 1</t>
  </si>
  <si>
    <t>MAP4K4;TNIK;MINK1</t>
  </si>
  <si>
    <t>sp|O95819|M4K4_HUMAN Mitogen-activated protein kinase kinase kinase kinase 4 OS=Homo sapiens OX=9606 GN=MAP4K4 PE=1 SV=2;sp|Q9UKE5|TNIK_HUMAN TRAF2 and NCK-interacting protein kinase OS=Homo sapiens OX=9606 GN=TNIK PE=1 SV=1;sp|Q8N4C8|MINK1_HUMAN Misshapen</t>
  </si>
  <si>
    <t>O95831</t>
  </si>
  <si>
    <t>Apoptosis-inducing factor 1, mitochondrial</t>
  </si>
  <si>
    <t>AIFM1</t>
  </si>
  <si>
    <t>sp|O95831|AIFM1_HUMAN Apoptosis-inducing factor 1, mitochondrial OS=Homo sapiens OX=9606 GN=AIFM1 PE=1 SV=1</t>
  </si>
  <si>
    <t>O95864</t>
  </si>
  <si>
    <t>Acyl-CoA 6-desaturase</t>
  </si>
  <si>
    <t>FADS2</t>
  </si>
  <si>
    <t>sp|O95864|FADS2_HUMAN Acyl-CoA 6-desaturase OS=Homo sapiens OX=9606 GN=FADS2 PE=1 SV=1</t>
  </si>
  <si>
    <t>O95870</t>
  </si>
  <si>
    <t>Phosphatidylserine lipase ABHD16A</t>
  </si>
  <si>
    <t>ABHD16A</t>
  </si>
  <si>
    <t>sp|O95870|ABHGA_HUMAN Phosphatidylserine lipase ABHD16A OS=Homo sapiens OX=9606 GN=ABHD16A PE=1 SV=3</t>
  </si>
  <si>
    <t>O95980</t>
  </si>
  <si>
    <t>Reversion-inducing cysteine-rich protein with Kazal motifs</t>
  </si>
  <si>
    <t>RECK</t>
  </si>
  <si>
    <t>sp|O95980|RECK_HUMAN Reversion-inducing cysteine-rich protein with Kazal motifs OS=Homo sapiens OX=9606 GN=RECK PE=1 SV=1</t>
  </si>
  <si>
    <t>O95983</t>
  </si>
  <si>
    <t>Methyl-CpG-binding domain protein 3</t>
  </si>
  <si>
    <t>MBD3</t>
  </si>
  <si>
    <t>sp|O95983|MBD3_HUMAN Methyl-CpG-binding domain protein 3 OS=Homo sapiens OX=9606 GN=MBD3 PE=1 SV=1</t>
  </si>
  <si>
    <t>O96000</t>
  </si>
  <si>
    <t>NADH dehydrogenase [ubiquinone] 1 beta subcomplex subunit 10</t>
  </si>
  <si>
    <t>NDUFB10</t>
  </si>
  <si>
    <t>sp|O96000|NDUBA_HUMAN NADH dehydrogenase [ubiquinone] 1 beta subcomplex subunit 10 OS=Homo sapiens OX=9606 GN=NDUFB10 PE=1 SV=3</t>
  </si>
  <si>
    <t>O96005</t>
  </si>
  <si>
    <t>Putative lipid scramblase CLPTM1</t>
  </si>
  <si>
    <t>CLPTM1</t>
  </si>
  <si>
    <t>sp|O96005|CLPT1_HUMAN Putative lipid scramblase CLPTM1 OS=Homo sapiens OX=9606 GN=CLPTM1 PE=1 SV=1</t>
  </si>
  <si>
    <t>O96008</t>
  </si>
  <si>
    <t>Mitochondrial import receptor subunit TOM40 homolog</t>
  </si>
  <si>
    <t>TOMM40</t>
  </si>
  <si>
    <t>sp|O96008|TOM40_HUMAN Mitochondrial import receptor subunit TOM40 homolog OS=Homo sapiens OX=9606 GN=TOMM40 PE=1 SV=1</t>
  </si>
  <si>
    <t>O96019;O94805</t>
  </si>
  <si>
    <t>O96019</t>
  </si>
  <si>
    <t>Actin-like protein 6A</t>
  </si>
  <si>
    <t>ACTL6A</t>
  </si>
  <si>
    <t>sp|O96019|ACL6A_HUMAN Actin-like protein 6A OS=Homo sapiens OX=9606 GN=ACTL6A PE=1 SV=1</t>
  </si>
  <si>
    <t>O96028</t>
  </si>
  <si>
    <t>Histone-lysine N-methyltransferase NSD2</t>
  </si>
  <si>
    <t>NSD2</t>
  </si>
  <si>
    <t>sp|O96028|NSD2_HUMAN Histone-lysine N-methyltransferase NSD2 OS=Homo sapiens OX=9606 GN=NSD2 PE=1 SV=1</t>
  </si>
  <si>
    <t>P00167</t>
  </si>
  <si>
    <t>Cytochrome b5</t>
  </si>
  <si>
    <t>CYB5A</t>
  </si>
  <si>
    <t>sp|P00167|CYB5_HUMAN Cytochrome b5 OS=Homo sapiens OX=9606 GN=CYB5A PE=1 SV=2</t>
  </si>
  <si>
    <t>P00338</t>
  </si>
  <si>
    <t>L-lactate dehydrogenase A chain</t>
  </si>
  <si>
    <t>LDHA</t>
  </si>
  <si>
    <t>sp|P00338|LDHA_HUMAN L-lactate dehydrogenase A chain OS=Homo sapiens OX=9606 GN=LDHA PE=1 SV=2</t>
  </si>
  <si>
    <t>P00367;P49448</t>
  </si>
  <si>
    <t>Glutamate dehydrogenase 1, mitochondrial;Glutamate dehydrogenase 2, mitochondrial</t>
  </si>
  <si>
    <t>GLUD1;GLUD2</t>
  </si>
  <si>
    <t>sp|P00367|DHE3_HUMAN Glutamate dehydrogenase 1, mitochondrial OS=Homo sapiens OX=9606 GN=GLUD1 PE=1 SV=2;sp|P49448|DHE4_HUMAN Glutamate dehydrogenase 2, mitochondrial OS=Homo sapiens OX=9606 GN=GLUD2 PE=1 SV=2</t>
  </si>
  <si>
    <t>P00387</t>
  </si>
  <si>
    <t>NADH-cytochrome b5 reductase 3</t>
  </si>
  <si>
    <t>CYB5R3</t>
  </si>
  <si>
    <t>sp|P00387|NB5R3_HUMAN NADH-cytochrome b5 reductase 3 OS=Homo sapiens OX=9606 GN=CYB5R3 PE=1 SV=3</t>
  </si>
  <si>
    <t>P00390</t>
  </si>
  <si>
    <t>Glutathione reductase, mitochondrial</t>
  </si>
  <si>
    <t>GSR</t>
  </si>
  <si>
    <t>sp|P00390|GSHR_HUMAN Glutathione reductase, mitochondrial OS=Homo sapiens OX=9606 GN=GSR PE=1 SV=2</t>
  </si>
  <si>
    <t>P00403</t>
  </si>
  <si>
    <t>Cytochrome c oxidase subunit 2</t>
  </si>
  <si>
    <t>MT-CO2</t>
  </si>
  <si>
    <t>sp|P00403|COX2_HUMAN Cytochrome c oxidase subunit 2 OS=Homo sapiens OX=9606 GN=MT-CO2 PE=1 SV=1</t>
  </si>
  <si>
    <t>P00491</t>
  </si>
  <si>
    <t>Purine nucleoside phosphorylase</t>
  </si>
  <si>
    <t>PNP</t>
  </si>
  <si>
    <t>sp|P00491|PNPH_HUMAN Purine nucleoside phosphorylase OS=Homo sapiens OX=9606 GN=PNP PE=1 SV=2</t>
  </si>
  <si>
    <t>P00505</t>
  </si>
  <si>
    <t>Aspartate aminotransferase, mitochondrial</t>
  </si>
  <si>
    <t>GOT2</t>
  </si>
  <si>
    <t>sp|P00505|AATM_HUMAN Aspartate aminotransferase, mitochondrial OS=Homo sapiens OX=9606 GN=GOT2 PE=1 SV=3</t>
  </si>
  <si>
    <t>P00558;P07205</t>
  </si>
  <si>
    <t>P00558</t>
  </si>
  <si>
    <t>Phosphoglycerate kinase 1</t>
  </si>
  <si>
    <t>PGK1</t>
  </si>
  <si>
    <t>sp|P00558|PGK1_HUMAN Phosphoglycerate kinase 1 OS=Homo sapiens OX=9606 GN=PGK1 PE=1 SV=3</t>
  </si>
  <si>
    <t>P00846</t>
  </si>
  <si>
    <t>ATP synthase subunit a</t>
  </si>
  <si>
    <t>MT-ATP6</t>
  </si>
  <si>
    <t>sp|P00846|ATP6_HUMAN ATP synthase subunit a OS=Homo sapiens OX=9606 GN=MT-ATP6 PE=1 SV=1</t>
  </si>
  <si>
    <t>P01040</t>
  </si>
  <si>
    <t>Cystatin-A;Cystatin-A, N-terminally processed</t>
  </si>
  <si>
    <t>CSTA</t>
  </si>
  <si>
    <t>sp|P01040|CYTA_HUMAN Cystatin-A OS=Homo sapiens OX=9606 GN=CSTA PE=1 SV=1</t>
  </si>
  <si>
    <t>P01111;P01116;P01112</t>
  </si>
  <si>
    <t>GTPase NRas;GTPase KRas;GTPase KRas, N-terminally processed;GTPase HRas;GTPase HRas, N-terminally processed</t>
  </si>
  <si>
    <t>NRAS;KRAS;HRAS</t>
  </si>
  <si>
    <t>sp|P01111|RASN_HUMAN GTPase NRas OS=Homo sapiens OX=9606 GN=NRAS PE=1 SV=1;sp|P01116|RASK_HUMAN GTPase KRas OS=Homo sapiens OX=9606 GN=KRAS PE=1 SV=1;sp|P01112|RASH_HUMAN GTPase HRas OS=Homo sapiens OX=9606 GN=HRAS PE=1 SV=1</t>
  </si>
  <si>
    <t>P01130</t>
  </si>
  <si>
    <t>Low-density lipoprotein receptor</t>
  </si>
  <si>
    <t>LDLR</t>
  </si>
  <si>
    <t>sp|P01130|LDLR_HUMAN Low-density lipoprotein receptor OS=Homo sapiens OX=9606 GN=LDLR PE=1 SV=1</t>
  </si>
  <si>
    <t>P01889</t>
  </si>
  <si>
    <t>HLA class I histocompatibility antigen, B alpha chain</t>
  </si>
  <si>
    <t>HLA-B</t>
  </si>
  <si>
    <t>sp|P01889|HLAB_HUMAN HLA class I histocompatibility antigen, B alpha chain OS=Homo sapiens OX=9606 GN=HLA-B PE=1 SV=3</t>
  </si>
  <si>
    <t>P02458</t>
  </si>
  <si>
    <t>Collagen alpha-1(II) chain;Collagen alpha-1(II) chain;Chondrocalcin</t>
  </si>
  <si>
    <t>COL2A1</t>
  </si>
  <si>
    <t>sp|P02458|CO2A1_HUMAN Collagen alpha-1(II) chain OS=Homo sapiens OX=9606 GN=COL2A1 PE=1 SV=3</t>
  </si>
  <si>
    <t>P02462;P29400</t>
  </si>
  <si>
    <t>Collagen alpha-1(IV) chain;Arresten;Collagen alpha-5(IV) chain</t>
  </si>
  <si>
    <t>COL4A1;COL4A5</t>
  </si>
  <si>
    <t>sp|P02462|CO4A1_HUMAN Collagen alpha-1(IV) chain OS=Homo sapiens OX=9606 GN=COL4A1 PE=1 SV=4;sp|P29400|CO4A5_HUMAN Collagen alpha-5(IV) chain OS=Homo sapiens OX=9606 GN=COL4A5 PE=1 SV=2</t>
  </si>
  <si>
    <t>P02511</t>
  </si>
  <si>
    <t>Alpha-crystallin B chain</t>
  </si>
  <si>
    <t>CRYAB</t>
  </si>
  <si>
    <t>sp|P02511|CRYAB_HUMAN Alpha-crystallin B chain OS=Homo sapiens OX=9606 GN=CRYAB PE=1 SV=2</t>
  </si>
  <si>
    <t>P02545;REV__Q5VX52</t>
  </si>
  <si>
    <t>P02545</t>
  </si>
  <si>
    <t>Prelamin-A/C;Lamin-A/C</t>
  </si>
  <si>
    <t>LMNA</t>
  </si>
  <si>
    <t>sp|P02545|LMNA_HUMAN Prelamin-A/C OS=Homo sapiens OX=9606 GN=LMNA PE=1 SV=1</t>
  </si>
  <si>
    <t>P02671</t>
  </si>
  <si>
    <t>Fibrinogen alpha chain;Fibrinopeptide A;Fibrinogen alpha chain</t>
  </si>
  <si>
    <t>FGA</t>
  </si>
  <si>
    <t>sp|P02671|FIBA_HUMAN Fibrinogen alpha chain OS=Homo sapiens OX=9606 GN=FGA PE=1 SV=2</t>
  </si>
  <si>
    <t>P02751</t>
  </si>
  <si>
    <t>Fibronectin;Anastellin;Ugl-Y1;Ugl-Y2;Ugl-Y3</t>
  </si>
  <si>
    <t>FN1</t>
  </si>
  <si>
    <t>sp|P02751|FINC_HUMAN Fibronectin OS=Homo sapiens OX=9606 GN=FN1 PE=1 SV=5</t>
  </si>
  <si>
    <t>P02786;Q9UP52</t>
  </si>
  <si>
    <t>P02786</t>
  </si>
  <si>
    <t>Transferrin receptor protein 1;Transferrin receptor protein 1, serum form</t>
  </si>
  <si>
    <t>TFRC</t>
  </si>
  <si>
    <t>sp|P02786|TFR1_HUMAN Transferrin receptor protein 1 OS=Homo sapiens OX=9606 GN=TFRC PE=1 SV=2</t>
  </si>
  <si>
    <t>P02794</t>
  </si>
  <si>
    <t>Ferritin heavy chain;Ferritin heavy chain, N-terminally processed</t>
  </si>
  <si>
    <t>FTH1</t>
  </si>
  <si>
    <t>sp|P02794|FRIH_HUMAN Ferritin heavy chain OS=Homo sapiens OX=9606 GN=FTH1 PE=1 SV=2</t>
  </si>
  <si>
    <t>P04040</t>
  </si>
  <si>
    <t>Catalase</t>
  </si>
  <si>
    <t>CAT</t>
  </si>
  <si>
    <t>sp|P04040|CATA_HUMAN Catalase OS=Homo sapiens OX=9606 GN=CAT PE=1 SV=3</t>
  </si>
  <si>
    <t>P04062</t>
  </si>
  <si>
    <t>Lysosomal acid glucosylceramidase</t>
  </si>
  <si>
    <t>GBA1</t>
  </si>
  <si>
    <t>sp|P04062|GBA1_HUMAN Lysosomal acid glucosylceramidase OS=Homo sapiens OX=9606 GN=GBA1 PE=1 SV=3</t>
  </si>
  <si>
    <t>P04075;P05062</t>
  </si>
  <si>
    <t>P04075</t>
  </si>
  <si>
    <t>Fructose-bisphosphate aldolase A</t>
  </si>
  <si>
    <t>ALDOA</t>
  </si>
  <si>
    <t>sp|P04075|ALDOA_HUMAN Fructose-bisphosphate aldolase A OS=Homo sapiens OX=9606 GN=ALDOA PE=1 SV=2</t>
  </si>
  <si>
    <t>P04083</t>
  </si>
  <si>
    <t>Annexin A1;Annexin Ac2-26</t>
  </si>
  <si>
    <t>ANXA1</t>
  </si>
  <si>
    <t>sp|P04083|ANXA1_HUMAN Annexin A1 OS=Homo sapiens OX=9606 GN=ANXA1 PE=1 SV=2</t>
  </si>
  <si>
    <t>P04156</t>
  </si>
  <si>
    <t>Major prion protein</t>
  </si>
  <si>
    <t>PRNP</t>
  </si>
  <si>
    <t>sp|P04156|PRIO_HUMAN Major prion protein OS=Homo sapiens OX=9606 GN=PRNP PE=1 SV=1</t>
  </si>
  <si>
    <t>P04179</t>
  </si>
  <si>
    <t>Superoxide dismutase [Mn], mitochondrial</t>
  </si>
  <si>
    <t>SOD2</t>
  </si>
  <si>
    <t>sp|P04179|SODM_HUMAN Superoxide dismutase [Mn], mitochondrial OS=Homo sapiens OX=9606 GN=SOD2 PE=1 SV=3</t>
  </si>
  <si>
    <t>P04181</t>
  </si>
  <si>
    <t>Ornithine aminotransferase, mitochondrial;Ornithine aminotransferase, hepatic form;Ornithine aminotransferase, renal form</t>
  </si>
  <si>
    <t>OAT</t>
  </si>
  <si>
    <t>sp|P04181|OAT_HUMAN Ornithine aminotransferase, mitochondrial OS=Homo sapiens OX=9606 GN=OAT PE=1 SV=1</t>
  </si>
  <si>
    <t>P04216</t>
  </si>
  <si>
    <t>Thy-1 membrane glycoprotein</t>
  </si>
  <si>
    <t>THY1</t>
  </si>
  <si>
    <t>sp|P04216|THY1_HUMAN Thy-1 membrane glycoprotein OS=Homo sapiens OX=9606 GN=THY1 PE=1 SV=2</t>
  </si>
  <si>
    <t>P04350</t>
  </si>
  <si>
    <t>Tubulin beta-4A chain</t>
  </si>
  <si>
    <t>TUBB4A</t>
  </si>
  <si>
    <t>sp|P04350|TBB4A_HUMAN Tubulin beta-4A chain OS=Homo sapiens OX=9606 GN=TUBB4A PE=1 SV=2</t>
  </si>
  <si>
    <t>P04406</t>
  </si>
  <si>
    <t>Glyceraldehyde-3-phosphate dehydrogenase</t>
  </si>
  <si>
    <t>GAPDH</t>
  </si>
  <si>
    <t>sp|P04406|G3P_HUMAN Glyceraldehyde-3-phosphate dehydrogenase OS=Homo sapiens OX=9606 GN=GAPDH PE=1 SV=3</t>
  </si>
  <si>
    <t>P04439</t>
  </si>
  <si>
    <t>HLA class I histocompatibility antigen, A alpha chain</t>
  </si>
  <si>
    <t>HLA-A</t>
  </si>
  <si>
    <t>sp|P04439|HLAA_HUMAN HLA class I histocompatibility antigen, A alpha chain OS=Homo sapiens OX=9606 GN=HLA-A PE=1 SV=2</t>
  </si>
  <si>
    <t>P04632;Q96L46</t>
  </si>
  <si>
    <t>P04632</t>
  </si>
  <si>
    <t>Calpain small subunit 1</t>
  </si>
  <si>
    <t>CAPNS1</t>
  </si>
  <si>
    <t>sp|P04632|CPNS1_HUMAN Calpain small subunit 1 OS=Homo sapiens OX=9606 GN=CAPNS1 PE=1 SV=1</t>
  </si>
  <si>
    <t>P04792</t>
  </si>
  <si>
    <t>Heat shock protein beta-1</t>
  </si>
  <si>
    <t>HSPB1</t>
  </si>
  <si>
    <t>sp|P04792|HSPB1_HUMAN Heat shock protein beta-1 OS=Homo sapiens OX=9606 GN=HSPB1 PE=1 SV=2</t>
  </si>
  <si>
    <t>P04818</t>
  </si>
  <si>
    <t>Thymidylate synthase</t>
  </si>
  <si>
    <t>TYMS</t>
  </si>
  <si>
    <t>sp|P04818|TYSY_HUMAN Thymidylate synthase OS=Homo sapiens OX=9606 GN=TYMS PE=1 SV=3</t>
  </si>
  <si>
    <t>P04843</t>
  </si>
  <si>
    <t>Dolichyl-diphosphooligosaccharide--protein glycosyltransferase subunit 1</t>
  </si>
  <si>
    <t>RPN1</t>
  </si>
  <si>
    <t>sp|P04843|RPN1_HUMAN Dolichyl-diphosphooligosaccharide--protein glycosyltransferase subunit 1 OS=Homo sapiens OX=9606 GN=RPN1 PE=1 SV=1</t>
  </si>
  <si>
    <t>P04844</t>
  </si>
  <si>
    <t>Dolichyl-diphosphooligosaccharide--protein glycosyltransferase subunit 2</t>
  </si>
  <si>
    <t>RPN2</t>
  </si>
  <si>
    <t>sp|P04844|RPN2_HUMAN Dolichyl-diphosphooligosaccharide--protein glycosyltransferase subunit 2 OS=Homo sapiens OX=9606 GN=RPN2 PE=1 SV=3</t>
  </si>
  <si>
    <t>P04899</t>
  </si>
  <si>
    <t>Guanine nucleotide-binding protein G(i) subunit alpha-2</t>
  </si>
  <si>
    <t>GNAI2</t>
  </si>
  <si>
    <t>sp|P04899|GNAI2_HUMAN Guanine nucleotide-binding protein G(i) subunit alpha-2 OS=Homo sapiens OX=9606 GN=GNAI2 PE=1 SV=3</t>
  </si>
  <si>
    <t>Q93077;Q7L7L0;P04908</t>
  </si>
  <si>
    <t>Histone H2A type 1-C;Histone H2A type 3;Histone H2A type 1-B/E</t>
  </si>
  <si>
    <t>H2AC6;H2AC25;H2AC4</t>
  </si>
  <si>
    <t>sp|Q93077|H2A1C_HUMAN Histone H2A type 1-C OS=Homo sapiens OX=9606 GN=H2AC6 PE=1 SV=3;sp|Q7L7L0|H2A3_HUMAN Histone H2A type 3 OS=Homo sapiens OX=9606 GN=H2AC25 PE=1 SV=3;sp|P04908|H2A1B_HUMAN Histone H2A type 1-B/E OS=Homo sapiens OX=9606 GN=H2AC4 PE=1 SV=</t>
  </si>
  <si>
    <t>P05023;P13637;P50993;Q13733;P20648</t>
  </si>
  <si>
    <t>P05023</t>
  </si>
  <si>
    <t>Sodium/potassium-transporting ATPase subunit alpha-1</t>
  </si>
  <si>
    <t>ATP1A1</t>
  </si>
  <si>
    <t>sp|P05023|AT1A1_HUMAN Sodium/potassium-transporting ATPase subunit alpha-1 OS=Homo sapiens OX=9606 GN=ATP1A1 PE=1 SV=1</t>
  </si>
  <si>
    <t>P05026</t>
  </si>
  <si>
    <t>Sodium/potassium-transporting ATPase subunit beta-1</t>
  </si>
  <si>
    <t>ATP1B1</t>
  </si>
  <si>
    <t>sp|P05026|AT1B1_HUMAN Sodium/potassium-transporting ATPase subunit beta-1 OS=Homo sapiens OX=9606 GN=ATP1B1 PE=1 SV=1</t>
  </si>
  <si>
    <t>P05067</t>
  </si>
  <si>
    <t>Amyloid-beta precursor protein;N-APP;Soluble APP-alpha;Soluble APP-beta;C99;Amyloid-beta protein 42;Amyloid-beta protein 40;C83;P3(42);P3(40);C80;Gamma-secretase C-terminal fragment 59;Gamma-secretase C-terminal fragment 57;Gamma-secretase C-terminal fragment 50;C31</t>
  </si>
  <si>
    <t>APP</t>
  </si>
  <si>
    <t>sp|P05067|A4_HUMAN Amyloid-beta precursor protein OS=Homo sapiens OX=9606 GN=APP PE=1 SV=3</t>
  </si>
  <si>
    <t>P05089</t>
  </si>
  <si>
    <t>Arginase-1</t>
  </si>
  <si>
    <t>ARG1</t>
  </si>
  <si>
    <t>sp|P05089|ARGI1_HUMAN Arginase-1 OS=Homo sapiens OX=9606 GN=ARG1 PE=1 SV=2</t>
  </si>
  <si>
    <t>P05091;P00352;P47895;O94788</t>
  </si>
  <si>
    <t>P05091</t>
  </si>
  <si>
    <t>Aldehyde dehydrogenase, mitochondrial</t>
  </si>
  <si>
    <t>ALDH2</t>
  </si>
  <si>
    <t>sp|P05091|ALDH2_HUMAN Aldehyde dehydrogenase, mitochondrial OS=Homo sapiens OX=9606 GN=ALDH2 PE=1 SV=2</t>
  </si>
  <si>
    <t>P05109</t>
  </si>
  <si>
    <t>Protein S100-A8</t>
  </si>
  <si>
    <t>S100A8</t>
  </si>
  <si>
    <t>sp|P05109|S10A8_HUMAN Protein S100-A8 OS=Homo sapiens OX=9606 GN=S100A8 PE=1 SV=1</t>
  </si>
  <si>
    <t>P05121</t>
  </si>
  <si>
    <t>Plasminogen activator inhibitor 1</t>
  </si>
  <si>
    <t>SERPINE1</t>
  </si>
  <si>
    <t>sp|P05121|PAI1_HUMAN Plasminogen activator inhibitor 1 OS=Homo sapiens OX=9606 GN=SERPINE1 PE=1 SV=1</t>
  </si>
  <si>
    <t>P05141;Q9H0C2</t>
  </si>
  <si>
    <t>P05141</t>
  </si>
  <si>
    <t>ADP/ATP translocase 2;ADP/ATP translocase 2, N-terminally processed</t>
  </si>
  <si>
    <t>SLC25A5</t>
  </si>
  <si>
    <t>sp|P05141|ADT2_HUMAN ADP/ATP translocase 2 OS=Homo sapiens OX=9606 GN=SLC25A5 PE=1 SV=7</t>
  </si>
  <si>
    <t>P05198</t>
  </si>
  <si>
    <t>Eukaryotic translation initiation factor 2 subunit 1</t>
  </si>
  <si>
    <t>EIF2S1</t>
  </si>
  <si>
    <t>sp|P05198|IF2A_HUMAN Eukaryotic translation initiation factor 2 subunit 1 OS=Homo sapiens OX=9606 GN=EIF2S1 PE=1 SV=3</t>
  </si>
  <si>
    <t>P05386</t>
  </si>
  <si>
    <t>Large ribosomal subunit protein P1</t>
  </si>
  <si>
    <t>RPLP1</t>
  </si>
  <si>
    <t>sp|P05386|RLA1_HUMAN Large ribosomal subunit protein P1 OS=Homo sapiens OX=9606 GN=RPLP1 PE=1 SV=1</t>
  </si>
  <si>
    <t>P05387</t>
  </si>
  <si>
    <t>Large ribosomal subunit protein P2</t>
  </si>
  <si>
    <t>RPLP2</t>
  </si>
  <si>
    <t>sp|P05387|RLA2_HUMAN Large ribosomal subunit protein P2 OS=Homo sapiens OX=9606 GN=RPLP2 PE=1 SV=1</t>
  </si>
  <si>
    <t>P05388;Q8NHW5</t>
  </si>
  <si>
    <t>Large ribosomal subunit protein uL10;Putative ribosomal protein uL10-like</t>
  </si>
  <si>
    <t>RPLP0;RPLP0P6</t>
  </si>
  <si>
    <t>sp|P05388|RLA0_HUMAN Large ribosomal subunit protein uL10 OS=Homo sapiens OX=9606 GN=RPLP0 PE=1 SV=1;sp|Q8NHW5|RLA0L_HUMAN Putative ribosomal protein uL10-like OS=Homo sapiens OX=9606 GN=RPLP0P6 PE=5 SV=1</t>
  </si>
  <si>
    <t>P05412</t>
  </si>
  <si>
    <t>Transcription factor Jun</t>
  </si>
  <si>
    <t>JUN</t>
  </si>
  <si>
    <t>sp|P05412|JUN_HUMAN Transcription factor Jun OS=Homo sapiens OX=9606 GN=JUN PE=1 SV=2</t>
  </si>
  <si>
    <t>P05455</t>
  </si>
  <si>
    <t>Lupus La protein</t>
  </si>
  <si>
    <t>SSB</t>
  </si>
  <si>
    <t>sp|P05455|LA_HUMAN Lupus La protein OS=Homo sapiens OX=9606 GN=SSB PE=1 SV=2</t>
  </si>
  <si>
    <t>P05556</t>
  </si>
  <si>
    <t>Integrin beta-1</t>
  </si>
  <si>
    <t>ITGB1</t>
  </si>
  <si>
    <t>sp|P05556|ITB1_HUMAN Integrin beta-1 OS=Homo sapiens OX=9606 GN=ITGB1 PE=1 SV=2</t>
  </si>
  <si>
    <t>P17252;P05771</t>
  </si>
  <si>
    <t>Protein kinase C alpha type;Protein kinase C beta type</t>
  </si>
  <si>
    <t>PRKCA;PRKCB</t>
  </si>
  <si>
    <t>sp|P17252|KPCA_HUMAN Protein kinase C alpha type OS=Homo sapiens OX=9606 GN=PRKCA PE=1 SV=4;sp|P05771|KPCB_HUMAN Protein kinase C beta type OS=Homo sapiens OX=9606 GN=PRKCB PE=1 SV=4</t>
  </si>
  <si>
    <t>P05783;CON__H-INV:HIT000015463</t>
  </si>
  <si>
    <t>P05783</t>
  </si>
  <si>
    <t>Keratin, type I cytoskeletal 18</t>
  </si>
  <si>
    <t>KRT18</t>
  </si>
  <si>
    <t>sp|P05783|K1C18_HUMAN Keratin, type I cytoskeletal 18 OS=Homo sapiens OX=9606 GN=KRT18 PE=1 SV=2</t>
  </si>
  <si>
    <t>P08590;P05976</t>
  </si>
  <si>
    <t>Myosin light chain 3;Myosin light chain 1/3, skeletal muscle isoform</t>
  </si>
  <si>
    <t>MYL3;MYL1</t>
  </si>
  <si>
    <t>sp|P08590|MYL3_HUMAN Myosin light chain 3 OS=Homo sapiens OX=9606 GN=MYL3 PE=1 SV=3;sp|P05976|MYL1_HUMAN Myosin light chain 1/3, skeletal muscle isoform OS=Homo sapiens OX=9606 GN=MYL1 PE=1 SV=3</t>
  </si>
  <si>
    <t>P06132</t>
  </si>
  <si>
    <t>Uroporphyrinogen decarboxylase</t>
  </si>
  <si>
    <t>UROD</t>
  </si>
  <si>
    <t>sp|P06132|DCUP_HUMAN Uroporphyrinogen decarboxylase OS=Homo sapiens OX=9606 GN=UROD PE=1 SV=2</t>
  </si>
  <si>
    <t>P06454</t>
  </si>
  <si>
    <t>Prothymosin alpha;Prothymosin alpha, N-terminally processed;Thymosin alpha-1</t>
  </si>
  <si>
    <t>PTMA</t>
  </si>
  <si>
    <t>sp|P06454|PTMA_HUMAN Prothymosin alpha OS=Homo sapiens OX=9606 GN=PTMA PE=1 SV=2</t>
  </si>
  <si>
    <t>P06493;Q00536;Q00534;Q00537;O94921;Q07002;Q00535;P11802;Q96Q40</t>
  </si>
  <si>
    <t>P06493</t>
  </si>
  <si>
    <t>Cyclin-dependent kinase 1</t>
  </si>
  <si>
    <t>CDK1</t>
  </si>
  <si>
    <t>sp|P06493|CDK1_HUMAN Cyclin-dependent kinase 1 OS=Homo sapiens OX=9606 GN=CDK1 PE=1 SV=3</t>
  </si>
  <si>
    <t>P06576</t>
  </si>
  <si>
    <t>ATP synthase subunit beta, mitochondrial</t>
  </si>
  <si>
    <t>ATP5F1B</t>
  </si>
  <si>
    <t>sp|P06576|ATPB_HUMAN ATP synthase subunit beta, mitochondrial OS=Homo sapiens OX=9606 GN=ATP5F1B PE=1 SV=3</t>
  </si>
  <si>
    <t>P06702</t>
  </si>
  <si>
    <t>Protein S100-A9</t>
  </si>
  <si>
    <t>S100A9</t>
  </si>
  <si>
    <t>sp|P06702|S10A9_HUMAN Protein S100-A9 OS=Homo sapiens OX=9606 GN=S100A9 PE=1 SV=1</t>
  </si>
  <si>
    <t>P06730;A6NMX2</t>
  </si>
  <si>
    <t>P06730</t>
  </si>
  <si>
    <t>Eukaryotic translation initiation factor 4E</t>
  </si>
  <si>
    <t>EIF4E</t>
  </si>
  <si>
    <t>sp|P06730|IF4E_HUMAN Eukaryotic translation initiation factor 4E OS=Homo sapiens OX=9606 GN=EIF4E PE=1 SV=2</t>
  </si>
  <si>
    <t>P06733;P13929;P09104</t>
  </si>
  <si>
    <t>P06733</t>
  </si>
  <si>
    <t>Alpha-enolase</t>
  </si>
  <si>
    <t>ENO1</t>
  </si>
  <si>
    <t>sp|P06733|ENOA_HUMAN Alpha-enolase OS=Homo sapiens OX=9606 GN=ENO1 PE=1 SV=2</t>
  </si>
  <si>
    <t>P06744</t>
  </si>
  <si>
    <t>Glucose-6-phosphate isomerase</t>
  </si>
  <si>
    <t>GPI</t>
  </si>
  <si>
    <t>sp|P06744|G6PI_HUMAN Glucose-6-phosphate isomerase OS=Homo sapiens OX=9606 GN=GPI PE=1 SV=4</t>
  </si>
  <si>
    <t>P06748</t>
  </si>
  <si>
    <t>Nucleophosmin</t>
  </si>
  <si>
    <t>NPM1</t>
  </si>
  <si>
    <t>sp|P06748|NPM_HUMAN Nucleophosmin OS=Homo sapiens OX=9606 GN=NPM1 PE=1 SV=2</t>
  </si>
  <si>
    <t>P06753</t>
  </si>
  <si>
    <t>Tropomyosin alpha-3 chain</t>
  </si>
  <si>
    <t>TPM3</t>
  </si>
  <si>
    <t>sp|P06753|TPM3_HUMAN Tropomyosin alpha-3 chain OS=Homo sapiens OX=9606 GN=TPM3 PE=1 SV=2</t>
  </si>
  <si>
    <t>P06756</t>
  </si>
  <si>
    <t>Integrin alpha-V;Integrin alpha-V heavy chain;Integrin alpha-V light chain</t>
  </si>
  <si>
    <t>ITGAV</t>
  </si>
  <si>
    <t>sp|P06756|ITAV_HUMAN Integrin alpha-V OS=Homo sapiens OX=9606 GN=ITGAV PE=1 SV=2</t>
  </si>
  <si>
    <t>P07099</t>
  </si>
  <si>
    <t>Epoxide hydrolase 1</t>
  </si>
  <si>
    <t>EPHX1</t>
  </si>
  <si>
    <t>sp|P07099|HYEP_HUMAN Epoxide hydrolase 1 OS=Homo sapiens OX=9606 GN=EPHX1 PE=1 SV=1</t>
  </si>
  <si>
    <t>P07195</t>
  </si>
  <si>
    <t>L-lactate dehydrogenase B chain</t>
  </si>
  <si>
    <t>LDHB</t>
  </si>
  <si>
    <t>sp|P07195|LDHB_HUMAN L-lactate dehydrogenase B chain OS=Homo sapiens OX=9606 GN=LDHB PE=1 SV=2</t>
  </si>
  <si>
    <t>P07196</t>
  </si>
  <si>
    <t>Neurofilament light polypeptide</t>
  </si>
  <si>
    <t>NEFL</t>
  </si>
  <si>
    <t>sp|P07196|NFL_HUMAN Neurofilament light polypeptide OS=Homo sapiens OX=9606 GN=NEFL PE=1 SV=3</t>
  </si>
  <si>
    <t>P07199</t>
  </si>
  <si>
    <t>Major centromere autoantigen B</t>
  </si>
  <si>
    <t>CENPB</t>
  </si>
  <si>
    <t>sp|P07199|CENPB_HUMAN Major centromere autoantigen B OS=Homo sapiens OX=9606 GN=CENPB PE=1 SV=2</t>
  </si>
  <si>
    <t>P07203</t>
  </si>
  <si>
    <t>Glutathione peroxidase 1</t>
  </si>
  <si>
    <t>GPX1</t>
  </si>
  <si>
    <t>sp|P07203|GPX1_HUMAN Glutathione peroxidase 1 OS=Homo sapiens OX=9606 GN=GPX1 PE=1 SV=4</t>
  </si>
  <si>
    <t>P07237</t>
  </si>
  <si>
    <t>Protein disulfide-isomerase</t>
  </si>
  <si>
    <t>P4HB</t>
  </si>
  <si>
    <t>sp|P07237|PDIA1_HUMAN Protein disulfide-isomerase OS=Homo sapiens OX=9606 GN=P4HB PE=1 SV=3</t>
  </si>
  <si>
    <t>P07305</t>
  </si>
  <si>
    <t>Histone H1.0;Histone H1.0, N-terminally processed</t>
  </si>
  <si>
    <t>H1-0</t>
  </si>
  <si>
    <t>sp|P07305|H10_HUMAN Histone H1.0 OS=Homo sapiens OX=9606 GN=H1-0 PE=1 SV=3</t>
  </si>
  <si>
    <t>P07339</t>
  </si>
  <si>
    <t>Cathepsin D;Cathepsin D light chain;Cathepsin D heavy chain</t>
  </si>
  <si>
    <t>CTSD</t>
  </si>
  <si>
    <t>sp|P07339|CATD_HUMAN Cathepsin D OS=Homo sapiens OX=9606 GN=CTSD PE=1 SV=1</t>
  </si>
  <si>
    <t>P07355;A6NMY6</t>
  </si>
  <si>
    <t>Annexin A2;Putative annexin A2-like protein</t>
  </si>
  <si>
    <t>ANXA2;ANXA2P2</t>
  </si>
  <si>
    <t>sp|P07355|ANXA2_HUMAN Annexin A2 OS=Homo sapiens OX=9606 GN=ANXA2 PE=1 SV=2;sp|A6NMY6|AXA2L_HUMAN Putative annexin A2-like protein OS=Homo sapiens OX=9606 GN=ANXA2P2 PE=5 SV=2</t>
  </si>
  <si>
    <t>P07384</t>
  </si>
  <si>
    <t>Calpain-1 catalytic subunit</t>
  </si>
  <si>
    <t>CAPN1</t>
  </si>
  <si>
    <t>sp|P07384|CAN1_HUMAN Calpain-1 catalytic subunit OS=Homo sapiens OX=9606 GN=CAPN1 PE=1 SV=1</t>
  </si>
  <si>
    <t>P07437;A6NNZ2;Q9H4B7;CON__ENSEMBL:ENSBTAP00000025008</t>
  </si>
  <si>
    <t>P07437</t>
  </si>
  <si>
    <t>Tubulin beta chain</t>
  </si>
  <si>
    <t>TUBB</t>
  </si>
  <si>
    <t>sp|P07437|TBB5_HUMAN Tubulin beta chain OS=Homo sapiens OX=9606 GN=TUBB PE=1 SV=2</t>
  </si>
  <si>
    <t>P07602</t>
  </si>
  <si>
    <t>Prosaposin;Saposin-A;Saposin-B-Val;Saposin-B;Saposin-C;Saposin-D</t>
  </si>
  <si>
    <t>PSAP</t>
  </si>
  <si>
    <t>sp|P07602|SAP_HUMAN Prosaposin OS=Homo sapiens OX=9606 GN=PSAP PE=1 SV=2</t>
  </si>
  <si>
    <t>P07814</t>
  </si>
  <si>
    <t>Bifunctional glutamate/proline--tRNA ligase;Glutamate--tRNA ligase;Proline--tRNA ligase</t>
  </si>
  <si>
    <t>EPRS1</t>
  </si>
  <si>
    <t>sp|P07814|SYEP_HUMAN Bifunctional glutamate/proline--tRNA ligase OS=Homo sapiens OX=9606 GN=EPRS1 PE=1 SV=5</t>
  </si>
  <si>
    <t>P07858</t>
  </si>
  <si>
    <t>Cathepsin B;Cathepsin B light chain;Cathepsin B heavy chain</t>
  </si>
  <si>
    <t>CTSB</t>
  </si>
  <si>
    <t>sp|P07858|CATB_HUMAN Cathepsin B OS=Homo sapiens OX=9606 GN=CTSB PE=1 SV=3</t>
  </si>
  <si>
    <t>P07900;Q14568;Q58FG0;Q58FG1</t>
  </si>
  <si>
    <t>P07900</t>
  </si>
  <si>
    <t>Heat shock protein HSP 90-alpha</t>
  </si>
  <si>
    <t>HSP90AA1</t>
  </si>
  <si>
    <t>sp|P07900|HS90A_HUMAN Heat shock protein HSP 90-alpha OS=Homo sapiens OX=9606 GN=HSP90AA1 PE=1 SV=5</t>
  </si>
  <si>
    <t>P07910;Q86SE5</t>
  </si>
  <si>
    <t>P07910</t>
  </si>
  <si>
    <t>Heterogeneous nuclear ribonucleoproteins C1/C2</t>
  </si>
  <si>
    <t>HNRNPC</t>
  </si>
  <si>
    <t>sp|P07910|HNRPC_HUMAN Heterogeneous nuclear ribonucleoproteins C1/C2 OS=Homo sapiens OX=9606 GN=HNRNPC PE=1 SV=4</t>
  </si>
  <si>
    <t>P07919;A0A096LP55</t>
  </si>
  <si>
    <t>P07919</t>
  </si>
  <si>
    <t>Cytochrome b-c1 complex subunit 6, mitochondrial</t>
  </si>
  <si>
    <t>UQCRH</t>
  </si>
  <si>
    <t>sp|P07919|QCR6_HUMAN Cytochrome b-c1 complex subunit 6, mitochondrial OS=Homo sapiens OX=9606 GN=UQCRH PE=1 SV=2</t>
  </si>
  <si>
    <t>P07942</t>
  </si>
  <si>
    <t>Laminin subunit beta-1</t>
  </si>
  <si>
    <t>LAMB1</t>
  </si>
  <si>
    <t>sp|P07942|LAMB1_HUMAN Laminin subunit beta-1 OS=Homo sapiens OX=9606 GN=LAMB1 PE=1 SV=2</t>
  </si>
  <si>
    <t>P07947;P12931;P06241</t>
  </si>
  <si>
    <t>P07947</t>
  </si>
  <si>
    <t>Tyrosine-protein kinase Yes</t>
  </si>
  <si>
    <t>YES1</t>
  </si>
  <si>
    <t>sp|P07947|YES_HUMAN Tyrosine-protein kinase Yes OS=Homo sapiens OX=9606 GN=YES1 PE=1 SV=3</t>
  </si>
  <si>
    <t>P07948;P08631</t>
  </si>
  <si>
    <t>P07948</t>
  </si>
  <si>
    <t>Tyrosine-protein kinase Lyn</t>
  </si>
  <si>
    <t>LYN</t>
  </si>
  <si>
    <t>sp|P07948|LYN_HUMAN Tyrosine-protein kinase Lyn OS=Homo sapiens OX=9606 GN=LYN PE=1 SV=3</t>
  </si>
  <si>
    <t>P07951</t>
  </si>
  <si>
    <t>Tropomyosin beta chain</t>
  </si>
  <si>
    <t>TPM2</t>
  </si>
  <si>
    <t>sp|P07951|TPM2_HUMAN Tropomyosin beta chain OS=Homo sapiens OX=9606 GN=TPM2 PE=1 SV=1</t>
  </si>
  <si>
    <t>P07954</t>
  </si>
  <si>
    <t>Fumarate hydratase, mitochondrial</t>
  </si>
  <si>
    <t>FH</t>
  </si>
  <si>
    <t>sp|P07954|FUMH_HUMAN Fumarate hydratase, mitochondrial OS=Homo sapiens OX=9606 GN=FH PE=1 SV=3</t>
  </si>
  <si>
    <t>P08133</t>
  </si>
  <si>
    <t>Annexin A6</t>
  </si>
  <si>
    <t>ANXA6</t>
  </si>
  <si>
    <t>sp|P08133|ANXA6_HUMAN Annexin A6 OS=Homo sapiens OX=9606 GN=ANXA6 PE=1 SV=3</t>
  </si>
  <si>
    <t>P08134</t>
  </si>
  <si>
    <t>Rho-related GTP-binding protein RhoC</t>
  </si>
  <si>
    <t>RHOC</t>
  </si>
  <si>
    <t>sp|P08134|RHOC_HUMAN Rho-related GTP-binding protein RhoC OS=Homo sapiens OX=9606 GN=RHOC PE=1 SV=1</t>
  </si>
  <si>
    <t>P08174</t>
  </si>
  <si>
    <t>Complement decay-accelerating factor</t>
  </si>
  <si>
    <t>CD55</t>
  </si>
  <si>
    <t>sp|P08174|DAF_HUMAN Complement decay-accelerating factor OS=Homo sapiens OX=9606 GN=CD55 PE=1 SV=4</t>
  </si>
  <si>
    <t>P08195</t>
  </si>
  <si>
    <t>Amino acid transporter heavy chain SLC3A2</t>
  </si>
  <si>
    <t>SLC3A2</t>
  </si>
  <si>
    <t>sp|P08195|4F2_HUMAN Amino acid transporter heavy chain SLC3A2 OS=Homo sapiens OX=9606 GN=SLC3A2 PE=1 SV=3</t>
  </si>
  <si>
    <t>P08237</t>
  </si>
  <si>
    <t>ATP-dependent 6-phosphofructokinase, muscle type</t>
  </si>
  <si>
    <t>PFKM</t>
  </si>
  <si>
    <t>sp|P08237|PFKAM_HUMAN ATP-dependent 6-phosphofructokinase, muscle type OS=Homo sapiens OX=9606 GN=PFKM PE=1 SV=2</t>
  </si>
  <si>
    <t>P08238;Q58FF7</t>
  </si>
  <si>
    <t>P08238</t>
  </si>
  <si>
    <t>Heat shock protein HSP 90-beta</t>
  </si>
  <si>
    <t>HSP90AB1</t>
  </si>
  <si>
    <t>sp|P08238|HS90B_HUMAN Heat shock protein HSP 90-beta OS=Homo sapiens OX=9606 GN=HSP90AB1 PE=1 SV=4</t>
  </si>
  <si>
    <t>P08240</t>
  </si>
  <si>
    <t>Signal recognition particle receptor subunit alpha</t>
  </si>
  <si>
    <t>SRPRA</t>
  </si>
  <si>
    <t>sp|P08240|SRPRA_HUMAN Signal recognition particle receptor subunit alpha OS=Homo sapiens OX=9606 GN=SRPRA PE=1 SV=2</t>
  </si>
  <si>
    <t>P08243</t>
  </si>
  <si>
    <t>Asparagine synthetase [glutamine-hydrolyzing]</t>
  </si>
  <si>
    <t>ASNS</t>
  </si>
  <si>
    <t>sp|P08243|ASNS_HUMAN Asparagine synthetase [glutamine-hydrolyzing] OS=Homo sapiens OX=9606 GN=ASNS PE=1 SV=4</t>
  </si>
  <si>
    <t>P08559;P29803</t>
  </si>
  <si>
    <t>P08559</t>
  </si>
  <si>
    <t>Pyruvate dehydrogenase E1 component subunit alpha, somatic form, mitochondrial</t>
  </si>
  <si>
    <t>PDHA1</t>
  </si>
  <si>
    <t>sp|P08559|ODPA_HUMAN Pyruvate dehydrogenase E1 component subunit alpha, somatic form, mitochondrial OS=Homo sapiens OX=9606 GN=PDHA1 PE=1 SV=3</t>
  </si>
  <si>
    <t>P08572</t>
  </si>
  <si>
    <t>Collagen alpha-2(IV) chain;Canstatin</t>
  </si>
  <si>
    <t>COL4A2</t>
  </si>
  <si>
    <t>sp|P08572|CO4A2_HUMAN Collagen alpha-2(IV) chain OS=Homo sapiens OX=9606 GN=COL4A2 PE=1 SV=4</t>
  </si>
  <si>
    <t>P08574</t>
  </si>
  <si>
    <t>Cytochrome c1, heme protein, mitochondrial</t>
  </si>
  <si>
    <t>CYC1</t>
  </si>
  <si>
    <t>sp|P08574|CY1_HUMAN Cytochrome c1, heme protein, mitochondrial OS=Homo sapiens OX=9606 GN=CYC1 PE=1 SV=3</t>
  </si>
  <si>
    <t>P08579</t>
  </si>
  <si>
    <t>U2 small nuclear ribonucleoprotein B</t>
  </si>
  <si>
    <t>SNRPB2</t>
  </si>
  <si>
    <t>sp|P08579|RU2B_HUMAN U2 small nuclear ribonucleoprotein B OS=Homo sapiens OX=9606 GN=SNRPB2 PE=1 SV=1</t>
  </si>
  <si>
    <t>P08582</t>
  </si>
  <si>
    <t>Melanotransferrin</t>
  </si>
  <si>
    <t>MELTF</t>
  </si>
  <si>
    <t>sp|P08582|TRFM_HUMAN Melanotransferrin OS=Homo sapiens OX=9606 GN=MELTF PE=1 SV=2</t>
  </si>
  <si>
    <t>P08621</t>
  </si>
  <si>
    <t>U1 small nuclear ribonucleoprotein 70 kDa</t>
  </si>
  <si>
    <t>SNRNP70</t>
  </si>
  <si>
    <t>sp|P08621|RU17_HUMAN U1 small nuclear ribonucleoprotein 70 kDa OS=Homo sapiens OX=9606 GN=SNRNP70 PE=1 SV=2</t>
  </si>
  <si>
    <t>P08648</t>
  </si>
  <si>
    <t>Integrin alpha-5;Integrin alpha-5 heavy chain;Integrin alpha-5 light chain</t>
  </si>
  <si>
    <t>ITGA5</t>
  </si>
  <si>
    <t>sp|P08648|ITA5_HUMAN Integrin alpha-5 OS=Homo sapiens OX=9606 GN=ITGA5 PE=1 SV=2</t>
  </si>
  <si>
    <t>P08651;Q12857</t>
  </si>
  <si>
    <t>P08651</t>
  </si>
  <si>
    <t>Nuclear factor 1 C-type</t>
  </si>
  <si>
    <t>NFIC</t>
  </si>
  <si>
    <t>sp|P08651|NFIC_HUMAN Nuclear factor 1 C-type OS=Homo sapiens OX=9606 GN=NFIC PE=1 SV=2</t>
  </si>
  <si>
    <t>P08670;P17661;P41219;P14136;P07197;Q16352</t>
  </si>
  <si>
    <t>P08670</t>
  </si>
  <si>
    <t>Vimentin</t>
  </si>
  <si>
    <t>VIM</t>
  </si>
  <si>
    <t>sp|P08670|VIME_HUMAN Vimentin OS=Homo sapiens OX=9606 GN=VIM PE=1 SV=4</t>
  </si>
  <si>
    <t>P08708</t>
  </si>
  <si>
    <t>Small ribosomal subunit protein eS17</t>
  </si>
  <si>
    <t>RPS17</t>
  </si>
  <si>
    <t>sp|P08708|RS17_HUMAN Small ribosomal subunit protein eS17 OS=Homo sapiens OX=9606 GN=RPS17 PE=1 SV=2</t>
  </si>
  <si>
    <t>P08754;P19087;A8MTJ3;P11488</t>
  </si>
  <si>
    <t>P08754</t>
  </si>
  <si>
    <t>Guanine nucleotide-binding protein G(i) subunit alpha-3</t>
  </si>
  <si>
    <t>GNAI3</t>
  </si>
  <si>
    <t>sp|P08754|GNAI3_HUMAN Guanine nucleotide-binding protein G(i) subunit alpha-3 OS=Homo sapiens OX=9606 GN=GNAI3 PE=1 SV=3</t>
  </si>
  <si>
    <t>P08758</t>
  </si>
  <si>
    <t>Annexin A5</t>
  </si>
  <si>
    <t>ANXA5</t>
  </si>
  <si>
    <t>sp|P08758|ANXA5_HUMAN Annexin A5 OS=Homo sapiens OX=9606 GN=ANXA5 PE=1 SV=2</t>
  </si>
  <si>
    <t>P08865;A0A8I5KQE6</t>
  </si>
  <si>
    <t>Small ribosomal subunit protein uS2;Small ribosomal subunit protein uS2B</t>
  </si>
  <si>
    <t>RPSA;RPSA2</t>
  </si>
  <si>
    <t>sp|P08865|RSSA_HUMAN Small ribosomal subunit protein uS2 OS=Homo sapiens OX=9606 GN=RPSA PE=1 SV=4;sp|A0A8I5KQE6|RPSA2_HUMAN Small ribosomal subunit protein uS2B OS=Homo sapiens OX=9606 GN=RPSA2 PE=1 SV=1</t>
  </si>
  <si>
    <t>P08962</t>
  </si>
  <si>
    <t>CD63 antigen</t>
  </si>
  <si>
    <t>CD63</t>
  </si>
  <si>
    <t>sp|P08962|CD63_HUMAN CD63 antigen OS=Homo sapiens OX=9606 GN=CD63 PE=1 SV=2</t>
  </si>
  <si>
    <t>P09001</t>
  </si>
  <si>
    <t>Large ribosomal subunit protein uL3m</t>
  </si>
  <si>
    <t>MRPL3</t>
  </si>
  <si>
    <t>sp|P09001|RM03_HUMAN Large ribosomal subunit protein uL3m OS=Homo sapiens OX=9606 GN=MRPL3 PE=1 SV=1</t>
  </si>
  <si>
    <t>P09012</t>
  </si>
  <si>
    <t>U1 small nuclear ribonucleoprotein A</t>
  </si>
  <si>
    <t>SNRPA</t>
  </si>
  <si>
    <t>sp|P09012|SNRPA_HUMAN U1 small nuclear ribonucleoprotein A OS=Homo sapiens OX=9606 GN=SNRPA PE=1 SV=3</t>
  </si>
  <si>
    <t>P09132</t>
  </si>
  <si>
    <t>Signal recognition particle 19 kDa protein</t>
  </si>
  <si>
    <t>SRP19</t>
  </si>
  <si>
    <t>sp|P09132|SRP19_HUMAN Signal recognition particle 19 kDa protein OS=Homo sapiens OX=9606 GN=SRP19 PE=1 SV=3</t>
  </si>
  <si>
    <t>P09211</t>
  </si>
  <si>
    <t>Glutathione S-transferase P</t>
  </si>
  <si>
    <t>GSTP1</t>
  </si>
  <si>
    <t>sp|P09211|GSTP1_HUMAN Glutathione S-transferase P OS=Homo sapiens OX=9606 GN=GSTP1 PE=1 SV=2</t>
  </si>
  <si>
    <t>P09234</t>
  </si>
  <si>
    <t>U1 small nuclear ribonucleoprotein C</t>
  </si>
  <si>
    <t>SNRPC</t>
  </si>
  <si>
    <t>sp|P09234|RU1C_HUMAN U1 small nuclear ribonucleoprotein C OS=Homo sapiens OX=9606 GN=SNRPC PE=1 SV=1</t>
  </si>
  <si>
    <t>P09382</t>
  </si>
  <si>
    <t>Galectin-1</t>
  </si>
  <si>
    <t>LGALS1</t>
  </si>
  <si>
    <t>sp|P09382|LEG1_HUMAN Galectin-1 OS=Homo sapiens OX=9606 GN=LGALS1 PE=1 SV=2</t>
  </si>
  <si>
    <t>P09429;B2RPK0</t>
  </si>
  <si>
    <t>High mobility group protein B1;Putative high mobility group protein B1-like 1</t>
  </si>
  <si>
    <t>HMGB1;HMGB1P1</t>
  </si>
  <si>
    <t>sp|P09429|HMGB1_HUMAN High mobility group protein B1 OS=Homo sapiens OX=9606 GN=HMGB1 PE=1 SV=3;sp|B2RPK0|HGB1A_HUMAN Putative high mobility group protein B1-like 1 OS=Homo sapiens OX=9606 GN=HMGB1P1 PE=5 SV=1</t>
  </si>
  <si>
    <t>P09471</t>
  </si>
  <si>
    <t>Guanine nucleotide-binding protein G(o) subunit alpha</t>
  </si>
  <si>
    <t>GNAO1</t>
  </si>
  <si>
    <t>sp|P09471|GNAO_HUMAN Guanine nucleotide-binding protein G(o) subunit alpha OS=Homo sapiens OX=9606 GN=GNAO1 PE=1 SV=4</t>
  </si>
  <si>
    <t>P09493</t>
  </si>
  <si>
    <t>Tropomyosin alpha-1 chain</t>
  </si>
  <si>
    <t>TPM1</t>
  </si>
  <si>
    <t>sp|P09493|TPM1_HUMAN Tropomyosin alpha-1 chain OS=Homo sapiens OX=9606 GN=TPM1 PE=1 SV=2</t>
  </si>
  <si>
    <t>P09496</t>
  </si>
  <si>
    <t>Clathrin light chain A</t>
  </si>
  <si>
    <t>CLTA</t>
  </si>
  <si>
    <t>sp|P09496|CLCA_HUMAN Clathrin light chain A OS=Homo sapiens OX=9606 GN=CLTA PE=1 SV=1</t>
  </si>
  <si>
    <t>P09497</t>
  </si>
  <si>
    <t>Clathrin light chain B</t>
  </si>
  <si>
    <t>CLTB</t>
  </si>
  <si>
    <t>sp|P09497|CLCB_HUMAN Clathrin light chain B OS=Homo sapiens OX=9606 GN=CLTB PE=1 SV=1</t>
  </si>
  <si>
    <t>P09525</t>
  </si>
  <si>
    <t>Annexin A4</t>
  </si>
  <si>
    <t>ANXA4</t>
  </si>
  <si>
    <t>sp|P09525|ANXA4_HUMAN Annexin A4 OS=Homo sapiens OX=9606 GN=ANXA4 PE=1 SV=4</t>
  </si>
  <si>
    <t>P09543</t>
  </si>
  <si>
    <t>2,3-cyclic-nucleotide 3-phosphodiesterase</t>
  </si>
  <si>
    <t>CNP</t>
  </si>
  <si>
    <t>sp|P09543|CN37_HUMAN 2,3-cyclic-nucleotide 3-phosphodiesterase OS=Homo sapiens OX=9606 GN=CNP PE=1 SV=2</t>
  </si>
  <si>
    <t>P09601</t>
  </si>
  <si>
    <t>Heme oxygenase 1;Heme oxygenase 1 soluble form</t>
  </si>
  <si>
    <t>HMOX1</t>
  </si>
  <si>
    <t>sp|P09601|HMOX1_HUMAN Heme oxygenase 1 OS=Homo sapiens OX=9606 GN=HMOX1 PE=1 SV=1</t>
  </si>
  <si>
    <t>P09622</t>
  </si>
  <si>
    <t>Dihydrolipoyl dehydrogenase, mitochondrial</t>
  </si>
  <si>
    <t>DLD</t>
  </si>
  <si>
    <t>sp|P09622|DLDH_HUMAN Dihydrolipoyl dehydrogenase, mitochondrial OS=Homo sapiens OX=9606 GN=DLD PE=1 SV=2</t>
  </si>
  <si>
    <t>P09651;A0A2R8Y4L2;Q32P51</t>
  </si>
  <si>
    <t>Heterogeneous nuclear ribonucleoprotein A1;Heterogeneous nuclear ribonucleoprotein A1, N-terminally processed;Heterogeneous nuclear ribonucleoprotein A1-like 3;Heterogeneous nuclear ribonucleoprotein A1-like 2</t>
  </si>
  <si>
    <t>HNRNPA1;HNRNPA1L3;HNRNPA1L2</t>
  </si>
  <si>
    <t>sp|P09651|ROA1_HUMAN Heterogeneous nuclear ribonucleoprotein A1 OS=Homo sapiens OX=9606 GN=HNRNPA1 PE=1 SV=5;sp|A0A2R8Y4L2|RA1L3_HUMAN Heterogeneous nuclear ribonucleoprotein A1-like 3 OS=Homo sapiens OX=9606 GN=HNRNPA1L3 PE=1 SV=2;sp|Q32P51|RA1L2_HUMAN He</t>
  </si>
  <si>
    <t>P09661</t>
  </si>
  <si>
    <t>U2 small nuclear ribonucleoprotein A</t>
  </si>
  <si>
    <t>SNRPA1</t>
  </si>
  <si>
    <t>sp|P09661|RU2A_HUMAN U2 small nuclear ribonucleoprotein A OS=Homo sapiens OX=9606 GN=SNRPA1 PE=1 SV=2</t>
  </si>
  <si>
    <t>P09669</t>
  </si>
  <si>
    <t>Cytochrome c oxidase subunit 6C</t>
  </si>
  <si>
    <t>COX6C</t>
  </si>
  <si>
    <t>sp|P09669|COX6C_HUMAN Cytochrome c oxidase subunit 6C OS=Homo sapiens OX=9606 GN=COX6C PE=1 SV=2</t>
  </si>
  <si>
    <t>P09874</t>
  </si>
  <si>
    <t>Poly [ADP-ribose] polymerase 1;Poly [ADP-ribose] polymerase 1, processed C-terminus;Poly [ADP-ribose] polymerase 1, processed N-terminus</t>
  </si>
  <si>
    <t>PARP1</t>
  </si>
  <si>
    <t>sp|P09874|PARP1_HUMAN Poly [ADP-ribose] polymerase 1 OS=Homo sapiens OX=9606 GN=PARP1 PE=1 SV=4</t>
  </si>
  <si>
    <t>P09884</t>
  </si>
  <si>
    <t>DNA polymerase alpha catalytic subunit</t>
  </si>
  <si>
    <t>POLA1</t>
  </si>
  <si>
    <t>sp|P09884|DPOLA_HUMAN DNA polymerase alpha catalytic subunit OS=Homo sapiens OX=9606 GN=POLA1 PE=1 SV=2</t>
  </si>
  <si>
    <t>P09972</t>
  </si>
  <si>
    <t>Fructose-bisphosphate aldolase C</t>
  </si>
  <si>
    <t>ALDOC</t>
  </si>
  <si>
    <t>sp|P09972|ALDOC_HUMAN Fructose-bisphosphate aldolase C OS=Homo sapiens OX=9606 GN=ALDOC PE=1 SV=2</t>
  </si>
  <si>
    <t>Q71UI9;P0C0S5</t>
  </si>
  <si>
    <t>Histone H2A.V;Histone H2A.Z</t>
  </si>
  <si>
    <t>H2AZ2;H2AZ1</t>
  </si>
  <si>
    <t>sp|Q71UI9|H2AV_HUMAN Histone H2A.V OS=Homo sapiens OX=9606 GN=H2AZ2 PE=1 SV=3;sp|P0C0S5|H2AZ_HUMAN Histone H2A.Z OS=Homo sapiens OX=9606 GN=H2AZ1 PE=1 SV=2</t>
  </si>
  <si>
    <t>Q6FI13;P0C0S8;Q99878;Q9BTM1;Q16777;Q96KK5;P20671</t>
  </si>
  <si>
    <t>Histone H2A type 2-A;Histone H2A type 1;Histone H2A type 1-J;Histone H2A.J;Histone H2A type 2-C;Histone H2A type 1-H;Histone H2A type 1-D</t>
  </si>
  <si>
    <t>H2AC18;H2AC11;H2AC14;H2AJ;H2AC20;H2AC12;H2AC7</t>
  </si>
  <si>
    <t>sp|Q6FI13|H2A2A_HUMAN Histone H2A type 2-A OS=Homo sapiens OX=9606 GN=H2AC18 PE=1 SV=3;sp|P0C0S8|H2A1_HUMAN Histone H2A type 1 OS=Homo sapiens OX=9606 GN=H2AC11 PE=1 SV=2;sp|Q99878|H2A1J_HUMAN Histone H2A type 1-J OS=Homo sapiens OX=9606 GN=H2AC14 PE=1 SV=</t>
  </si>
  <si>
    <t>P0C7V8</t>
  </si>
  <si>
    <t>DDB1- and CUL4-associated factor 8-like protein 2</t>
  </si>
  <si>
    <t>DCAF8L2</t>
  </si>
  <si>
    <t>sp|P0C7V8|DC8L2_HUMAN DDB1- and CUL4-associated factor 8-like protein 2 OS=Homo sapiens OX=9606 GN=DCAF8L2 PE=1 SV=2</t>
  </si>
  <si>
    <t>P0DMV8;P0DMV9</t>
  </si>
  <si>
    <t>Heat shock 70 kDa protein 1A;Heat shock 70 kDa protein 1B</t>
  </si>
  <si>
    <t>HSPA1A;HSPA1B</t>
  </si>
  <si>
    <t>sp|P0DMV8|HS71A_HUMAN Heat shock 70 kDa protein 1A OS=Homo sapiens OX=9606 GN=HSPA1A PE=1 SV=1;sp|P0DMV9|HS71B_HUMAN Heat shock 70 kDa protein 1B OS=Homo sapiens OX=9606 GN=HSPA1B PE=1 SV=1</t>
  </si>
  <si>
    <t>P0DP25;P0DP24;P0DP23</t>
  </si>
  <si>
    <t>Calmodulin-3;Calmodulin-2;Calmodulin-1</t>
  </si>
  <si>
    <t>CALM3;CALM2;CALM1</t>
  </si>
  <si>
    <t>sp|P0DP25|CALM3_HUMAN Calmodulin-3 OS=Homo sapiens OX=9606 GN=CALM3 PE=1 SV=1;sp|P0DP24|CALM2_HUMAN Calmodulin-2 OS=Homo sapiens OX=9606 GN=CALM2 PE=1 SV=1;sp|P0DP23|CALM1_HUMAN Calmodulin-1 OS=Homo sapiens OX=9606 GN=CALM1 PE=1 SV=1</t>
  </si>
  <si>
    <t>P0DP91;Q03468;Q8N328</t>
  </si>
  <si>
    <t>Chimeric ERCC6-PGBD3 protein;DNA excision repair protein ERCC-6;PiggyBac transposable element-derived protein 3</t>
  </si>
  <si>
    <t>ERCC6;PGBD3</t>
  </si>
  <si>
    <t>sp|P0DP91|ERPG3_HUMAN Chimeric ERCC6-PGBD3 protein OS=Homo sapiens OX=9606 GN=ERCC6 PE=1 SV=1;sp|Q03468|ERCC6_HUMAN DNA excision repair protein ERCC-6 OS=Homo sapiens OX=9606 GN=ERCC6 PE=1 SV=1;sp|Q8N328|PGBD3_HUMAN PiggyBac transposable element-derived pr</t>
  </si>
  <si>
    <t>P10301</t>
  </si>
  <si>
    <t>Ras-related protein R-Ras</t>
  </si>
  <si>
    <t>RRAS</t>
  </si>
  <si>
    <t>sp|P10301|RRAS_HUMAN Ras-related protein R-Ras OS=Homo sapiens OX=9606 GN=RRAS PE=1 SV=1</t>
  </si>
  <si>
    <t>P10321</t>
  </si>
  <si>
    <t>HLA class I histocompatibility antigen, C alpha chain</t>
  </si>
  <si>
    <t>HLA-C</t>
  </si>
  <si>
    <t>sp|P10321|HLAC_HUMAN HLA class I histocompatibility antigen, C alpha chain OS=Homo sapiens OX=9606 GN=HLA-C PE=1 SV=3</t>
  </si>
  <si>
    <t>P10412;P16402;P22492;P16401</t>
  </si>
  <si>
    <t>P10412;P16402</t>
  </si>
  <si>
    <t>Histone H1.4;Histone H1.3</t>
  </si>
  <si>
    <t>H1-4;H1-3</t>
  </si>
  <si>
    <t>sp|P10412|H14_HUMAN Histone H1.4 OS=Homo sapiens OX=9606 GN=H1-4 PE=1 SV=2;sp|P16402|H13_HUMAN Histone H1.3 OS=Homo sapiens OX=9606 GN=H1-3 PE=1 SV=2</t>
  </si>
  <si>
    <t>P10515</t>
  </si>
  <si>
    <t>Dihydrolipoyllysine-residue acetyltransferase component of pyruvate dehydrogenase complex, mitochondrial</t>
  </si>
  <si>
    <t>DLAT</t>
  </si>
  <si>
    <t>sp|P10515|ODP2_HUMAN Dihydrolipoyllysine-residue acetyltransferase component of pyruvate dehydrogenase complex, mitochondrial OS=Homo sapiens OX=9606 GN=DLAT PE=1 SV=3</t>
  </si>
  <si>
    <t>P10586</t>
  </si>
  <si>
    <t>Receptor-type tyrosine-protein phosphatase F</t>
  </si>
  <si>
    <t>PTPRF</t>
  </si>
  <si>
    <t>sp|P10586|PTPRF_HUMAN Receptor-type tyrosine-protein phosphatase F OS=Homo sapiens OX=9606 GN=PTPRF PE=1 SV=2</t>
  </si>
  <si>
    <t>P10606</t>
  </si>
  <si>
    <t>Cytochrome c oxidase subunit 5B, mitochondrial</t>
  </si>
  <si>
    <t>COX5B</t>
  </si>
  <si>
    <t>sp|P10606|COX5B_HUMAN Cytochrome c oxidase subunit 5B, mitochondrial OS=Homo sapiens OX=9606 GN=COX5B PE=1 SV=2</t>
  </si>
  <si>
    <t>P10619</t>
  </si>
  <si>
    <t>Lysosomal protective protein;Lysosomal protective protein 32 kDa chain;Lysosomal protective protein 20 kDa chain</t>
  </si>
  <si>
    <t>CTSA</t>
  </si>
  <si>
    <t>sp|P10619|PPGB_HUMAN Lysosomal protective protein OS=Homo sapiens OX=9606 GN=CTSA PE=1 SV=2</t>
  </si>
  <si>
    <t>P10620</t>
  </si>
  <si>
    <t>Microsomal glutathione S-transferase 1</t>
  </si>
  <si>
    <t>MGST1</t>
  </si>
  <si>
    <t>sp|P10620|MGST1_HUMAN Microsomal glutathione S-transferase 1 OS=Homo sapiens OX=9606 GN=MGST1 PE=1 SV=1</t>
  </si>
  <si>
    <t>P10809</t>
  </si>
  <si>
    <t>60 kDa heat shock protein, mitochondrial</t>
  </si>
  <si>
    <t>HSPD1</t>
  </si>
  <si>
    <t>sp|P10809|CH60_HUMAN 60 kDa heat shock protein, mitochondrial OS=Homo sapiens OX=9606 GN=HSPD1 PE=1 SV=2</t>
  </si>
  <si>
    <t>P10909</t>
  </si>
  <si>
    <t>Clusterin;Clusterin beta chain;Clusterin alpha chain</t>
  </si>
  <si>
    <t>CLU</t>
  </si>
  <si>
    <t>sp|P10909|CLUS_HUMAN Clusterin OS=Homo sapiens OX=9606 GN=CLU PE=1 SV=1</t>
  </si>
  <si>
    <t>P11021</t>
  </si>
  <si>
    <t>Endoplasmic reticulum chaperone BiP</t>
  </si>
  <si>
    <t>HSPA5</t>
  </si>
  <si>
    <t>sp|P11021|BIP_HUMAN Endoplasmic reticulum chaperone BiP OS=Homo sapiens OX=9606 GN=HSPA5 PE=1 SV=2</t>
  </si>
  <si>
    <t>P11047</t>
  </si>
  <si>
    <t>Laminin subunit gamma-1</t>
  </si>
  <si>
    <t>LAMC1</t>
  </si>
  <si>
    <t>sp|P11047|LAMC1_HUMAN Laminin subunit gamma-1 OS=Homo sapiens OX=9606 GN=LAMC1 PE=1 SV=3</t>
  </si>
  <si>
    <t>P11142;P54652</t>
  </si>
  <si>
    <t>P11142</t>
  </si>
  <si>
    <t>Heat shock cognate 71 kDa protein</t>
  </si>
  <si>
    <t>HSPA8</t>
  </si>
  <si>
    <t>sp|P11142|HSP7C_HUMAN Heat shock cognate 71 kDa protein OS=Homo sapiens OX=9606 GN=HSPA8 PE=1 SV=1</t>
  </si>
  <si>
    <t>P11166</t>
  </si>
  <si>
    <t>Solute carrier family 2, facilitated glucose transporter member 1</t>
  </si>
  <si>
    <t>SLC2A1</t>
  </si>
  <si>
    <t>sp|P11166|GTR1_HUMAN Solute carrier family 2, facilitated glucose transporter member 1 OS=Homo sapiens OX=9606 GN=SLC2A1 PE=1 SV=2</t>
  </si>
  <si>
    <t>P11169;Q8TDB8</t>
  </si>
  <si>
    <t>Solute carrier family 2, facilitated glucose transporter member 3;Solute carrier family 2, facilitated glucose transporter member 14</t>
  </si>
  <si>
    <t>SLC2A3;SLC2A14</t>
  </si>
  <si>
    <t>sp|P11169|GTR3_HUMAN Solute carrier family 2, facilitated glucose transporter member 3 OS=Homo sapiens OX=9606 GN=SLC2A3 PE=1 SV=1;sp|Q8TDB8|GTR14_HUMAN Solute carrier family 2, facilitated glucose transporter member 14 OS=Homo sapiens OX=9606 GN=SLC2A14 P</t>
  </si>
  <si>
    <t>P11177</t>
  </si>
  <si>
    <t>Pyruvate dehydrogenase E1 component subunit beta, mitochondrial</t>
  </si>
  <si>
    <t>PDHB</t>
  </si>
  <si>
    <t>sp|P11177|ODPB_HUMAN Pyruvate dehydrogenase E1 component subunit beta, mitochondrial OS=Homo sapiens OX=9606 GN=PDHB PE=1 SV=3</t>
  </si>
  <si>
    <t>P11182</t>
  </si>
  <si>
    <t>Lipoamide acyltransferase component of branched-chain alpha-keto acid dehydrogenase complex, mitochondrial</t>
  </si>
  <si>
    <t>DBT</t>
  </si>
  <si>
    <t>sp|P11182|ODB2_HUMAN Lipoamide acyltransferase component of branched-chain alpha-keto acid dehydrogenase complex, mitochondrial OS=Homo sapiens OX=9606 GN=DBT PE=1 SV=4</t>
  </si>
  <si>
    <t>P11233</t>
  </si>
  <si>
    <t>Ras-related protein Ral-A</t>
  </si>
  <si>
    <t>RALA</t>
  </si>
  <si>
    <t>sp|P11233|RALA_HUMAN Ras-related protein Ral-A OS=Homo sapiens OX=9606 GN=RALA PE=1 SV=1</t>
  </si>
  <si>
    <t>P11234</t>
  </si>
  <si>
    <t>Ras-related protein Ral-B</t>
  </si>
  <si>
    <t>RALB</t>
  </si>
  <si>
    <t>sp|P11234|RALB_HUMAN Ras-related protein Ral-B OS=Homo sapiens OX=9606 GN=RALB PE=1 SV=1</t>
  </si>
  <si>
    <t>P11279</t>
  </si>
  <si>
    <t>Lysosome-associated membrane glycoprotein 1</t>
  </si>
  <si>
    <t>LAMP1</t>
  </si>
  <si>
    <t>sp|P11279|LAMP1_HUMAN Lysosome-associated membrane glycoprotein 1 OS=Homo sapiens OX=9606 GN=LAMP1 PE=1 SV=3</t>
  </si>
  <si>
    <t>P11310</t>
  </si>
  <si>
    <t>Medium-chain specific acyl-CoA dehydrogenase, mitochondrial</t>
  </si>
  <si>
    <t>ACADM</t>
  </si>
  <si>
    <t>sp|P11310|ACADM_HUMAN Medium-chain specific acyl-CoA dehydrogenase, mitochondrial OS=Homo sapiens OX=9606 GN=ACADM PE=1 SV=1</t>
  </si>
  <si>
    <t>P11387;Q969P6</t>
  </si>
  <si>
    <t>P11387</t>
  </si>
  <si>
    <t>DNA topoisomerase 1</t>
  </si>
  <si>
    <t>TOP1</t>
  </si>
  <si>
    <t>sp|P11387|TOP1_HUMAN DNA topoisomerase 1 OS=Homo sapiens OX=9606 GN=TOP1 PE=1 SV=2</t>
  </si>
  <si>
    <t>P11388</t>
  </si>
  <si>
    <t>DNA topoisomerase 2-alpha</t>
  </si>
  <si>
    <t>TOP2A</t>
  </si>
  <si>
    <t>sp|P11388|TOP2A_HUMAN DNA topoisomerase 2-alpha OS=Homo sapiens OX=9606 GN=TOP2A PE=1 SV=3</t>
  </si>
  <si>
    <t>P11413</t>
  </si>
  <si>
    <t>Glucose-6-phosphate 1-dehydrogenase</t>
  </si>
  <si>
    <t>G6PD</t>
  </si>
  <si>
    <t>sp|P11413|G6PD_HUMAN Glucose-6-phosphate 1-dehydrogenase OS=Homo sapiens OX=9606 GN=G6PD PE=1 SV=4</t>
  </si>
  <si>
    <t>P11498</t>
  </si>
  <si>
    <t>Pyruvate carboxylase, mitochondrial</t>
  </si>
  <si>
    <t>PC</t>
  </si>
  <si>
    <t>sp|P11498|PYC_HUMAN Pyruvate carboxylase, mitochondrial OS=Homo sapiens OX=9606 GN=PC PE=1 SV=2</t>
  </si>
  <si>
    <t>P11586</t>
  </si>
  <si>
    <t>C-1-tetrahydrofolate synthase, cytoplasmic;Methylenetetrahydrofolate dehydrogenase;Methenyltetrahydrofolate cyclohydrolase;Formyltetrahydrofolate synthetase;C-1-tetrahydrofolate synthase, cytoplasmic, N-terminally processed</t>
  </si>
  <si>
    <t>MTHFD1</t>
  </si>
  <si>
    <t>sp|P11586|C1TC_HUMAN C-1-tetrahydrofolate synthase, cytoplasmic OS=Homo sapiens OX=9606 GN=MTHFD1 PE=1 SV=4</t>
  </si>
  <si>
    <t>P11717</t>
  </si>
  <si>
    <t>Cation-independent mannose-6-phosphate receptor</t>
  </si>
  <si>
    <t>IGF2R</t>
  </si>
  <si>
    <t>sp|P11717|MPRI_HUMAN Cation-independent mannose-6-phosphate receptor OS=Homo sapiens OX=9606 GN=IGF2R PE=1 SV=3</t>
  </si>
  <si>
    <t>P11908</t>
  </si>
  <si>
    <t>Ribose-phosphate pyrophosphokinase 2</t>
  </si>
  <si>
    <t>PRPS2</t>
  </si>
  <si>
    <t>sp|P11908|PRPS2_HUMAN Ribose-phosphate pyrophosphokinase 2 OS=Homo sapiens OX=9606 GN=PRPS2 PE=1 SV=2</t>
  </si>
  <si>
    <t>P11940;Q9H361;Q4VXU2;Q96DU9</t>
  </si>
  <si>
    <t>P11940;Q9H361</t>
  </si>
  <si>
    <t>Polyadenylate-binding protein 1;Polyadenylate-binding protein 3</t>
  </si>
  <si>
    <t>PABPC1;PABPC3</t>
  </si>
  <si>
    <t>sp|P11940|PABP1_HUMAN Polyadenylate-binding protein 1 OS=Homo sapiens OX=9606 GN=PABPC1 PE=1 SV=2;sp|Q9H361|PABP3_HUMAN Polyadenylate-binding protein 3 OS=Homo sapiens OX=9606 GN=PABPC3 PE=1 SV=2</t>
  </si>
  <si>
    <t>P12004</t>
  </si>
  <si>
    <t>Proliferating cell nuclear antigen</t>
  </si>
  <si>
    <t>PCNA</t>
  </si>
  <si>
    <t>sp|P12004|PCNA_HUMAN Proliferating cell nuclear antigen OS=Homo sapiens OX=9606 GN=PCNA PE=1 SV=1</t>
  </si>
  <si>
    <t>P12235</t>
  </si>
  <si>
    <t>ADP/ATP translocase 1</t>
  </si>
  <si>
    <t>SLC25A4</t>
  </si>
  <si>
    <t>sp|P12235|ADT1_HUMAN ADP/ATP translocase 1 OS=Homo sapiens OX=9606 GN=SLC25A4 PE=1 SV=4</t>
  </si>
  <si>
    <t>P12236</t>
  </si>
  <si>
    <t>ADP/ATP translocase 3;ADP/ATP translocase 3, N-terminally processed</t>
  </si>
  <si>
    <t>SLC25A6</t>
  </si>
  <si>
    <t>sp|P12236|ADT3_HUMAN ADP/ATP translocase 3 OS=Homo sapiens OX=9606 GN=SLC25A6 PE=1 SV=4</t>
  </si>
  <si>
    <t>P12268</t>
  </si>
  <si>
    <t>Inosine-5-monophosphate dehydrogenase 2</t>
  </si>
  <si>
    <t>IMPDH2</t>
  </si>
  <si>
    <t>sp|P12268|IMDH2_HUMAN Inosine-5-monophosphate dehydrogenase 2 OS=Homo sapiens OX=9606 GN=IMPDH2 PE=1 SV=2</t>
  </si>
  <si>
    <t>P12270</t>
  </si>
  <si>
    <t>Nucleoprotein TPR</t>
  </si>
  <si>
    <t>TPR</t>
  </si>
  <si>
    <t>sp|P12270|TPR_HUMAN Nucleoprotein TPR OS=Homo sapiens OX=9606 GN=TPR PE=1 SV=3</t>
  </si>
  <si>
    <t>P12273</t>
  </si>
  <si>
    <t>Prolactin-inducible protein</t>
  </si>
  <si>
    <t>PIP</t>
  </si>
  <si>
    <t>sp|P12273|PIP_HUMAN Prolactin-inducible protein OS=Homo sapiens OX=9606 GN=PIP PE=1 SV=1</t>
  </si>
  <si>
    <t>P12532;P17540</t>
  </si>
  <si>
    <t>P12532</t>
  </si>
  <si>
    <t>Creatine kinase U-type, mitochondrial</t>
  </si>
  <si>
    <t>CKMT1A</t>
  </si>
  <si>
    <t>sp|P12532|KCRU_HUMAN Creatine kinase U-type, mitochondrial OS=Homo sapiens OX=9606 GN=CKMT1A PE=1 SV=1</t>
  </si>
  <si>
    <t>P12814</t>
  </si>
  <si>
    <t>Alpha-actinin-1</t>
  </si>
  <si>
    <t>ACTN1</t>
  </si>
  <si>
    <t>sp|P12814|ACTN1_HUMAN Alpha-actinin-1 OS=Homo sapiens OX=9606 GN=ACTN1 PE=1 SV=2</t>
  </si>
  <si>
    <t>P12955</t>
  </si>
  <si>
    <t>Xaa-Pro dipeptidase</t>
  </si>
  <si>
    <t>PEPD</t>
  </si>
  <si>
    <t>sp|P12955|PEPD_HUMAN Xaa-Pro dipeptidase OS=Homo sapiens OX=9606 GN=PEPD PE=1 SV=3</t>
  </si>
  <si>
    <t>P12956</t>
  </si>
  <si>
    <t>X-ray repair cross-complementing protein 6</t>
  </si>
  <si>
    <t>XRCC6</t>
  </si>
  <si>
    <t>sp|P12956|XRCC6_HUMAN X-ray repair cross-complementing protein 6 OS=Homo sapiens OX=9606 GN=XRCC6 PE=1 SV=2</t>
  </si>
  <si>
    <t>P13010</t>
  </si>
  <si>
    <t>X-ray repair cross-complementing protein 5</t>
  </si>
  <si>
    <t>XRCC5</t>
  </si>
  <si>
    <t>sp|P13010|XRCC5_HUMAN X-ray repair cross-complementing protein 5 OS=Homo sapiens OX=9606 GN=XRCC5 PE=1 SV=3</t>
  </si>
  <si>
    <t>P13073</t>
  </si>
  <si>
    <t>Cytochrome c oxidase subunit 4 isoform 1, mitochondrial</t>
  </si>
  <si>
    <t>COX4I1</t>
  </si>
  <si>
    <t>sp|P13073|COX41_HUMAN Cytochrome c oxidase subunit 4 isoform 1, mitochondrial OS=Homo sapiens OX=9606 GN=COX4I1 PE=1 SV=1</t>
  </si>
  <si>
    <t>P13473</t>
  </si>
  <si>
    <t>Lysosome-associated membrane glycoprotein 2</t>
  </si>
  <si>
    <t>LAMP2</t>
  </si>
  <si>
    <t>sp|P13473|LAMP2_HUMAN Lysosome-associated membrane glycoprotein 2 OS=Homo sapiens OX=9606 GN=LAMP2 PE=1 SV=2</t>
  </si>
  <si>
    <t>P13489</t>
  </si>
  <si>
    <t>Ribonuclease inhibitor</t>
  </si>
  <si>
    <t>RNH1</t>
  </si>
  <si>
    <t>sp|P13489|RINI_HUMAN Ribonuclease inhibitor OS=Homo sapiens OX=9606 GN=RNH1 PE=1 SV=2</t>
  </si>
  <si>
    <t>P13533</t>
  </si>
  <si>
    <t>Myosin-6</t>
  </si>
  <si>
    <t>MYH6</t>
  </si>
  <si>
    <t>sp|P13533|MYH6_HUMAN Myosin-6 OS=Homo sapiens OX=9606 GN=MYH6 PE=1 SV=5</t>
  </si>
  <si>
    <t>P13591</t>
  </si>
  <si>
    <t>Neural cell adhesion molecule 1</t>
  </si>
  <si>
    <t>NCAM1</t>
  </si>
  <si>
    <t>sp|P13591|NCAM1_HUMAN Neural cell adhesion molecule 1 OS=Homo sapiens OX=9606 GN=NCAM1 PE=1 SV=3</t>
  </si>
  <si>
    <t>P13639</t>
  </si>
  <si>
    <t>Elongation factor 2</t>
  </si>
  <si>
    <t>EEF2</t>
  </si>
  <si>
    <t>sp|P13639|EF2_HUMAN Elongation factor 2 OS=Homo sapiens OX=9606 GN=EEF2 PE=1 SV=4</t>
  </si>
  <si>
    <t>P13804</t>
  </si>
  <si>
    <t>Electron transfer flavoprotein subunit alpha, mitochondrial</t>
  </si>
  <si>
    <t>ETFA</t>
  </si>
  <si>
    <t>sp|P13804|ETFA_HUMAN Electron transfer flavoprotein subunit alpha, mitochondrial OS=Homo sapiens OX=9606 GN=ETFA PE=1 SV=1</t>
  </si>
  <si>
    <t>P13861;P31323</t>
  </si>
  <si>
    <t>P13861</t>
  </si>
  <si>
    <t>cAMP-dependent protein kinase type II-alpha regulatory subunit</t>
  </si>
  <si>
    <t>PRKAR2A</t>
  </si>
  <si>
    <t>sp|P13861|KAP2_HUMAN cAMP-dependent protein kinase type II-alpha regulatory subunit OS=Homo sapiens OX=9606 GN=PRKAR2A PE=1 SV=2</t>
  </si>
  <si>
    <t>P13984</t>
  </si>
  <si>
    <t>General transcription factor IIF subunit 2</t>
  </si>
  <si>
    <t>GTF2F2</t>
  </si>
  <si>
    <t>sp|P13984|T2FB_HUMAN General transcription factor IIF subunit 2 OS=Homo sapiens OX=9606 GN=GTF2F2 PE=1 SV=2</t>
  </si>
  <si>
    <t>P13987</t>
  </si>
  <si>
    <t>CD59 glycoprotein</t>
  </si>
  <si>
    <t>CD59</t>
  </si>
  <si>
    <t>sp|P13987|CD59_HUMAN CD59 glycoprotein OS=Homo sapiens OX=9606 GN=CD59 PE=1 SV=1</t>
  </si>
  <si>
    <t>P13995</t>
  </si>
  <si>
    <t>Bifunctional methylenetetrahydrofolate dehydrogenase/cyclohydrolase, mitochondrial;NAD-dependent methylenetetrahydrofolate dehydrogenase;Methenyltetrahydrofolate cyclohydrolase</t>
  </si>
  <si>
    <t>MTHFD2</t>
  </si>
  <si>
    <t>sp|P13995|MTDC_HUMAN Bifunctional methylenetetrahydrofolate dehydrogenase/cyclohydrolase, mitochondrial OS=Homo sapiens OX=9606 GN=MTHFD2 PE=1 SV=2</t>
  </si>
  <si>
    <t>P14314</t>
  </si>
  <si>
    <t>Glucosidase 2 subunit beta</t>
  </si>
  <si>
    <t>PRKCSH</t>
  </si>
  <si>
    <t>sp|P14314|GLU2B_HUMAN Glucosidase 2 subunit beta OS=Homo sapiens OX=9606 GN=PRKCSH PE=1 SV=2</t>
  </si>
  <si>
    <t>P14618;P30613</t>
  </si>
  <si>
    <t>P14618</t>
  </si>
  <si>
    <t>Pyruvate kinase PKM</t>
  </si>
  <si>
    <t>PKM</t>
  </si>
  <si>
    <t>sp|P14618|KPYM_HUMAN Pyruvate kinase PKM OS=Homo sapiens OX=9606 GN=PKM PE=1 SV=4</t>
  </si>
  <si>
    <t>P14625;Q58FF3</t>
  </si>
  <si>
    <t>P14625</t>
  </si>
  <si>
    <t>Endoplasmin</t>
  </si>
  <si>
    <t>HSP90B1</t>
  </si>
  <si>
    <t>sp|P14625|ENPL_HUMAN Endoplasmin OS=Homo sapiens OX=9606 GN=HSP90B1 PE=1 SV=1</t>
  </si>
  <si>
    <t>P14635</t>
  </si>
  <si>
    <t>G2/mitotic-specific cyclin-B1</t>
  </si>
  <si>
    <t>CCNB1</t>
  </si>
  <si>
    <t>sp|P14635|CCNB1_HUMAN G2/mitotic-specific cyclin-B1 OS=Homo sapiens OX=9606 GN=CCNB1 PE=1 SV=1</t>
  </si>
  <si>
    <t>P14649</t>
  </si>
  <si>
    <t>Myosin light chain 6B</t>
  </si>
  <si>
    <t>MYL6B</t>
  </si>
  <si>
    <t>sp|P14649|MYL6B_HUMAN Myosin light chain 6B OS=Homo sapiens OX=9606 GN=MYL6B PE=1 SV=1</t>
  </si>
  <si>
    <t>P14678;P63162</t>
  </si>
  <si>
    <t>Small nuclear ribonucleoprotein-associated proteins B and B;Small nuclear ribonucleoprotein-associated protein N</t>
  </si>
  <si>
    <t>SNRPB;SNRPN</t>
  </si>
  <si>
    <t>sp|P14678|RSMB_HUMAN Small nuclear ribonucleoprotein-associated proteins B and B OS=Homo sapiens OX=9606 GN=SNRPB PE=1 SV=2;sp|P63162|RSMN_HUMAN Small nuclear ribonucleoprotein-associated protein N OS=Homo sapiens OX=9606 GN=SNRPN PE=1 SV=1</t>
  </si>
  <si>
    <t>P14866</t>
  </si>
  <si>
    <t>Heterogeneous nuclear ribonucleoprotein L</t>
  </si>
  <si>
    <t>HNRNPL</t>
  </si>
  <si>
    <t>sp|P14866|HNRPL_HUMAN Heterogeneous nuclear ribonucleoprotein L OS=Homo sapiens OX=9606 GN=HNRNPL PE=1 SV=2</t>
  </si>
  <si>
    <t>P14868</t>
  </si>
  <si>
    <t>Aspartate--tRNA ligase, cytoplasmic</t>
  </si>
  <si>
    <t>DARS1</t>
  </si>
  <si>
    <t>sp|P14868|SYDC_HUMAN Aspartate--tRNA ligase, cytoplasmic OS=Homo sapiens OX=9606 GN=DARS1 PE=1 SV=2</t>
  </si>
  <si>
    <t>P14923</t>
  </si>
  <si>
    <t>Junction plakoglobin</t>
  </si>
  <si>
    <t>JUP</t>
  </si>
  <si>
    <t>sp|P14923|PLAK_HUMAN Junction plakoglobin OS=Homo sapiens OX=9606 GN=JUP PE=1 SV=3</t>
  </si>
  <si>
    <t>P14927</t>
  </si>
  <si>
    <t>Cytochrome b-c1 complex subunit 7</t>
  </si>
  <si>
    <t>UQCRB</t>
  </si>
  <si>
    <t>sp|P14927|QCR7_HUMAN Cytochrome b-c1 complex subunit 7 OS=Homo sapiens OX=9606 GN=UQCRB PE=1 SV=2</t>
  </si>
  <si>
    <t>P15151</t>
  </si>
  <si>
    <t>Poliovirus receptor</t>
  </si>
  <si>
    <t>PVR</t>
  </si>
  <si>
    <t>sp|P15151|PVR_HUMAN Poliovirus receptor OS=Homo sapiens OX=9606 GN=PVR PE=1 SV=2</t>
  </si>
  <si>
    <t>P15311</t>
  </si>
  <si>
    <t>Ezrin</t>
  </si>
  <si>
    <t>EZR</t>
  </si>
  <si>
    <t>sp|P15311|EZRI_HUMAN Ezrin OS=Homo sapiens OX=9606 GN=EZR PE=1 SV=4</t>
  </si>
  <si>
    <t>P15408</t>
  </si>
  <si>
    <t>Fos-related antigen 2</t>
  </si>
  <si>
    <t>FOSL2</t>
  </si>
  <si>
    <t>sp|P15408|FOSL2_HUMAN Fos-related antigen 2 OS=Homo sapiens OX=9606 GN=FOSL2 PE=1 SV=1</t>
  </si>
  <si>
    <t>P15529</t>
  </si>
  <si>
    <t>Membrane cofactor protein</t>
  </si>
  <si>
    <t>CD46</t>
  </si>
  <si>
    <t>sp|P15529|MCP_HUMAN Membrane cofactor protein OS=Homo sapiens OX=9606 GN=CD46 PE=1 SV=3</t>
  </si>
  <si>
    <t>P15531</t>
  </si>
  <si>
    <t>Nucleoside diphosphate kinase A</t>
  </si>
  <si>
    <t>NME1</t>
  </si>
  <si>
    <t>sp|P15531|NDKA_HUMAN Nucleoside diphosphate kinase A OS=Homo sapiens OX=9606 GN=NME1 PE=1 SV=1</t>
  </si>
  <si>
    <t>P15880</t>
  </si>
  <si>
    <t>Small ribosomal subunit protein uS5</t>
  </si>
  <si>
    <t>RPS2</t>
  </si>
  <si>
    <t>sp|P15880|RS2_HUMAN Small ribosomal subunit protein uS5 OS=Homo sapiens OX=9606 GN=RPS2 PE=1 SV=2</t>
  </si>
  <si>
    <t>P15924</t>
  </si>
  <si>
    <t>Desmoplakin</t>
  </si>
  <si>
    <t>DSP</t>
  </si>
  <si>
    <t>sp|P15924|DESP_HUMAN Desmoplakin OS=Homo sapiens OX=9606 GN=DSP PE=1 SV=3</t>
  </si>
  <si>
    <t>P15927</t>
  </si>
  <si>
    <t>Replication protein A 32 kDa subunit</t>
  </si>
  <si>
    <t>RPA2</t>
  </si>
  <si>
    <t>sp|P15927|RFA2_HUMAN Replication protein A 32 kDa subunit OS=Homo sapiens OX=9606 GN=RPA2 PE=1 SV=1</t>
  </si>
  <si>
    <t>P16070</t>
  </si>
  <si>
    <t>CD44 antigen</t>
  </si>
  <si>
    <t>CD44</t>
  </si>
  <si>
    <t>sp|P16070|CD44_HUMAN CD44 antigen OS=Homo sapiens OX=9606 GN=CD44 PE=1 SV=3</t>
  </si>
  <si>
    <t>P16104;Q96QV6</t>
  </si>
  <si>
    <t>Histone H2AX;Histone H2A type 1-A</t>
  </si>
  <si>
    <t>H2AX;H2AC1</t>
  </si>
  <si>
    <t>sp|P16104|H2AX_HUMAN Histone H2AX OS=Homo sapiens OX=9606 GN=H2AX PE=1 SV=2;sp|Q96QV6|H2A1A_HUMAN Histone H2A type 1-A OS=Homo sapiens OX=9606 GN=H2AC1 PE=1 SV=3</t>
  </si>
  <si>
    <t>P16220;P18846</t>
  </si>
  <si>
    <t>Cyclic AMP-responsive element-binding protein 1;Cyclic AMP-dependent transcription factor ATF-1</t>
  </si>
  <si>
    <t>CREB1;ATF1</t>
  </si>
  <si>
    <t>sp|P16220|CREB1_HUMAN Cyclic AMP-responsive element-binding protein 1 OS=Homo sapiens OX=9606 GN=CREB1 PE=1 SV=3;sp|P18846|ATF1_HUMAN Cyclic AMP-dependent transcription factor ATF-1 OS=Homo sapiens OX=9606 GN=ATF1 PE=1 SV=2</t>
  </si>
  <si>
    <t>P16278</t>
  </si>
  <si>
    <t>Beta-galactosidase</t>
  </si>
  <si>
    <t>GLB1</t>
  </si>
  <si>
    <t>sp|P16278|BGAL_HUMAN Beta-galactosidase OS=Homo sapiens OX=9606 GN=GLB1 PE=1 SV=2</t>
  </si>
  <si>
    <t>P16403</t>
  </si>
  <si>
    <t>Histone H1.2</t>
  </si>
  <si>
    <t>H1-2</t>
  </si>
  <si>
    <t>sp|P16403|H12_HUMAN Histone H1.2 OS=Homo sapiens OX=9606 GN=H1-2 PE=1 SV=2</t>
  </si>
  <si>
    <t>P16435</t>
  </si>
  <si>
    <t>NADPH--cytochrome P450 reductase</t>
  </si>
  <si>
    <t>POR</t>
  </si>
  <si>
    <t>sp|P16435|NCPR_HUMAN NADPH--cytochrome P450 reductase OS=Homo sapiens OX=9606 GN=POR PE=1 SV=2</t>
  </si>
  <si>
    <t>P16520</t>
  </si>
  <si>
    <t>Guanine nucleotide-binding protein G(I)/G(S)/G(T) subunit beta-3</t>
  </si>
  <si>
    <t>GNB3</t>
  </si>
  <si>
    <t>sp|P16520|GBB3_HUMAN Guanine nucleotide-binding protein G(I)/G(S)/G(T) subunit beta-3 OS=Homo sapiens OX=9606 GN=GNB3 PE=1 SV=1</t>
  </si>
  <si>
    <t>P16615;O14983;Q93084</t>
  </si>
  <si>
    <t>P16615</t>
  </si>
  <si>
    <t>Sarcoplasmic/endoplasmic reticulum calcium ATPase 2</t>
  </si>
  <si>
    <t>ATP2A2</t>
  </si>
  <si>
    <t>sp|P16615|AT2A2_HUMAN Sarcoplasmic/endoplasmic reticulum calcium ATPase 2 OS=Homo sapiens OX=9606 GN=ATP2A2 PE=1 SV=1</t>
  </si>
  <si>
    <t>P16989;Q9Y2T7</t>
  </si>
  <si>
    <t>P16989</t>
  </si>
  <si>
    <t>Y-box-binding protein 3</t>
  </si>
  <si>
    <t>YBX3</t>
  </si>
  <si>
    <t>sp|P16989|YBOX3_HUMAN Y-box-binding protein 3 OS=Homo sapiens OX=9606 GN=YBX3 PE=1 SV=4</t>
  </si>
  <si>
    <t>P17026</t>
  </si>
  <si>
    <t>Zinc finger protein 22</t>
  </si>
  <si>
    <t>ZNF22</t>
  </si>
  <si>
    <t>sp|P17026|ZNF22_HUMAN Zinc finger protein 22 OS=Homo sapiens OX=9606 GN=ZNF22 PE=1 SV=3</t>
  </si>
  <si>
    <t>P17066;P48741</t>
  </si>
  <si>
    <t>Heat shock 70 kDa protein 6;Putative heat shock 70 kDa protein 7</t>
  </si>
  <si>
    <t>HSPA6;HSPA7</t>
  </si>
  <si>
    <t>sp|P17066|HSP76_HUMAN Heat shock 70 kDa protein 6 OS=Homo sapiens OX=9606 GN=HSPA6 PE=1 SV=2;sp|P48741|HSP77_HUMAN Putative heat shock 70 kDa protein 7 OS=Homo sapiens OX=9606 GN=HSPA7 PE=5 SV=2</t>
  </si>
  <si>
    <t>P17096</t>
  </si>
  <si>
    <t>High mobility group protein HMG-I/HMG-Y</t>
  </si>
  <si>
    <t>HMGA1</t>
  </si>
  <si>
    <t>sp|P17096|HMGA1_HUMAN High mobility group protein HMG-I/HMG-Y OS=Homo sapiens OX=9606 GN=HMGA1 PE=1 SV=3</t>
  </si>
  <si>
    <t>P17301</t>
  </si>
  <si>
    <t>Integrin alpha-2</t>
  </si>
  <si>
    <t>ITGA2</t>
  </si>
  <si>
    <t>sp|P17301|ITA2_HUMAN Integrin alpha-2 OS=Homo sapiens OX=9606 GN=ITGA2 PE=1 SV=2</t>
  </si>
  <si>
    <t>P17480</t>
  </si>
  <si>
    <t>Nucleolar transcription factor 1</t>
  </si>
  <si>
    <t>UBTF</t>
  </si>
  <si>
    <t>sp|P17480|UBF1_HUMAN Nucleolar transcription factor 1 OS=Homo sapiens OX=9606 GN=UBTF PE=1 SV=1</t>
  </si>
  <si>
    <t>P17535</t>
  </si>
  <si>
    <t>Transcription factor JunD</t>
  </si>
  <si>
    <t>JUND</t>
  </si>
  <si>
    <t>sp|P17535|JUND_HUMAN Transcription factor JunD OS=Homo sapiens OX=9606 GN=JUND PE=1 SV=3</t>
  </si>
  <si>
    <t>P17612</t>
  </si>
  <si>
    <t>cAMP-dependent protein kinase catalytic subunit alpha</t>
  </si>
  <si>
    <t>PRKACA</t>
  </si>
  <si>
    <t>sp|P17612|KAPCA_HUMAN cAMP-dependent protein kinase catalytic subunit alpha OS=Homo sapiens OX=9606 GN=PRKACA PE=1 SV=2</t>
  </si>
  <si>
    <t>P17655</t>
  </si>
  <si>
    <t>Calpain-2 catalytic subunit</t>
  </si>
  <si>
    <t>CAPN2</t>
  </si>
  <si>
    <t>sp|P17655|CAN2_HUMAN Calpain-2 catalytic subunit OS=Homo sapiens OX=9606 GN=CAPN2 PE=1 SV=6</t>
  </si>
  <si>
    <t>P17676</t>
  </si>
  <si>
    <t>CCAAT/enhancer-binding protein beta</t>
  </si>
  <si>
    <t>CEBPB</t>
  </si>
  <si>
    <t>sp|P17676|CEBPB_HUMAN CCAAT/enhancer-binding protein beta OS=Homo sapiens OX=9606 GN=CEBPB PE=1 SV=2</t>
  </si>
  <si>
    <t>P17706</t>
  </si>
  <si>
    <t>Tyrosine-protein phosphatase non-receptor type 2</t>
  </si>
  <si>
    <t>PTPN2</t>
  </si>
  <si>
    <t>sp|P17706|PTN2_HUMAN Tyrosine-protein phosphatase non-receptor type 2 OS=Homo sapiens OX=9606 GN=PTPN2 PE=1 SV=2</t>
  </si>
  <si>
    <t>P17812;Q9NRF8</t>
  </si>
  <si>
    <t>P17812</t>
  </si>
  <si>
    <t>CTP synthase 1</t>
  </si>
  <si>
    <t>CTPS1</t>
  </si>
  <si>
    <t>sp|P17812|PYRG1_HUMAN CTP synthase 1 OS=Homo sapiens OX=9606 GN=CTPS1 PE=1 SV=2</t>
  </si>
  <si>
    <t>P17844</t>
  </si>
  <si>
    <t>Probable ATP-dependent RNA helicase DDX5</t>
  </si>
  <si>
    <t>DDX5</t>
  </si>
  <si>
    <t>sp|P17844|DDX5_HUMAN Probable ATP-dependent RNA helicase DDX5 OS=Homo sapiens OX=9606 GN=DDX5 PE=1 SV=1</t>
  </si>
  <si>
    <t>P17858</t>
  </si>
  <si>
    <t>ATP-dependent 6-phosphofructokinase, liver type</t>
  </si>
  <si>
    <t>PFKL</t>
  </si>
  <si>
    <t>sp|P17858|PFKAL_HUMAN ATP-dependent 6-phosphofructokinase, liver type OS=Homo sapiens OX=9606 GN=PFKL PE=1 SV=6</t>
  </si>
  <si>
    <t>P17980</t>
  </si>
  <si>
    <t>26S proteasome regulatory subunit 6A</t>
  </si>
  <si>
    <t>PSMC3</t>
  </si>
  <si>
    <t>sp|P17980|PRS6A_HUMAN 26S proteasome regulatory subunit 6A OS=Homo sapiens OX=9606 GN=PSMC3 PE=1 SV=3</t>
  </si>
  <si>
    <t>P17987</t>
  </si>
  <si>
    <t>T-complex protein 1 subunit alpha</t>
  </si>
  <si>
    <t>TCP1</t>
  </si>
  <si>
    <t>sp|P17987|TCPA_HUMAN T-complex protein 1 subunit alpha OS=Homo sapiens OX=9606 GN=TCP1 PE=1 SV=1</t>
  </si>
  <si>
    <t>P18031</t>
  </si>
  <si>
    <t>Tyrosine-protein phosphatase non-receptor type 1</t>
  </si>
  <si>
    <t>PTPN1</t>
  </si>
  <si>
    <t>sp|P18031|PTN1_HUMAN Tyrosine-protein phosphatase non-receptor type 1 OS=Homo sapiens OX=9606 GN=PTPN1 PE=1 SV=1</t>
  </si>
  <si>
    <t>P18077</t>
  </si>
  <si>
    <t>Large ribosomal subunit protein eL33</t>
  </si>
  <si>
    <t>RPL35A</t>
  </si>
  <si>
    <t>sp|P18077|RL35A_HUMAN Large ribosomal subunit protein eL33 OS=Homo sapiens OX=9606 GN=RPL35A PE=1 SV=2</t>
  </si>
  <si>
    <t>P18084</t>
  </si>
  <si>
    <t>Integrin beta-5</t>
  </si>
  <si>
    <t>ITGB5</t>
  </si>
  <si>
    <t>sp|P18084|ITB5_HUMAN Integrin beta-5 OS=Homo sapiens OX=9606 GN=ITGB5 PE=1 SV=1</t>
  </si>
  <si>
    <t>P18085</t>
  </si>
  <si>
    <t>ADP-ribosylation factor 4</t>
  </si>
  <si>
    <t>ARF4</t>
  </si>
  <si>
    <t>sp|P18085|ARF4_HUMAN ADP-ribosylation factor 4 OS=Homo sapiens OX=9606 GN=ARF4 PE=1 SV=3</t>
  </si>
  <si>
    <t>P18124</t>
  </si>
  <si>
    <t>Large ribosomal subunit protein uL30</t>
  </si>
  <si>
    <t>RPL7</t>
  </si>
  <si>
    <t>sp|P18124|RL7_HUMAN Large ribosomal subunit protein uL30 OS=Homo sapiens OX=9606 GN=RPL7 PE=1 SV=1</t>
  </si>
  <si>
    <t>P18206</t>
  </si>
  <si>
    <t>Vinculin</t>
  </si>
  <si>
    <t>VCL</t>
  </si>
  <si>
    <t>sp|P18206|VINC_HUMAN Vinculin OS=Homo sapiens OX=9606 GN=VCL PE=1 SV=4</t>
  </si>
  <si>
    <t>P18583</t>
  </si>
  <si>
    <t>Protein SON</t>
  </si>
  <si>
    <t>SON</t>
  </si>
  <si>
    <t>sp|P18583|SON_HUMAN Protein SON OS=Homo sapiens OX=9606 GN=SON PE=1 SV=4</t>
  </si>
  <si>
    <t>P18615</t>
  </si>
  <si>
    <t>Negative elongation factor E</t>
  </si>
  <si>
    <t>NELFE</t>
  </si>
  <si>
    <t>sp|P18615|NELFE_HUMAN Negative elongation factor E OS=Homo sapiens OX=9606 GN=NELFE PE=1 SV=3</t>
  </si>
  <si>
    <t>P18621</t>
  </si>
  <si>
    <t>Large ribosomal subunit protein uL22</t>
  </si>
  <si>
    <t>RPL17</t>
  </si>
  <si>
    <t>sp|P18621|RL17_HUMAN Large ribosomal subunit protein uL22 OS=Homo sapiens OX=9606 GN=RPL17 PE=1 SV=3</t>
  </si>
  <si>
    <t>P18754</t>
  </si>
  <si>
    <t>Regulator of chromosome condensation</t>
  </si>
  <si>
    <t>RCC1</t>
  </si>
  <si>
    <t>sp|P18754|RCC1_HUMAN Regulator of chromosome condensation OS=Homo sapiens OX=9606 GN=RCC1 PE=1 SV=1</t>
  </si>
  <si>
    <t>P18858</t>
  </si>
  <si>
    <t>DNA ligase 1</t>
  </si>
  <si>
    <t>LIG1</t>
  </si>
  <si>
    <t>sp|P18858|DNLI1_HUMAN DNA ligase 1 OS=Homo sapiens OX=9606 GN=LIG1 PE=1 SV=1</t>
  </si>
  <si>
    <t>P18887</t>
  </si>
  <si>
    <t>DNA repair protein XRCC1</t>
  </si>
  <si>
    <t>XRCC1</t>
  </si>
  <si>
    <t>sp|P18887|XRCC1_HUMAN DNA repair protein XRCC1 OS=Homo sapiens OX=9606 GN=XRCC1 PE=1 SV=3</t>
  </si>
  <si>
    <t>P19022;P55283</t>
  </si>
  <si>
    <t>P19022</t>
  </si>
  <si>
    <t>Cadherin-2</t>
  </si>
  <si>
    <t>CDH2</t>
  </si>
  <si>
    <t>sp|P19022|CADH2_HUMAN Cadherin-2 OS=Homo sapiens OX=9606 GN=CDH2 PE=1 SV=4</t>
  </si>
  <si>
    <t>P19338</t>
  </si>
  <si>
    <t>Nucleolin</t>
  </si>
  <si>
    <t>NCL</t>
  </si>
  <si>
    <t>sp|P19338|NUCL_HUMAN Nucleolin OS=Homo sapiens OX=9606 GN=NCL PE=1 SV=3</t>
  </si>
  <si>
    <t>P19367;Q2TB90;P52790</t>
  </si>
  <si>
    <t>P19367</t>
  </si>
  <si>
    <t>Hexokinase-1</t>
  </si>
  <si>
    <t>HK1</t>
  </si>
  <si>
    <t>sp|P19367|HXK1_HUMAN Hexokinase-1 OS=Homo sapiens OX=9606 GN=HK1 PE=1 SV=3</t>
  </si>
  <si>
    <t>P19387</t>
  </si>
  <si>
    <t>DNA-directed RNA polymerase II subunit RPB3</t>
  </si>
  <si>
    <t>POLR2C</t>
  </si>
  <si>
    <t>sp|P19387|RPB3_HUMAN DNA-directed RNA polymerase II subunit RPB3 OS=Homo sapiens OX=9606 GN=POLR2C PE=1 SV=2</t>
  </si>
  <si>
    <t>P19388</t>
  </si>
  <si>
    <t>DNA-directed RNA polymerases I, II, and III subunit RPABC1</t>
  </si>
  <si>
    <t>POLR2E</t>
  </si>
  <si>
    <t>sp|P19388|RPAB1_HUMAN DNA-directed RNA polymerases I, II, and III subunit RPABC1 OS=Homo sapiens OX=9606 GN=POLR2E PE=1 SV=4</t>
  </si>
  <si>
    <t>P19404</t>
  </si>
  <si>
    <t>NADH dehydrogenase [ubiquinone] flavoprotein 2, mitochondrial</t>
  </si>
  <si>
    <t>NDUFV2</t>
  </si>
  <si>
    <t>sp|P19404|NDUV2_HUMAN NADH dehydrogenase [ubiquinone] flavoprotein 2, mitochondrial OS=Homo sapiens OX=9606 GN=NDUFV2 PE=1 SV=2</t>
  </si>
  <si>
    <t>P19525</t>
  </si>
  <si>
    <t>Interferon-induced, double-stranded RNA-activated protein kinase</t>
  </si>
  <si>
    <t>EIF2AK2</t>
  </si>
  <si>
    <t>sp|P19525|E2AK2_HUMAN Interferon-induced, double-stranded RNA-activated protein kinase OS=Homo sapiens OX=9606 GN=EIF2AK2 PE=1 SV=2</t>
  </si>
  <si>
    <t>P19784</t>
  </si>
  <si>
    <t>Casein kinase II subunit alpha</t>
  </si>
  <si>
    <t>CSNK2A2</t>
  </si>
  <si>
    <t>sp|P19784|CSK22_HUMAN Casein kinase II subunit alpha OS=Homo sapiens OX=9606 GN=CSNK2A2 PE=1 SV=1</t>
  </si>
  <si>
    <t>P20020;P23634;Q01814;Q16720</t>
  </si>
  <si>
    <t>P20020</t>
  </si>
  <si>
    <t>Plasma membrane calcium-transporting ATPase 1</t>
  </si>
  <si>
    <t>ATP2B1</t>
  </si>
  <si>
    <t>sp|P20020|AT2B1_HUMAN Plasma membrane calcium-transporting ATPase 1 OS=Homo sapiens OX=9606 GN=ATP2B1 PE=1 SV=4</t>
  </si>
  <si>
    <t>P20042</t>
  </si>
  <si>
    <t>Eukaryotic translation initiation factor 2 subunit 2</t>
  </si>
  <si>
    <t>EIF2S2</t>
  </si>
  <si>
    <t>sp|P20042|IF2B_HUMAN Eukaryotic translation initiation factor 2 subunit 2 OS=Homo sapiens OX=9606 GN=EIF2S2 PE=1 SV=2</t>
  </si>
  <si>
    <t>P20073</t>
  </si>
  <si>
    <t>Annexin A7</t>
  </si>
  <si>
    <t>ANXA7</t>
  </si>
  <si>
    <t>sp|P20073|ANXA7_HUMAN Annexin A7 OS=Homo sapiens OX=9606 GN=ANXA7 PE=1 SV=3</t>
  </si>
  <si>
    <t>P20290</t>
  </si>
  <si>
    <t>Transcription factor BTF3</t>
  </si>
  <si>
    <t>BTF3</t>
  </si>
  <si>
    <t>sp|P20290|BTF3_HUMAN Transcription factor BTF3 OS=Homo sapiens OX=9606 GN=BTF3 PE=1 SV=1</t>
  </si>
  <si>
    <t>P20339</t>
  </si>
  <si>
    <t>Ras-related protein Rab-5A</t>
  </si>
  <si>
    <t>RAB5A</t>
  </si>
  <si>
    <t>sp|P20339|RAB5A_HUMAN Ras-related protein Rab-5A OS=Homo sapiens OX=9606 GN=RAB5A PE=1 SV=2</t>
  </si>
  <si>
    <t>P20340;Q9NRW1;Q14964</t>
  </si>
  <si>
    <t>P20340;Q9NRW1</t>
  </si>
  <si>
    <t>Ras-related protein Rab-6A;Ras-related protein Rab-6B</t>
  </si>
  <si>
    <t>RAB6A;RAB6B</t>
  </si>
  <si>
    <t>sp|P20340|RAB6A_HUMAN Ras-related protein Rab-6A OS=Homo sapiens OX=9606 GN=RAB6A PE=1 SV=3;sp|Q9NRW1|RAB6B_HUMAN Ras-related protein Rab-6B OS=Homo sapiens OX=9606 GN=RAB6B PE=1 SV=1</t>
  </si>
  <si>
    <t>P20618</t>
  </si>
  <si>
    <t>Proteasome subunit beta type-1</t>
  </si>
  <si>
    <t>PSMB1</t>
  </si>
  <si>
    <t>sp|P20618|PSB1_HUMAN Proteasome subunit beta type-1 OS=Homo sapiens OX=9606 GN=PSMB1 PE=1 SV=2</t>
  </si>
  <si>
    <t>P20645</t>
  </si>
  <si>
    <t>Cation-dependent mannose-6-phosphate receptor</t>
  </si>
  <si>
    <t>M6PR</t>
  </si>
  <si>
    <t>sp|P20645|MPRD_HUMAN Cation-dependent mannose-6-phosphate receptor OS=Homo sapiens OX=9606 GN=M6PR PE=1 SV=1</t>
  </si>
  <si>
    <t>P20674</t>
  </si>
  <si>
    <t>Cytochrome c oxidase subunit 5A, mitochondrial</t>
  </si>
  <si>
    <t>COX5A</t>
  </si>
  <si>
    <t>sp|P20674|COX5A_HUMAN Cytochrome c oxidase subunit 5A, mitochondrial OS=Homo sapiens OX=9606 GN=COX5A PE=1 SV=2</t>
  </si>
  <si>
    <t>P20700</t>
  </si>
  <si>
    <t>Lamin-B1</t>
  </si>
  <si>
    <t>LMNB1</t>
  </si>
  <si>
    <t>sp|P20700|LMNB1_HUMAN Lamin-B1 OS=Homo sapiens OX=9606 GN=LMNB1 PE=1 SV=2</t>
  </si>
  <si>
    <t>P20702</t>
  </si>
  <si>
    <t>Integrin alpha-X</t>
  </si>
  <si>
    <t>ITGAX</t>
  </si>
  <si>
    <t>sp|P20702|ITAX_HUMAN Integrin alpha-X OS=Homo sapiens OX=9606 GN=ITGAX PE=1 SV=3</t>
  </si>
  <si>
    <t>P20839</t>
  </si>
  <si>
    <t>Inosine-5-monophosphate dehydrogenase 1</t>
  </si>
  <si>
    <t>IMPDH1</t>
  </si>
  <si>
    <t>sp|P20839|IMDH1_HUMAN Inosine-5-monophosphate dehydrogenase 1 OS=Homo sapiens OX=9606 GN=IMPDH1 PE=1 SV=2</t>
  </si>
  <si>
    <t>P21127;Q9UQ88</t>
  </si>
  <si>
    <t>Cyclin-dependent kinase 11B;Cyclin-dependent kinase 11A</t>
  </si>
  <si>
    <t>CDK11B;CDK11A</t>
  </si>
  <si>
    <t>sp|P21127|CD11B_HUMAN Cyclin-dependent kinase 11B OS=Homo sapiens OX=9606 GN=CDK11B PE=1 SV=4;sp|Q9UQ88|CD11A_HUMAN Cyclin-dependent kinase 11A OS=Homo sapiens OX=9606 GN=CDK11A PE=1 SV=4</t>
  </si>
  <si>
    <t>P21281;P15313</t>
  </si>
  <si>
    <t>P21281</t>
  </si>
  <si>
    <t>V-type proton ATPase subunit B, brain isoform</t>
  </si>
  <si>
    <t>ATP6V1B2</t>
  </si>
  <si>
    <t>sp|P21281|VATB2_HUMAN V-type proton ATPase subunit B, brain isoform OS=Homo sapiens OX=9606 GN=ATP6V1B2 PE=1 SV=3</t>
  </si>
  <si>
    <t>P21283</t>
  </si>
  <si>
    <t>V-type proton ATPase subunit C 1</t>
  </si>
  <si>
    <t>ATP6V1C1</t>
  </si>
  <si>
    <t>sp|P21283|VATC1_HUMAN V-type proton ATPase subunit C 1 OS=Homo sapiens OX=9606 GN=ATP6V1C1 PE=1 SV=4</t>
  </si>
  <si>
    <t>P21291</t>
  </si>
  <si>
    <t>Cysteine and glycine-rich protein 1</t>
  </si>
  <si>
    <t>CSRP1</t>
  </si>
  <si>
    <t>sp|P21291|CSRP1_HUMAN Cysteine and glycine-rich protein 1 OS=Homo sapiens OX=9606 GN=CSRP1 PE=1 SV=3</t>
  </si>
  <si>
    <t>P21333</t>
  </si>
  <si>
    <t>Filamin-A</t>
  </si>
  <si>
    <t>FLNA</t>
  </si>
  <si>
    <t>sp|P21333|FLNA_HUMAN Filamin-A OS=Homo sapiens OX=9606 GN=FLNA PE=1 SV=4</t>
  </si>
  <si>
    <t>P21399</t>
  </si>
  <si>
    <t>Cytoplasmic aconitate hydratase</t>
  </si>
  <si>
    <t>ACO1</t>
  </si>
  <si>
    <t>sp|P21399|ACOHC_HUMAN Cytoplasmic aconitate hydratase OS=Homo sapiens OX=9606 GN=ACO1 PE=1 SV=3</t>
  </si>
  <si>
    <t>P21796</t>
  </si>
  <si>
    <t>Voltage-dependent anion-selective channel protein 1</t>
  </si>
  <si>
    <t>VDAC1</t>
  </si>
  <si>
    <t>sp|P21796|VDAC1_HUMAN Non-selective voltage-gated ion channel VDAC1 OS=Homo sapiens OX=9606 GN=VDAC1 PE=1 SV=2</t>
  </si>
  <si>
    <t>P21912</t>
  </si>
  <si>
    <t>Succinate dehydrogenase [ubiquinone] iron-sulfur subunit, mitochondrial</t>
  </si>
  <si>
    <t>SDHB</t>
  </si>
  <si>
    <t>sp|P21912|SDHB_HUMAN Succinate dehydrogenase [ubiquinone] iron-sulfur subunit, mitochondrial OS=Homo sapiens OX=9606 GN=SDHB PE=1 SV=3</t>
  </si>
  <si>
    <t>P21926</t>
  </si>
  <si>
    <t>CD9 antigen</t>
  </si>
  <si>
    <t>CD9</t>
  </si>
  <si>
    <t>sp|P21926|CD9_HUMAN CD9 antigen OS=Homo sapiens OX=9606 GN=CD9 PE=1 SV=4</t>
  </si>
  <si>
    <t>P22033</t>
  </si>
  <si>
    <t>Methylmalonyl-CoA mutase, mitochondrial</t>
  </si>
  <si>
    <t>MMUT</t>
  </si>
  <si>
    <t>sp|P22033|MUTA_HUMAN Methylmalonyl-CoA mutase, mitochondrial OS=Homo sapiens OX=9606 GN=MMUT PE=1 SV=4</t>
  </si>
  <si>
    <t>P22059</t>
  </si>
  <si>
    <t>Oxysterol-binding protein 1</t>
  </si>
  <si>
    <t>OSBP</t>
  </si>
  <si>
    <t>sp|P22059|OSBP1_HUMAN Oxysterol-binding protein 1 OS=Homo sapiens OX=9606 GN=OSBP PE=1 SV=1</t>
  </si>
  <si>
    <t>P22087</t>
  </si>
  <si>
    <t>rRNA 2-O-methyltransferase fibrillarin</t>
  </si>
  <si>
    <t>FBL</t>
  </si>
  <si>
    <t>sp|P22087|FBRL_HUMAN rRNA 2-O-methyltransferase fibrillarin OS=Homo sapiens OX=9606 GN=FBL PE=1 SV=2</t>
  </si>
  <si>
    <t>P22102</t>
  </si>
  <si>
    <t>Trifunctional purine biosynthetic protein adenosine-3;Phosphoribosylamine--glycine ligase;Phosphoribosylformylglycinamidine cyclo-ligase;Phosphoribosylglycinamide formyltransferase</t>
  </si>
  <si>
    <t>GART</t>
  </si>
  <si>
    <t>sp|P22102|PUR2_HUMAN Trifunctional purine biosynthetic protein adenosine-3 OS=Homo sapiens OX=9606 GN=GART PE=1 SV=1</t>
  </si>
  <si>
    <t>P22234</t>
  </si>
  <si>
    <t>Bifunctional phosphoribosylaminoimidazole carboxylase/phosphoribosylaminoimidazole succinocarboxamide synthetase;Phosphoribosylaminoimidazole carboxylase;Phosphoribosylaminoimidazole succinocarboxamide synthetase</t>
  </si>
  <si>
    <t>PAICS</t>
  </si>
  <si>
    <t>sp|P22234|PUR6_HUMAN Bifunctional phosphoribosylaminoimidazole carboxylase/phosphoribosylaminoimidazole succinocarboxamide synthetase OS=Homo sapiens OX=9606 GN=PAICS PE=1 SV=3</t>
  </si>
  <si>
    <t>P22314</t>
  </si>
  <si>
    <t>Ubiquitin-like modifier-activating enzyme 1</t>
  </si>
  <si>
    <t>UBA1</t>
  </si>
  <si>
    <t>sp|P22314|UBA1_HUMAN Ubiquitin-like modifier-activating enzyme 1 OS=Homo sapiens OX=9606 GN=UBA1 PE=1 SV=3</t>
  </si>
  <si>
    <t>P22392;O60361</t>
  </si>
  <si>
    <t>Nucleoside diphosphate kinase B;Putative nucleoside diphosphate kinase</t>
  </si>
  <si>
    <t>NME2;NME2P1</t>
  </si>
  <si>
    <t>sp|P22392|NDKB_HUMAN Nucleoside diphosphate kinase B OS=Homo sapiens OX=9606 GN=NME2 PE=1 SV=1;sp|O60361|NDK8_HUMAN Putative nucleoside diphosphate kinase OS=Homo sapiens OX=9606 GN=NME2P1 PE=5 SV=1</t>
  </si>
  <si>
    <t>P22570</t>
  </si>
  <si>
    <t>NADPH:adrenodoxin oxidoreductase, mitochondrial</t>
  </si>
  <si>
    <t>FDXR</t>
  </si>
  <si>
    <t>sp|P22570|ADRO_HUMAN NADPH:adrenodoxin oxidoreductase, mitochondrial OS=Homo sapiens OX=9606 GN=FDXR PE=1 SV=3</t>
  </si>
  <si>
    <t>P22626</t>
  </si>
  <si>
    <t>Heterogeneous nuclear ribonucleoproteins A2/B1</t>
  </si>
  <si>
    <t>HNRNPA2B1</t>
  </si>
  <si>
    <t>sp|P22626|ROA2_HUMAN Heterogeneous nuclear ribonucleoproteins A2/B1 OS=Homo sapiens OX=9606 GN=HNRNPA2B1 PE=1 SV=2</t>
  </si>
  <si>
    <t>P22695</t>
  </si>
  <si>
    <t>Cytochrome b-c1 complex subunit 2, mitochondrial</t>
  </si>
  <si>
    <t>UQCRC2</t>
  </si>
  <si>
    <t>sp|P22695|QCR2_HUMAN Cytochrome b-c1 complex subunit 2, mitochondrial OS=Homo sapiens OX=9606 GN=UQCRC2 PE=1 SV=3</t>
  </si>
  <si>
    <t>P23193</t>
  </si>
  <si>
    <t>Transcription elongation factor A protein 1</t>
  </si>
  <si>
    <t>TCEA1</t>
  </si>
  <si>
    <t>sp|P23193|TCEA1_HUMAN Transcription elongation factor A protein 1 OS=Homo sapiens OX=9606 GN=TCEA1 PE=1 SV=2</t>
  </si>
  <si>
    <t>P23229</t>
  </si>
  <si>
    <t>Integrin alpha-6;Integrin alpha-6 heavy chain;Integrin alpha-6 light chain;Processed integrin alpha-6</t>
  </si>
  <si>
    <t>ITGA6</t>
  </si>
  <si>
    <t>sp|P23229|ITA6_HUMAN Integrin alpha-6 OS=Homo sapiens OX=9606 GN=ITGA6 PE=1 SV=5</t>
  </si>
  <si>
    <t>P23246</t>
  </si>
  <si>
    <t>Splicing factor, proline- and glutamine-rich</t>
  </si>
  <si>
    <t>SFPQ</t>
  </si>
  <si>
    <t>sp|P23246|SFPQ_HUMAN Splicing factor, proline- and glutamine-rich OS=Homo sapiens OX=9606 GN=SFPQ PE=1 SV=2</t>
  </si>
  <si>
    <t>P23258;Q9NRH3</t>
  </si>
  <si>
    <t>Tubulin gamma-1 chain;Tubulin gamma-2 chain</t>
  </si>
  <si>
    <t>TUBG1;TUBG2</t>
  </si>
  <si>
    <t>sp|P23258|TBG1_HUMAN Tubulin gamma-1 chain OS=Homo sapiens OX=9606 GN=TUBG1 PE=1 SV=2;sp|Q9NRH3|TBG2_HUMAN Tubulin gamma-2 chain OS=Homo sapiens OX=9606 GN=TUBG2 PE=1 SV=1</t>
  </si>
  <si>
    <t>P23284</t>
  </si>
  <si>
    <t>Peptidyl-prolyl cis-trans isomerase B</t>
  </si>
  <si>
    <t>PPIB</t>
  </si>
  <si>
    <t>sp|P23284|PPIB_HUMAN Peptidyl-prolyl cis-trans isomerase B OS=Homo sapiens OX=9606 GN=PPIB PE=1 SV=2</t>
  </si>
  <si>
    <t>P23368</t>
  </si>
  <si>
    <t>NAD-dependent malic enzyme, mitochondrial</t>
  </si>
  <si>
    <t>ME2</t>
  </si>
  <si>
    <t>sp|P23368|MAOM_HUMAN NAD-dependent malic enzyme, mitochondrial OS=Homo sapiens OX=9606 GN=ME2 PE=1 SV=1</t>
  </si>
  <si>
    <t>P23396</t>
  </si>
  <si>
    <t>Small ribosomal subunit protein uS3</t>
  </si>
  <si>
    <t>RPS3</t>
  </si>
  <si>
    <t>sp|P23396|RS3_HUMAN Small ribosomal subunit protein uS3 OS=Homo sapiens OX=9606 GN=RPS3 PE=1 SV=2</t>
  </si>
  <si>
    <t>P23497;Q9H930</t>
  </si>
  <si>
    <t>P23497</t>
  </si>
  <si>
    <t>Nuclear autoantigen Sp-100</t>
  </si>
  <si>
    <t>SP100</t>
  </si>
  <si>
    <t>sp|P23497|SP100_HUMAN Nuclear autoantigen Sp-100 OS=Homo sapiens OX=9606 GN=SP100 PE=1 SV=3</t>
  </si>
  <si>
    <t>P23526</t>
  </si>
  <si>
    <t>Adenosylhomocysteinase</t>
  </si>
  <si>
    <t>AHCY</t>
  </si>
  <si>
    <t>sp|P23526|SAHH_HUMAN Adenosylhomocysteinase OS=Homo sapiens OX=9606 GN=AHCY PE=1 SV=4</t>
  </si>
  <si>
    <t>P33778;Q16778;P23527;Q8N257;Q96A08</t>
  </si>
  <si>
    <t>Histone H2B type 1-B;Histone H2B type 2-E;Histone H2B type 1-O;Histone H2B type 3-B;Histone H2B type 1-A</t>
  </si>
  <si>
    <t>H2BC3;H2BC21;H2BC17;H2BC26;H2BC1</t>
  </si>
  <si>
    <t>sp|P33778|H2B1B_HUMAN Histone H2B type 1-B OS=Homo sapiens OX=9606 GN=H2BC3 PE=1 SV=2;sp|Q16778|H2B2E_HUMAN Histone H2B type 2-E OS=Homo sapiens OX=9606 GN=H2BC21 PE=1 SV=3;sp|P23527|H2B1O_HUMAN Histone H2B type 1-O OS=Homo sapiens OX=9606 GN=H2BC17 PE=1 S</t>
  </si>
  <si>
    <t>P23528;Q9Y281</t>
  </si>
  <si>
    <t>P23528</t>
  </si>
  <si>
    <t>Cofilin-1</t>
  </si>
  <si>
    <t>CFL1</t>
  </si>
  <si>
    <t>sp|P23528|COF1_HUMAN Cofilin-1 OS=Homo sapiens OX=9606 GN=CFL1 PE=1 SV=3</t>
  </si>
  <si>
    <t>P23588</t>
  </si>
  <si>
    <t>Eukaryotic translation initiation factor 4B</t>
  </si>
  <si>
    <t>EIF4B</t>
  </si>
  <si>
    <t>sp|P23588|IF4B_HUMAN Eukaryotic translation initiation factor 4B OS=Homo sapiens OX=9606 GN=EIF4B PE=1 SV=2</t>
  </si>
  <si>
    <t>P24534</t>
  </si>
  <si>
    <t>Elongation factor 1-beta</t>
  </si>
  <si>
    <t>EEF1B2</t>
  </si>
  <si>
    <t>sp|P24534|EF1B_HUMAN Elongation factor 1-beta OS=Homo sapiens OX=9606 GN=EEF1B2 PE=1 SV=3</t>
  </si>
  <si>
    <t>P24539</t>
  </si>
  <si>
    <t>ATP synthase F(0) complex subunit B1, mitochondrial</t>
  </si>
  <si>
    <t>ATP5PB</t>
  </si>
  <si>
    <t>sp|P24539|AT5F1_HUMAN ATP synthase F(0) complex subunit B1, mitochondrial OS=Homo sapiens OX=9606 GN=ATP5PB PE=1 SV=2</t>
  </si>
  <si>
    <t>P24752</t>
  </si>
  <si>
    <t>Acetyl-CoA acetyltransferase, mitochondrial</t>
  </si>
  <si>
    <t>ACAT1</t>
  </si>
  <si>
    <t>sp|P24752|THIL_HUMAN Acetyl-CoA acetyltransferase, mitochondrial OS=Homo sapiens OX=9606 GN=ACAT1 PE=1 SV=1</t>
  </si>
  <si>
    <t>P24928</t>
  </si>
  <si>
    <t>DNA-directed RNA polymerase II subunit RPB1</t>
  </si>
  <si>
    <t>POLR2A</t>
  </si>
  <si>
    <t>sp|P24928|RPB1_HUMAN DNA-directed RNA polymerase II subunit RPB1 OS=Homo sapiens OX=9606 GN=POLR2A PE=1 SV=2</t>
  </si>
  <si>
    <t>P24941;Q00526</t>
  </si>
  <si>
    <t>Cyclin-dependent kinase 2;Cyclin-dependent kinase 3</t>
  </si>
  <si>
    <t>CDK2;CDK3</t>
  </si>
  <si>
    <t>sp|P24941|CDK2_HUMAN Cyclin-dependent kinase 2 OS=Homo sapiens OX=9606 GN=CDK2 PE=1 SV=2;sp|Q00526|CDK3_HUMAN Cyclin-dependent kinase 3 OS=Homo sapiens OX=9606 GN=CDK3 PE=1 SV=1</t>
  </si>
  <si>
    <t>P25205</t>
  </si>
  <si>
    <t>DNA replication licensing factor MCM3</t>
  </si>
  <si>
    <t>MCM3</t>
  </si>
  <si>
    <t>sp|P25205|MCM3_HUMAN DNA replication licensing factor MCM3 OS=Homo sapiens OX=9606 GN=MCM3 PE=1 SV=3</t>
  </si>
  <si>
    <t>P25398</t>
  </si>
  <si>
    <t>Small ribosomal subunit protein eS12</t>
  </si>
  <si>
    <t>RPS12</t>
  </si>
  <si>
    <t>sp|P25398|RS12_HUMAN Small ribosomal subunit protein eS12 OS=Homo sapiens OX=9606 GN=RPS12 PE=1 SV=3</t>
  </si>
  <si>
    <t>P25440</t>
  </si>
  <si>
    <t>Bromodomain-containing protein 2</t>
  </si>
  <si>
    <t>BRD2</t>
  </si>
  <si>
    <t>sp|P25440|BRD2_HUMAN Bromodomain-containing protein 2 OS=Homo sapiens OX=9606 GN=BRD2 PE=1 SV=2</t>
  </si>
  <si>
    <t>P25445</t>
  </si>
  <si>
    <t>Tumor necrosis factor receptor superfamily member 6</t>
  </si>
  <si>
    <t>FAS</t>
  </si>
  <si>
    <t>sp|P25445|TNR6_HUMAN Tumor necrosis factor receptor superfamily member 6 OS=Homo sapiens OX=9606 GN=FAS PE=1 SV=1</t>
  </si>
  <si>
    <t>P25685</t>
  </si>
  <si>
    <t>DnaJ homolog subfamily B member 1</t>
  </si>
  <si>
    <t>DNAJB1</t>
  </si>
  <si>
    <t>sp|P25685|DNJB1_HUMAN DnaJ homolog subfamily B member 1 OS=Homo sapiens OX=9606 GN=DNAJB1 PE=1 SV=4</t>
  </si>
  <si>
    <t>P25686</t>
  </si>
  <si>
    <t>DnaJ homolog subfamily B member 2</t>
  </si>
  <si>
    <t>DNAJB2</t>
  </si>
  <si>
    <t>sp|P25686|DNJB2_HUMAN DnaJ homolog subfamily B member 2 OS=Homo sapiens OX=9606 GN=DNAJB2 PE=1 SV=3</t>
  </si>
  <si>
    <t>P25705</t>
  </si>
  <si>
    <t>ATP synthase subunit alpha, mitochondrial</t>
  </si>
  <si>
    <t>ATP5F1A</t>
  </si>
  <si>
    <t>sp|P25705|ATPA_HUMAN ATP synthase subunit alpha, mitochondrial OS=Homo sapiens OX=9606 GN=ATP5F1A PE=1 SV=1</t>
  </si>
  <si>
    <t>P25786</t>
  </si>
  <si>
    <t>Proteasome subunit alpha type-1</t>
  </si>
  <si>
    <t>PSMA1</t>
  </si>
  <si>
    <t>sp|P25786|PSA1_HUMAN Proteasome subunit alpha type-1 OS=Homo sapiens OX=9606 GN=PSMA1 PE=1 SV=1</t>
  </si>
  <si>
    <t>P25787</t>
  </si>
  <si>
    <t>Proteasome subunit alpha type-2</t>
  </si>
  <si>
    <t>PSMA2</t>
  </si>
  <si>
    <t>sp|P25787|PSA2_HUMAN Proteasome subunit alpha type-2 OS=Homo sapiens OX=9606 GN=PSMA2 PE=1 SV=2</t>
  </si>
  <si>
    <t>P25788</t>
  </si>
  <si>
    <t>Proteasome subunit alpha type-3</t>
  </si>
  <si>
    <t>PSMA3</t>
  </si>
  <si>
    <t>sp|P25788|PSA3_HUMAN Proteasome subunit alpha type-3 OS=Homo sapiens OX=9606 GN=PSMA3 PE=1 SV=2</t>
  </si>
  <si>
    <t>P25789</t>
  </si>
  <si>
    <t>Proteasome subunit alpha type-4</t>
  </si>
  <si>
    <t>PSMA4</t>
  </si>
  <si>
    <t>sp|P25789|PSA4_HUMAN Proteasome subunit alpha type-4 OS=Homo sapiens OX=9606 GN=PSMA4 PE=1 SV=1</t>
  </si>
  <si>
    <t>P25942</t>
  </si>
  <si>
    <t>Tumor necrosis factor receptor superfamily member 5</t>
  </si>
  <si>
    <t>CD40</t>
  </si>
  <si>
    <t>sp|P25942|TNR5_HUMAN Tumor necrosis factor receptor superfamily member 5 OS=Homo sapiens OX=9606 GN=CD40 PE=1 SV=1</t>
  </si>
  <si>
    <t>P26006</t>
  </si>
  <si>
    <t>Integrin alpha-3;Integrin alpha-3 heavy chain;Integrin alpha-3 light chain</t>
  </si>
  <si>
    <t>ITGA3</t>
  </si>
  <si>
    <t>sp|P26006|ITA3_HUMAN Integrin alpha-3 OS=Homo sapiens OX=9606 GN=ITGA3 PE=1 SV=5</t>
  </si>
  <si>
    <t>P26038</t>
  </si>
  <si>
    <t>Moesin</t>
  </si>
  <si>
    <t>MSN</t>
  </si>
  <si>
    <t>sp|P26038|MOES_HUMAN Moesin OS=Homo sapiens OX=9606 GN=MSN PE=1 SV=3</t>
  </si>
  <si>
    <t>P26196</t>
  </si>
  <si>
    <t>Probable ATP-dependent RNA helicase DDX6</t>
  </si>
  <si>
    <t>DDX6</t>
  </si>
  <si>
    <t>sp|P26196|DDX6_HUMAN Probable ATP-dependent RNA helicase DDX6 OS=Homo sapiens OX=9606 GN=DDX6 PE=1 SV=2</t>
  </si>
  <si>
    <t>P26232</t>
  </si>
  <si>
    <t>Catenin alpha-2</t>
  </si>
  <si>
    <t>CTNNA2</t>
  </si>
  <si>
    <t>sp|P26232|CTNA2_HUMAN Catenin alpha-2 OS=Homo sapiens OX=9606 GN=CTNNA2 PE=1 SV=5</t>
  </si>
  <si>
    <t>P26358</t>
  </si>
  <si>
    <t>DNA (cytosine-5)-methyltransferase 1</t>
  </si>
  <si>
    <t>DNMT1</t>
  </si>
  <si>
    <t>sp|P26358|DNMT1_HUMAN DNA (cytosine-5)-methyltransferase 1 OS=Homo sapiens OX=9606 GN=DNMT1 PE=1 SV=2</t>
  </si>
  <si>
    <t>P26368</t>
  </si>
  <si>
    <t>Splicing factor U2AF 65 kDa subunit</t>
  </si>
  <si>
    <t>U2AF2</t>
  </si>
  <si>
    <t>sp|P26368|U2AF2_HUMAN Splicing factor U2AF 65 kDa subunit OS=Homo sapiens OX=9606 GN=U2AF2 PE=1 SV=4</t>
  </si>
  <si>
    <t>P26373</t>
  </si>
  <si>
    <t>Large ribosomal subunit protein eL13</t>
  </si>
  <si>
    <t>RPL13</t>
  </si>
  <si>
    <t>sp|P26373|RL13_HUMAN Large ribosomal subunit protein eL13 OS=Homo sapiens OX=9606 GN=RPL13 PE=1 SV=4</t>
  </si>
  <si>
    <t>P26440</t>
  </si>
  <si>
    <t>Isovaleryl-CoA dehydrogenase, mitochondrial</t>
  </si>
  <si>
    <t>IVD</t>
  </si>
  <si>
    <t>sp|P26440|IVD_HUMAN Isovaleryl-CoA dehydrogenase, mitochondrial OS=Homo sapiens OX=9606 GN=IVD PE=1 SV=2</t>
  </si>
  <si>
    <t>P26583</t>
  </si>
  <si>
    <t>High mobility group protein B2</t>
  </si>
  <si>
    <t>HMGB2</t>
  </si>
  <si>
    <t>sp|P26583|HMGB2_HUMAN High mobility group protein B2 OS=Homo sapiens OX=9606 GN=HMGB2 PE=1 SV=2</t>
  </si>
  <si>
    <t>P26599</t>
  </si>
  <si>
    <t>Polypyrimidine tract-binding protein 1</t>
  </si>
  <si>
    <t>PTBP1</t>
  </si>
  <si>
    <t>sp|P26599|PTBP1_HUMAN Polypyrimidine tract-binding protein 1 OS=Homo sapiens OX=9606 GN=PTBP1 PE=1 SV=2</t>
  </si>
  <si>
    <t>P26639;A2RTX5</t>
  </si>
  <si>
    <t>P26639</t>
  </si>
  <si>
    <t>Threonine--tRNA ligase 1, cytoplasmic</t>
  </si>
  <si>
    <t>TARS1</t>
  </si>
  <si>
    <t>sp|P26639|SYTC_HUMAN Threonine--tRNA ligase 1, cytoplasmic OS=Homo sapiens OX=9606 GN=TARS1 PE=1 SV=3</t>
  </si>
  <si>
    <t>P26640</t>
  </si>
  <si>
    <t>Valine--tRNA ligase</t>
  </si>
  <si>
    <t>VARS1</t>
  </si>
  <si>
    <t>sp|P26640|SYVC_HUMAN Valine--tRNA ligase OS=Homo sapiens OX=9606 GN=VARS1 PE=1 SV=4</t>
  </si>
  <si>
    <t>P26641</t>
  </si>
  <si>
    <t>Elongation factor 1-gamma</t>
  </si>
  <si>
    <t>EEF1G</t>
  </si>
  <si>
    <t>sp|P26641|EF1G_HUMAN Elongation factor 1-gamma OS=Homo sapiens OX=9606 GN=EEF1G PE=1 SV=3</t>
  </si>
  <si>
    <t>P27105</t>
  </si>
  <si>
    <t>Stomatin</t>
  </si>
  <si>
    <t>STOM</t>
  </si>
  <si>
    <t>sp|P27105|STOM_HUMAN Stomatin OS=Homo sapiens OX=9606 GN=STOM PE=1 SV=3</t>
  </si>
  <si>
    <t>P27348</t>
  </si>
  <si>
    <t>14-3-3 protein theta</t>
  </si>
  <si>
    <t>YWHAQ</t>
  </si>
  <si>
    <t>sp|P27348|1433T_HUMAN 14-3-3 protein theta OS=Homo sapiens OX=9606 GN=YWHAQ PE=1 SV=1</t>
  </si>
  <si>
    <t>P27449</t>
  </si>
  <si>
    <t>V-type proton ATPase 16 kDa proteolipid subunit c</t>
  </si>
  <si>
    <t>ATP6V0C</t>
  </si>
  <si>
    <t>sp|P27449|VATL_HUMAN V-type proton ATPase 16 kDa proteolipid subunit c OS=Homo sapiens OX=9606 GN=ATP6V0C PE=1 SV=1</t>
  </si>
  <si>
    <t>P27635;Q96L21</t>
  </si>
  <si>
    <t>P27635</t>
  </si>
  <si>
    <t>Large ribosomal subunit protein uL16</t>
  </si>
  <si>
    <t>RPL10</t>
  </si>
  <si>
    <t>sp|P27635|RL10_HUMAN Large ribosomal subunit protein uL16 OS=Homo sapiens OX=9606 GN=RPL10 PE=1 SV=5</t>
  </si>
  <si>
    <t>P27694</t>
  </si>
  <si>
    <t>Replication protein A 70 kDa DNA-binding subunit;Replication protein A 70 kDa DNA-binding subunit, N-terminally processed</t>
  </si>
  <si>
    <t>RPA1</t>
  </si>
  <si>
    <t>sp|P27694|RFA1_HUMAN Replication protein A 70 kDa DNA-binding subunit OS=Homo sapiens OX=9606 GN=RPA1 PE=1 SV=2</t>
  </si>
  <si>
    <t>P27695</t>
  </si>
  <si>
    <t>DNA repair nuclease/redox regulator APEX1;DNA repair nuclease/redox regulator APEX1, mitochondrial</t>
  </si>
  <si>
    <t>APEX1</t>
  </si>
  <si>
    <t>sp|P27695|APEX1_HUMAN DNA repair nuclease/redox regulator APEX1 OS=Homo sapiens OX=9606 GN=APEX1 PE=1 SV=2</t>
  </si>
  <si>
    <t>P27708</t>
  </si>
  <si>
    <t>Multifunctional protein CAD;Glutamine-dependent carbamoyl phosphate synthase;Glutamine amidotransferase;Ammonium-dependent carbamoyl phosphate synthase;Aspartate carbamoyltransferase;Dihydroorotase</t>
  </si>
  <si>
    <t>CAD</t>
  </si>
  <si>
    <t>sp|P27708|PYR1_HUMAN Multifunctional protein CAD OS=Homo sapiens OX=9606 GN=CAD PE=1 SV=3</t>
  </si>
  <si>
    <t>P27797</t>
  </si>
  <si>
    <t>Calreticulin</t>
  </si>
  <si>
    <t>CALR</t>
  </si>
  <si>
    <t>sp|P27797|CALR_HUMAN Calreticulin OS=Homo sapiens OX=9606 GN=CALR PE=1 SV=1</t>
  </si>
  <si>
    <t>P27816</t>
  </si>
  <si>
    <t>Microtubule-associated protein 4</t>
  </si>
  <si>
    <t>MAP4</t>
  </si>
  <si>
    <t>sp|P27816|MAP4_HUMAN Microtubule-associated protein 4 OS=Homo sapiens OX=9606 GN=MAP4 PE=1 SV=3</t>
  </si>
  <si>
    <t>P27824;O14967</t>
  </si>
  <si>
    <t>P27824</t>
  </si>
  <si>
    <t>Calnexin</t>
  </si>
  <si>
    <t>CANX</t>
  </si>
  <si>
    <t>sp|P27824|CALX_HUMAN Calnexin OS=Homo sapiens OX=9606 GN=CANX PE=1 SV=2</t>
  </si>
  <si>
    <t>P28062</t>
  </si>
  <si>
    <t>Proteasome subunit beta type-8</t>
  </si>
  <si>
    <t>PSMB8</t>
  </si>
  <si>
    <t>sp|P28062|PSB8_HUMAN Proteasome subunit beta type-8 OS=Homo sapiens OX=9606 GN=PSMB8 PE=1 SV=3</t>
  </si>
  <si>
    <t>P28066</t>
  </si>
  <si>
    <t>Proteasome subunit alpha type-5</t>
  </si>
  <si>
    <t>PSMA5</t>
  </si>
  <si>
    <t>sp|P28066|PSA5_HUMAN Proteasome subunit alpha type-5 OS=Homo sapiens OX=9606 GN=PSMA5 PE=1 SV=3</t>
  </si>
  <si>
    <t>P28070</t>
  </si>
  <si>
    <t>Proteasome subunit beta type-4</t>
  </si>
  <si>
    <t>PSMB4</t>
  </si>
  <si>
    <t>sp|P28070|PSB4_HUMAN Proteasome subunit beta type-4 OS=Homo sapiens OX=9606 GN=PSMB4 PE=1 SV=4</t>
  </si>
  <si>
    <t>P28072</t>
  </si>
  <si>
    <t>Proteasome subunit beta type-6</t>
  </si>
  <si>
    <t>PSMB6</t>
  </si>
  <si>
    <t>sp|P28072|PSB6_HUMAN Proteasome subunit beta type-6 OS=Homo sapiens OX=9606 GN=PSMB6 PE=1 SV=4</t>
  </si>
  <si>
    <t>P28074</t>
  </si>
  <si>
    <t>Proteasome subunit beta type-5</t>
  </si>
  <si>
    <t>PSMB5</t>
  </si>
  <si>
    <t>sp|P28074|PSB5_HUMAN Proteasome subunit beta type-5 OS=Homo sapiens OX=9606 GN=PSMB5 PE=1 SV=3</t>
  </si>
  <si>
    <t>P28288</t>
  </si>
  <si>
    <t>ATP-binding cassette sub-family D member 3</t>
  </si>
  <si>
    <t>ABCD3</t>
  </si>
  <si>
    <t>sp|P28288|ABCD3_HUMAN ATP-binding cassette sub-family D member 3 OS=Homo sapiens OX=9606 GN=ABCD3 PE=1 SV=1</t>
  </si>
  <si>
    <t>P28290</t>
  </si>
  <si>
    <t>Protein ITPRID2</t>
  </si>
  <si>
    <t>ITPRID2</t>
  </si>
  <si>
    <t>sp|P28290|ITPI2_HUMAN Protein ITPRID2 OS=Homo sapiens OX=9606 GN=ITPRID2 PE=1 SV=3</t>
  </si>
  <si>
    <t>P28331</t>
  </si>
  <si>
    <t>NADH-ubiquinone oxidoreductase 75 kDa subunit, mitochondrial</t>
  </si>
  <si>
    <t>NDUFS1</t>
  </si>
  <si>
    <t>sp|P28331|NDUS1_HUMAN NADH-ubiquinone oxidoreductase 75 kDa subunit, mitochondrial OS=Homo sapiens OX=9606 GN=NDUFS1 PE=1 SV=3</t>
  </si>
  <si>
    <t>P28340</t>
  </si>
  <si>
    <t>DNA polymerase delta catalytic subunit</t>
  </si>
  <si>
    <t>POLD1</t>
  </si>
  <si>
    <t>sp|P28340|DPOD1_HUMAN DNA polymerase delta catalytic subunit OS=Homo sapiens OX=9606 GN=POLD1 PE=1 SV=2</t>
  </si>
  <si>
    <t>P28347;Q15561;Q99594;Q15562</t>
  </si>
  <si>
    <t>P28347</t>
  </si>
  <si>
    <t>Transcriptional enhancer factor TEF-1</t>
  </si>
  <si>
    <t>TEAD1</t>
  </si>
  <si>
    <t>sp|P28347|TEAD1_HUMAN Transcriptional enhancer factor TEF-1 OS=Homo sapiens OX=9606 GN=TEAD1 PE=1 SV=2</t>
  </si>
  <si>
    <t>P28370</t>
  </si>
  <si>
    <t>Probable global transcription activator SNF2L1</t>
  </si>
  <si>
    <t>SMARCA1</t>
  </si>
  <si>
    <t>sp|P28370|SMCA1_HUMAN Probable global transcription activator SNF2L1 OS=Homo sapiens OX=9606 GN=SMARCA1 PE=1 SV=2</t>
  </si>
  <si>
    <t>P28482</t>
  </si>
  <si>
    <t>Mitogen-activated protein kinase 1</t>
  </si>
  <si>
    <t>MAPK1</t>
  </si>
  <si>
    <t>sp|P28482|MK01_HUMAN Mitogen-activated protein kinase 1 OS=Homo sapiens OX=9606 GN=MAPK1 PE=1 SV=3</t>
  </si>
  <si>
    <t>P28749</t>
  </si>
  <si>
    <t>Retinoblastoma-like protein 1</t>
  </si>
  <si>
    <t>RBL1</t>
  </si>
  <si>
    <t>sp|P28749|RBL1_HUMAN Retinoblastoma-like protein 1 OS=Homo sapiens OX=9606 GN=RBL1 PE=1 SV=3</t>
  </si>
  <si>
    <t>P28799</t>
  </si>
  <si>
    <t>Progranulin;Paragranulin;Granulin-1;Granulin-2;Granulin-3;Granulin-4;Granulin-5;Granulin-6;Granulin-7</t>
  </si>
  <si>
    <t>GRN</t>
  </si>
  <si>
    <t>sp|P28799|GRN_HUMAN Progranulin OS=Homo sapiens OX=9606 GN=GRN PE=1 SV=2</t>
  </si>
  <si>
    <t>P28838</t>
  </si>
  <si>
    <t>Cytosol aminopeptidase</t>
  </si>
  <si>
    <t>LAP3</t>
  </si>
  <si>
    <t>sp|P28838|AMPL_HUMAN Cytosol aminopeptidase OS=Homo sapiens OX=9606 GN=LAP3 PE=1 SV=3</t>
  </si>
  <si>
    <t>P29083</t>
  </si>
  <si>
    <t>General transcription factor IIE subunit 1</t>
  </si>
  <si>
    <t>GTF2E1</t>
  </si>
  <si>
    <t>sp|P29083|T2EA_HUMAN General transcription factor IIE subunit 1 OS=Homo sapiens OX=9606 GN=GTF2E1 PE=1 SV=2</t>
  </si>
  <si>
    <t>P29084</t>
  </si>
  <si>
    <t>Transcription initiation factor IIE subunit beta</t>
  </si>
  <si>
    <t>GTF2E2</t>
  </si>
  <si>
    <t>sp|P29084|T2EB_HUMAN Transcription initiation factor IIE subunit beta OS=Homo sapiens OX=9606 GN=GTF2E2 PE=1 SV=1</t>
  </si>
  <si>
    <t>P29144</t>
  </si>
  <si>
    <t>Tripeptidyl-peptidase 2</t>
  </si>
  <si>
    <t>TPP2</t>
  </si>
  <si>
    <t>sp|P29144|TPP2_HUMAN Tripeptidyl-peptidase 2 OS=Homo sapiens OX=9606 GN=TPP2 PE=1 SV=4</t>
  </si>
  <si>
    <t>P29279</t>
  </si>
  <si>
    <t>CCN family member 2</t>
  </si>
  <si>
    <t>CCN2</t>
  </si>
  <si>
    <t>sp|P29279|CCN2_HUMAN CCN family member 2 OS=Homo sapiens OX=9606 GN=CCN2 PE=1 SV=2</t>
  </si>
  <si>
    <t>P29317;P54760;Q15375;P54753;Q9UF33;P54756;P29320;P54764;P29322</t>
  </si>
  <si>
    <t>P29317</t>
  </si>
  <si>
    <t>Ephrin type-A receptor 2</t>
  </si>
  <si>
    <t>EPHA2</t>
  </si>
  <si>
    <t>sp|P29317|EPHA2_HUMAN Ephrin type-A receptor 2 OS=Homo sapiens OX=9606 GN=EPHA2 PE=1 SV=2</t>
  </si>
  <si>
    <t>P29323;P54762</t>
  </si>
  <si>
    <t>Ephrin type-B receptor 2;EphB2/CTF1;EphB2/CTF2;Ephrin type-B receptor 1</t>
  </si>
  <si>
    <t>EPHB2;EPHB1</t>
  </si>
  <si>
    <t>sp|P29323|EPHB2_HUMAN Ephrin type-B receptor 2 OS=Homo sapiens OX=9606 GN=EPHB2 PE=1 SV=5;sp|P54762|EPHB1_HUMAN Ephrin type-B receptor 1 OS=Homo sapiens OX=9606 GN=EPHB1 PE=1 SV=1</t>
  </si>
  <si>
    <t>P29372</t>
  </si>
  <si>
    <t>DNA-3-methyladenine glycosylase</t>
  </si>
  <si>
    <t>MPG</t>
  </si>
  <si>
    <t>sp|P29372|3MG_HUMAN DNA-3-methyladenine glycosylase OS=Homo sapiens OX=9606 GN=MPG PE=1 SV=3</t>
  </si>
  <si>
    <t>P29401</t>
  </si>
  <si>
    <t>Transketolase</t>
  </si>
  <si>
    <t>TKT</t>
  </si>
  <si>
    <t>sp|P29401|TKT_HUMAN Transketolase OS=Homo sapiens OX=9606 GN=TKT PE=1 SV=3</t>
  </si>
  <si>
    <t>P29508;P48594</t>
  </si>
  <si>
    <t>Serpin B3;Serpin B4</t>
  </si>
  <si>
    <t>SERPINB3;SERPINB4</t>
  </si>
  <si>
    <t>sp|P29508|SPB3_HUMAN Serpin B3 OS=Homo sapiens OX=9606 GN=SERPINB3 PE=1 SV=2;sp|P48594|SPB4_HUMAN Serpin B4 OS=Homo sapiens OX=9606 GN=SERPINB4 PE=1 SV=2</t>
  </si>
  <si>
    <t>P29558;Q6XE24</t>
  </si>
  <si>
    <t>P29558</t>
  </si>
  <si>
    <t>RNA-binding motif, single-stranded-interacting protein 1</t>
  </si>
  <si>
    <t>RBMS1</t>
  </si>
  <si>
    <t>sp|P29558|RBMS1_HUMAN RNA-binding motif, single-stranded-interacting protein 1 OS=Homo sapiens OX=9606 GN=RBMS1 PE=1 SV=3</t>
  </si>
  <si>
    <t>P29692</t>
  </si>
  <si>
    <t>Elongation factor 1-delta</t>
  </si>
  <si>
    <t>EEF1D</t>
  </si>
  <si>
    <t>sp|P29692|EF1D_HUMAN Elongation factor 1-delta OS=Homo sapiens OX=9606 GN=EEF1D PE=1 SV=5</t>
  </si>
  <si>
    <t>P29992</t>
  </si>
  <si>
    <t>Guanine nucleotide-binding protein subunit alpha-11</t>
  </si>
  <si>
    <t>GNA11</t>
  </si>
  <si>
    <t>sp|P29992|GNA11_HUMAN Guanine nucleotide-binding protein subunit alpha-11 OS=Homo sapiens OX=9606 GN=GNA11 PE=1 SV=2</t>
  </si>
  <si>
    <t>P30040</t>
  </si>
  <si>
    <t>Endoplasmic reticulum resident protein 29</t>
  </si>
  <si>
    <t>ERP29</t>
  </si>
  <si>
    <t>sp|P30040|ERP29_HUMAN Endoplasmic reticulum resident protein 29 OS=Homo sapiens OX=9606 GN=ERP29 PE=1 SV=4</t>
  </si>
  <si>
    <t>P30041</t>
  </si>
  <si>
    <t>Peroxiredoxin-6</t>
  </si>
  <si>
    <t>PRDX6</t>
  </si>
  <si>
    <t>sp|P30041|PRDX6_HUMAN Peroxiredoxin-6 OS=Homo sapiens OX=9606 GN=PRDX6 PE=1 SV=3</t>
  </si>
  <si>
    <t>P30048</t>
  </si>
  <si>
    <t>Thioredoxin-dependent peroxide reductase, mitochondrial</t>
  </si>
  <si>
    <t>PRDX3</t>
  </si>
  <si>
    <t>sp|P30048|PRDX3_HUMAN Thioredoxin-dependent peroxide reductase, mitochondrial OS=Homo sapiens OX=9606 GN=PRDX3 PE=1 SV=3</t>
  </si>
  <si>
    <t>P30049</t>
  </si>
  <si>
    <t>ATP synthase subunit delta, mitochondrial</t>
  </si>
  <si>
    <t>ATP5F1D</t>
  </si>
  <si>
    <t>sp|P30049|ATPD_HUMAN ATP synthase subunit delta, mitochondrial OS=Homo sapiens OX=9606 GN=ATP5F1D PE=1 SV=2</t>
  </si>
  <si>
    <t>P30050</t>
  </si>
  <si>
    <t>Large ribosomal subunit protein uL11</t>
  </si>
  <si>
    <t>RPL12</t>
  </si>
  <si>
    <t>sp|P30050|RL12_HUMAN Large ribosomal subunit protein uL11 OS=Homo sapiens OX=9606 GN=RPL12 PE=1 SV=1</t>
  </si>
  <si>
    <t>P30084</t>
  </si>
  <si>
    <t>Enoyl-CoA hydratase, mitochondrial</t>
  </si>
  <si>
    <t>ECHS1</t>
  </si>
  <si>
    <t>sp|P30084|ECHM_HUMAN Enoyl-CoA hydratase, mitochondrial OS=Homo sapiens OX=9606 GN=ECHS1 PE=1 SV=4</t>
  </si>
  <si>
    <t>P30101</t>
  </si>
  <si>
    <t>Protein disulfide-isomerase A3</t>
  </si>
  <si>
    <t>PDIA3</t>
  </si>
  <si>
    <t>sp|P30101|PDIA3_HUMAN Protein disulfide-isomerase A3 OS=Homo sapiens OX=9606 GN=PDIA3 PE=1 SV=4</t>
  </si>
  <si>
    <t>P30153</t>
  </si>
  <si>
    <t>Serine/threonine-protein phosphatase 2A 65 kDa regulatory subunit A alpha isoform</t>
  </si>
  <si>
    <t>PPP2R1A</t>
  </si>
  <si>
    <t>sp|P30153|2AAA_HUMAN Serine/threonine-protein phosphatase 2A 65 kDa regulatory subunit A alpha isoform OS=Homo sapiens OX=9606 GN=PPP2R1A PE=1 SV=4</t>
  </si>
  <si>
    <t>P30154</t>
  </si>
  <si>
    <t>Serine/threonine-protein phosphatase 2A 65 kDa regulatory subunit A beta isoform</t>
  </si>
  <si>
    <t>PPP2R1B</t>
  </si>
  <si>
    <t>sp|P30154|2AAB_HUMAN Serine/threonine-protein phosphatase 2A 65 kDa regulatory subunit A beta isoform OS=Homo sapiens OX=9606 GN=PPP2R1B PE=1 SV=3</t>
  </si>
  <si>
    <t>P30260</t>
  </si>
  <si>
    <t>Cell division cycle protein 27 homolog</t>
  </si>
  <si>
    <t>CDC27</t>
  </si>
  <si>
    <t>sp|P30260|CDC27_HUMAN Cell division cycle protein 27 homolog OS=Homo sapiens OX=9606 GN=CDC27 PE=1 SV=2</t>
  </si>
  <si>
    <t>P30419;O60551</t>
  </si>
  <si>
    <t>P30419</t>
  </si>
  <si>
    <t>Glycylpeptide N-tetradecanoyltransferase 1</t>
  </si>
  <si>
    <t>NMT1</t>
  </si>
  <si>
    <t>sp|P30419|NMT1_HUMAN Glycylpeptide N-tetradecanoyltransferase 1 OS=Homo sapiens OX=9606 GN=NMT1 PE=1 SV=2</t>
  </si>
  <si>
    <t>P30519</t>
  </si>
  <si>
    <t>Heme oxygenase 2;Heme oxygenase 2 soluble form</t>
  </si>
  <si>
    <t>HMOX2</t>
  </si>
  <si>
    <t>sp|P30519|HMOX2_HUMAN Heme oxygenase 2 OS=Homo sapiens OX=9606 GN=HMOX2 PE=1 SV=2</t>
  </si>
  <si>
    <t>P30530</t>
  </si>
  <si>
    <t>Tyrosine-protein kinase receptor UFO</t>
  </si>
  <si>
    <t>AXL</t>
  </si>
  <si>
    <t>sp|P30530|UFO_HUMAN Tyrosine-protein kinase receptor UFO OS=Homo sapiens OX=9606 GN=AXL PE=1 SV=4</t>
  </si>
  <si>
    <t>P30533</t>
  </si>
  <si>
    <t>Alpha-2-macroglobulin receptor-associated protein</t>
  </si>
  <si>
    <t>LRPAP1</t>
  </si>
  <si>
    <t>sp|P30533|AMRP_HUMAN Alpha-2-macroglobulin receptor-associated protein OS=Homo sapiens OX=9606 GN=LRPAP1 PE=1 SV=1</t>
  </si>
  <si>
    <t>P30566</t>
  </si>
  <si>
    <t>Adenylosuccinate lyase</t>
  </si>
  <si>
    <t>ADSL</t>
  </si>
  <si>
    <t>sp|P30566|PUR8_HUMAN Adenylosuccinate lyase OS=Homo sapiens OX=9606 GN=ADSL PE=1 SV=2</t>
  </si>
  <si>
    <t>P30626</t>
  </si>
  <si>
    <t>Sorcin</t>
  </si>
  <si>
    <t>SRI</t>
  </si>
  <si>
    <t>sp|P30626|SORCN_HUMAN Sorcin OS=Homo sapiens OX=9606 GN=SRI PE=1 SV=1</t>
  </si>
  <si>
    <t>P30825;P52569</t>
  </si>
  <si>
    <t>P30825</t>
  </si>
  <si>
    <t>High affinity cationic amino acid transporter 1</t>
  </si>
  <si>
    <t>SLC7A1</t>
  </si>
  <si>
    <t>sp|P30825|CTR1_HUMAN High affinity cationic amino acid transporter 1 OS=Homo sapiens OX=9606 GN=SLC7A1 PE=1 SV=1</t>
  </si>
  <si>
    <t>P30837</t>
  </si>
  <si>
    <t>Aldehyde dehydrogenase X, mitochondrial</t>
  </si>
  <si>
    <t>ALDH1B1</t>
  </si>
  <si>
    <t>sp|P30837|AL1B1_HUMAN Aldehyde dehydrogenase X, mitochondrial OS=Homo sapiens OX=9606 GN=ALDH1B1 PE=1 SV=4</t>
  </si>
  <si>
    <t>P30876</t>
  </si>
  <si>
    <t>DNA-directed RNA polymerase II subunit RPB2</t>
  </si>
  <si>
    <t>POLR2B</t>
  </si>
  <si>
    <t>sp|P30876|RPB2_HUMAN DNA-directed RNA polymerase II subunit RPB2 OS=Homo sapiens OX=9606 GN=POLR2B PE=1 SV=1</t>
  </si>
  <si>
    <t>P31025;Q5VSP4</t>
  </si>
  <si>
    <t>Lipocalin-1;Putative lipocalin 1-like protein 1</t>
  </si>
  <si>
    <t>LCN1;LCN1P1</t>
  </si>
  <si>
    <t>sp|P31025|LCN1_HUMAN Lipocalin-1 OS=Homo sapiens OX=9606 GN=LCN1 PE=1 SV=1;sp|Q5VSP4|LC1L1_HUMAN Putative lipocalin 1-like protein 1 OS=Homo sapiens OX=9606 GN=LCN1P1 PE=5 SV=1</t>
  </si>
  <si>
    <t>P31040</t>
  </si>
  <si>
    <t>Succinate dehydrogenase [ubiquinone] flavoprotein subunit, mitochondrial</t>
  </si>
  <si>
    <t>SDHA</t>
  </si>
  <si>
    <t>sp|P31040|SDHA_HUMAN Succinate dehydrogenase [ubiquinone] flavoprotein subunit, mitochondrial OS=Homo sapiens OX=9606 GN=SDHA PE=1 SV=2</t>
  </si>
  <si>
    <t>P31153;Q00266</t>
  </si>
  <si>
    <t>P31153</t>
  </si>
  <si>
    <t>S-adenosylmethionine synthase isoform type-2</t>
  </si>
  <si>
    <t>MAT2A</t>
  </si>
  <si>
    <t>sp|P31153|METK2_HUMAN S-adenosylmethionine synthase isoform type-2 OS=Homo sapiens OX=9606 GN=MAT2A PE=1 SV=1</t>
  </si>
  <si>
    <t>P31327</t>
  </si>
  <si>
    <t>Carbamoyl-phosphate synthase [ammonia], mitochondrial</t>
  </si>
  <si>
    <t>CPS1</t>
  </si>
  <si>
    <t>sp|P31327|CPSM_HUMAN Carbamoyl-phosphate synthase [ammonia], mitochondrial OS=Homo sapiens OX=9606 GN=CPS1 PE=1 SV=2</t>
  </si>
  <si>
    <t>P31483</t>
  </si>
  <si>
    <t>Cytotoxic granule associated RNA binding protein TIA1</t>
  </si>
  <si>
    <t>TIA1</t>
  </si>
  <si>
    <t>sp|P31483|TIA1_HUMAN Cytotoxic granule associated RNA binding protein TIA1 OS=Homo sapiens OX=9606 GN=TIA1 PE=1 SV=3</t>
  </si>
  <si>
    <t>P31689</t>
  </si>
  <si>
    <t>DnaJ homolog subfamily A member 1</t>
  </si>
  <si>
    <t>DNAJA1</t>
  </si>
  <si>
    <t>sp|P31689|DNJA1_HUMAN DnaJ homolog subfamily A member 1 OS=Homo sapiens OX=9606 GN=DNAJA1 PE=1 SV=2</t>
  </si>
  <si>
    <t>P31930</t>
  </si>
  <si>
    <t>Cytochrome b-c1 complex subunit 1, mitochondrial</t>
  </si>
  <si>
    <t>UQCRC1</t>
  </si>
  <si>
    <t>sp|P31930|QCR1_HUMAN Cytochrome b-c1 complex subunit 1, mitochondrial OS=Homo sapiens OX=9606 GN=UQCRC1 PE=1 SV=3</t>
  </si>
  <si>
    <t>P31937</t>
  </si>
  <si>
    <t>3-hydroxyisobutyrate dehydrogenase, mitochondrial</t>
  </si>
  <si>
    <t>HIBADH</t>
  </si>
  <si>
    <t>sp|P31937|3HIDH_HUMAN 3-hydroxyisobutyrate dehydrogenase, mitochondrial OS=Homo sapiens OX=9606 GN=HIBADH PE=1 SV=2</t>
  </si>
  <si>
    <t>P31939</t>
  </si>
  <si>
    <t>Bifunctional purine biosynthesis protein ATIC;Phosphoribosylaminoimidazolecarboxamide formyltransferase;Inosine 5-monophosphate cyclohydrolase;Bifunctional purine biosynthesis protein ATIC, N-terminally processed</t>
  </si>
  <si>
    <t>ATIC</t>
  </si>
  <si>
    <t>sp|P31939|PUR9_HUMAN Bifunctional purine biosynthesis protein ATIC OS=Homo sapiens OX=9606 GN=ATIC PE=1 SV=3</t>
  </si>
  <si>
    <t>P31942</t>
  </si>
  <si>
    <t>Heterogeneous nuclear ribonucleoprotein H3</t>
  </si>
  <si>
    <t>HNRNPH3</t>
  </si>
  <si>
    <t>sp|P31942|HNRH3_HUMAN Heterogeneous nuclear ribonucleoprotein H3 OS=Homo sapiens OX=9606 GN=HNRNPH3 PE=1 SV=2</t>
  </si>
  <si>
    <t>P31943</t>
  </si>
  <si>
    <t>Heterogeneous nuclear ribonucleoprotein H;Heterogeneous nuclear ribonucleoprotein H, N-terminally processed</t>
  </si>
  <si>
    <t>HNRNPH1</t>
  </si>
  <si>
    <t>sp|P31943|HNRH1_HUMAN Heterogeneous nuclear ribonucleoprotein H OS=Homo sapiens OX=9606 GN=HNRNPH1 PE=1 SV=4</t>
  </si>
  <si>
    <t>P31944</t>
  </si>
  <si>
    <t>Caspase-14;Caspase-14 subunit p17, mature form;Caspase-14 subunit p10, mature form;Caspase-14 subunit p20, intermediate form;Caspase-14 subunit p8, intermediate form</t>
  </si>
  <si>
    <t>CASP14</t>
  </si>
  <si>
    <t>sp|P31944|CASPE_HUMAN Caspase-14 OS=Homo sapiens OX=9606 GN=CASP14 PE=1 SV=2</t>
  </si>
  <si>
    <t>P31946</t>
  </si>
  <si>
    <t>14-3-3 protein beta/alpha;14-3-3 protein beta/alpha, N-terminally processed</t>
  </si>
  <si>
    <t>YWHAB</t>
  </si>
  <si>
    <t>sp|P31946|1433B_HUMAN 14-3-3 protein beta/alpha OS=Homo sapiens OX=9606 GN=YWHAB PE=1 SV=3</t>
  </si>
  <si>
    <t>P31947</t>
  </si>
  <si>
    <t>14-3-3 protein sigma</t>
  </si>
  <si>
    <t>SFN</t>
  </si>
  <si>
    <t>sp|P31947|1433S_HUMAN 14-3-3 protein sigma OS=Homo sapiens OX=9606 GN=SFN PE=1 SV=1</t>
  </si>
  <si>
    <t>P31948</t>
  </si>
  <si>
    <t>Stress-induced-phosphoprotein 1</t>
  </si>
  <si>
    <t>STIP1</t>
  </si>
  <si>
    <t>sp|P31948|STIP1_HUMAN Stress-induced-phosphoprotein 1 OS=Homo sapiens OX=9606 GN=STIP1 PE=1 SV=1</t>
  </si>
  <si>
    <t>P31949</t>
  </si>
  <si>
    <t>Protein S100-A11;Protein S100-A11, N-terminally processed</t>
  </si>
  <si>
    <t>S100A11</t>
  </si>
  <si>
    <t>sp|P31949|S10AB_HUMAN Protein S100-A11 OS=Homo sapiens OX=9606 GN=S100A11 PE=1 SV=2</t>
  </si>
  <si>
    <t>P32119</t>
  </si>
  <si>
    <t>Peroxiredoxin-2</t>
  </si>
  <si>
    <t>PRDX2</t>
  </si>
  <si>
    <t>sp|P32119|PRDX2_HUMAN Peroxiredoxin-2 OS=Homo sapiens OX=9606 GN=PRDX2 PE=1 SV=5</t>
  </si>
  <si>
    <t>P32322</t>
  </si>
  <si>
    <t>Pyrroline-5-carboxylate reductase 1, mitochondrial</t>
  </si>
  <si>
    <t>PYCR1</t>
  </si>
  <si>
    <t>sp|P32322|P5CR1_HUMAN Pyrroline-5-carboxylate reductase 1, mitochondrial OS=Homo sapiens OX=9606 GN=PYCR1 PE=1 SV=2</t>
  </si>
  <si>
    <t>P32969</t>
  </si>
  <si>
    <t>Large ribosomal subunit protein uL6</t>
  </si>
  <si>
    <t>RPL9</t>
  </si>
  <si>
    <t>sp|P32969|RL9_HUMAN Large ribosomal subunit protein uL6 OS=Homo sapiens OX=9606 GN=RPL9 PE=1 SV=1</t>
  </si>
  <si>
    <t>P32970</t>
  </si>
  <si>
    <t>CD70 antigen</t>
  </si>
  <si>
    <t>CD70</t>
  </si>
  <si>
    <t>sp|P32970|CD70_HUMAN CD70 antigen OS=Homo sapiens OX=9606 GN=CD70 PE=1 SV=2</t>
  </si>
  <si>
    <t>P33176;O60282;Q12840</t>
  </si>
  <si>
    <t>P33176</t>
  </si>
  <si>
    <t>Kinesin-1 heavy chain</t>
  </si>
  <si>
    <t>KIF5B</t>
  </si>
  <si>
    <t>sp|P33176|KINH_HUMAN Kinesin-1 heavy chain OS=Homo sapiens OX=9606 GN=KIF5B PE=1 SV=1</t>
  </si>
  <si>
    <t>P33240;Q9H0L4</t>
  </si>
  <si>
    <t>Cleavage stimulation factor subunit 2;Cleavage stimulation factor subunit 2 tau variant</t>
  </si>
  <si>
    <t>CSTF2;CSTF2T</t>
  </si>
  <si>
    <t>sp|P33240|CSTF2_HUMAN Cleavage stimulation factor subunit 2 OS=Homo sapiens OX=9606 GN=CSTF2 PE=1 SV=1;sp|Q9H0L4|CSTFT_HUMAN Cleavage stimulation factor subunit 2 tau variant OS=Homo sapiens OX=9606 GN=CSTF2T PE=1 SV=1</t>
  </si>
  <si>
    <t>P33316</t>
  </si>
  <si>
    <t>Deoxyuridine 5-triphosphate nucleotidohydrolase, mitochondrial</t>
  </si>
  <si>
    <t>DUT</t>
  </si>
  <si>
    <t>sp|P33316|DUT_HUMAN Deoxyuridine 5-triphosphate nucleotidohydrolase, mitochondrial OS=Homo sapiens OX=9606 GN=DUT PE=1 SV=4</t>
  </si>
  <si>
    <t>P33991;Q9UJA3</t>
  </si>
  <si>
    <t>P33991</t>
  </si>
  <si>
    <t>DNA replication licensing factor MCM4</t>
  </si>
  <si>
    <t>MCM4</t>
  </si>
  <si>
    <t>sp|P33991|MCM4_HUMAN DNA replication licensing factor MCM4 OS=Homo sapiens OX=9606 GN=MCM4 PE=1 SV=5</t>
  </si>
  <si>
    <t>P33992</t>
  </si>
  <si>
    <t>DNA replication licensing factor MCM5</t>
  </si>
  <si>
    <t>MCM5</t>
  </si>
  <si>
    <t>sp|P33992|MCM5_HUMAN DNA replication licensing factor MCM5 OS=Homo sapiens OX=9606 GN=MCM5 PE=1 SV=5</t>
  </si>
  <si>
    <t>P33993</t>
  </si>
  <si>
    <t>DNA replication licensing factor MCM7</t>
  </si>
  <si>
    <t>MCM7</t>
  </si>
  <si>
    <t>sp|P33993|MCM7_HUMAN DNA replication licensing factor MCM7 OS=Homo sapiens OX=9606 GN=MCM7 PE=1 SV=4</t>
  </si>
  <si>
    <t>P34897;P34896</t>
  </si>
  <si>
    <t>P34897</t>
  </si>
  <si>
    <t>Serine hydroxymethyltransferase, mitochondrial</t>
  </si>
  <si>
    <t>SHMT2</t>
  </si>
  <si>
    <t>sp|P34897|GLYM_HUMAN Serine hydroxymethyltransferase, mitochondrial OS=Homo sapiens OX=9606 GN=SHMT2 PE=1 SV=3</t>
  </si>
  <si>
    <t>P34932</t>
  </si>
  <si>
    <t>Heat shock 70 kDa protein 4</t>
  </si>
  <si>
    <t>HSPA4</t>
  </si>
  <si>
    <t>sp|P34932|HSP74_HUMAN Heat shock 70 kDa protein 4 OS=Homo sapiens OX=9606 GN=HSPA4 PE=1 SV=4</t>
  </si>
  <si>
    <t>P35030</t>
  </si>
  <si>
    <t>Trypsin-3</t>
  </si>
  <si>
    <t>PRSS3</t>
  </si>
  <si>
    <t>sp|P35030|TRY3_HUMAN Trypsin-3 OS=Homo sapiens OX=9606 GN=PRSS3 PE=1 SV=2</t>
  </si>
  <si>
    <t>P35052</t>
  </si>
  <si>
    <t>Glypican-1;Secreted glypican-1</t>
  </si>
  <si>
    <t>GPC1</t>
  </si>
  <si>
    <t>sp|P35052|GPC1_HUMAN Glypican-1 OS=Homo sapiens OX=9606 GN=GPC1 PE=1 SV=2</t>
  </si>
  <si>
    <t>P35221;Q9UI47;REV__Q9P2T0</t>
  </si>
  <si>
    <t>P35221</t>
  </si>
  <si>
    <t>Catenin alpha-1</t>
  </si>
  <si>
    <t>CTNNA1</t>
  </si>
  <si>
    <t>sp|P35221|CTNA1_HUMAN Catenin alpha-1 OS=Homo sapiens OX=9606 GN=CTNNA1 PE=1 SV=1</t>
  </si>
  <si>
    <t>P35222</t>
  </si>
  <si>
    <t>Catenin beta-1</t>
  </si>
  <si>
    <t>CTNNB1</t>
  </si>
  <si>
    <t>sp|P35222|CTNB1_HUMAN Catenin beta-1 OS=Homo sapiens OX=9606 GN=CTNNB1 PE=1 SV=1</t>
  </si>
  <si>
    <t>P35226</t>
  </si>
  <si>
    <t>Polycomb complex protein BMI-1</t>
  </si>
  <si>
    <t>BMI1</t>
  </si>
  <si>
    <t>sp|P35226|BMI1_HUMAN Polycomb complex protein BMI-1 OS=Homo sapiens OX=9606 GN=BMI1 PE=1 SV=2</t>
  </si>
  <si>
    <t>P35232</t>
  </si>
  <si>
    <t>Prohibitin 1</t>
  </si>
  <si>
    <t>PHB1</t>
  </si>
  <si>
    <t>sp|P35232|PHB1_HUMAN Prohibitin 1 OS=Homo sapiens OX=9606 GN=PHB1 PE=1 SV=1</t>
  </si>
  <si>
    <t>P35240</t>
  </si>
  <si>
    <t>Merlin</t>
  </si>
  <si>
    <t>NF2</t>
  </si>
  <si>
    <t>sp|P35240|MERL_HUMAN Merlin OS=Homo sapiens OX=9606 GN=NF2 PE=1 SV=1</t>
  </si>
  <si>
    <t>P35241</t>
  </si>
  <si>
    <t>Radixin</t>
  </si>
  <si>
    <t>RDX</t>
  </si>
  <si>
    <t>sp|P35241|RADI_HUMAN Radixin OS=Homo sapiens OX=9606 GN=RDX PE=1 SV=1</t>
  </si>
  <si>
    <t>P35244</t>
  </si>
  <si>
    <t>Replication protein A 14 kDa subunit</t>
  </si>
  <si>
    <t>RPA3</t>
  </si>
  <si>
    <t>sp|P35244|RFA3_HUMAN Replication protein A 14 kDa subunit OS=Homo sapiens OX=9606 GN=RPA3 PE=1 SV=1</t>
  </si>
  <si>
    <t>P35249</t>
  </si>
  <si>
    <t>Replication factor C subunit 4</t>
  </si>
  <si>
    <t>RFC4</t>
  </si>
  <si>
    <t>sp|P35249|RFC4_HUMAN Replication factor C subunit 4 OS=Homo sapiens OX=9606 GN=RFC4 PE=1 SV=2</t>
  </si>
  <si>
    <t>P35250</t>
  </si>
  <si>
    <t>Replication factor C subunit 2</t>
  </si>
  <si>
    <t>RFC2</t>
  </si>
  <si>
    <t>sp|P35250|RFC2_HUMAN Replication factor C subunit 2 OS=Homo sapiens OX=9606 GN=RFC2 PE=1 SV=3</t>
  </si>
  <si>
    <t>P35251</t>
  </si>
  <si>
    <t>Replication factor C subunit 1</t>
  </si>
  <si>
    <t>RFC1</t>
  </si>
  <si>
    <t>sp|P35251|RFC1_HUMAN Replication factor C subunit 1 OS=Homo sapiens OX=9606 GN=RFC1 PE=1 SV=4</t>
  </si>
  <si>
    <t>P35268</t>
  </si>
  <si>
    <t>Large ribosomal subunit protein eL22</t>
  </si>
  <si>
    <t>RPL22</t>
  </si>
  <si>
    <t>sp|P35268|RL22_HUMAN Large ribosomal subunit protein eL22 OS=Homo sapiens OX=9606 GN=RPL22 PE=1 SV=2</t>
  </si>
  <si>
    <t>P35269</t>
  </si>
  <si>
    <t>General transcription factor IIF subunit 1</t>
  </si>
  <si>
    <t>GTF2F1</t>
  </si>
  <si>
    <t>sp|P35269|T2FA_HUMAN General transcription factor IIF subunit 1 OS=Homo sapiens OX=9606 GN=GTF2F1 PE=1 SV=2</t>
  </si>
  <si>
    <t>P35579;P12883;P12882;Q9UKX2;Q9Y623;P13535;P11055;Q9UKX3;A7E2Y1;REV__Q9UKV3</t>
  </si>
  <si>
    <t>P35579</t>
  </si>
  <si>
    <t>Myosin-9</t>
  </si>
  <si>
    <t>MYH9</t>
  </si>
  <si>
    <t>sp|P35579|MYH9_HUMAN Myosin-9 OS=Homo sapiens OX=9606 GN=MYH9 PE=1 SV=4</t>
  </si>
  <si>
    <t>P35580</t>
  </si>
  <si>
    <t>Myosin-10</t>
  </si>
  <si>
    <t>MYH10</t>
  </si>
  <si>
    <t>sp|P35580|MYH10_HUMAN Myosin-10 OS=Homo sapiens OX=9606 GN=MYH10 PE=1 SV=3</t>
  </si>
  <si>
    <t>P35606</t>
  </si>
  <si>
    <t>Coatomer subunit beta</t>
  </si>
  <si>
    <t>COPB2</t>
  </si>
  <si>
    <t>sp|P35606|COPB2_HUMAN Coatomer subunit beta OS=Homo sapiens OX=9606 GN=COPB2 PE=1 SV=2</t>
  </si>
  <si>
    <t>P35609</t>
  </si>
  <si>
    <t>Alpha-actinin-2</t>
  </si>
  <si>
    <t>ACTN2</t>
  </si>
  <si>
    <t>sp|P35609|ACTN2_HUMAN Alpha-actinin-2 OS=Homo sapiens OX=9606 GN=ACTN2 PE=1 SV=1</t>
  </si>
  <si>
    <t>P35610</t>
  </si>
  <si>
    <t>Sterol O-acyltransferase 1</t>
  </si>
  <si>
    <t>SOAT1</t>
  </si>
  <si>
    <t>sp|P35610|SOAT1_HUMAN Sterol O-acyltransferase 1 OS=Homo sapiens OX=9606 GN=SOAT1 PE=1 SV=3</t>
  </si>
  <si>
    <t>P35611;P35612</t>
  </si>
  <si>
    <t>P35611</t>
  </si>
  <si>
    <t>Alpha-adducin</t>
  </si>
  <si>
    <t>ADD1</t>
  </si>
  <si>
    <t>sp|P35611|ADDA_HUMAN Alpha-adducin OS=Homo sapiens OX=9606 GN=ADD1 PE=1 SV=2</t>
  </si>
  <si>
    <t>P35613</t>
  </si>
  <si>
    <t>Basigin</t>
  </si>
  <si>
    <t>BSG</t>
  </si>
  <si>
    <t>sp|P35613|BASI_HUMAN Basigin OS=Homo sapiens OX=9606 GN=BSG PE=1 SV=2</t>
  </si>
  <si>
    <t>P35637</t>
  </si>
  <si>
    <t>RNA-binding protein FUS</t>
  </si>
  <si>
    <t>FUS</t>
  </si>
  <si>
    <t>sp|P35637|FUS_HUMAN RNA-binding protein FUS OS=Homo sapiens OX=9606 GN=FUS PE=1 SV=1</t>
  </si>
  <si>
    <t>P35658</t>
  </si>
  <si>
    <t>Nuclear pore complex protein Nup214</t>
  </si>
  <si>
    <t>NUP214</t>
  </si>
  <si>
    <t>sp|P35658|NU214_HUMAN Nuclear pore complex protein Nup214 OS=Homo sapiens OX=9606 GN=NUP214 PE=1 SV=2</t>
  </si>
  <si>
    <t>P35659</t>
  </si>
  <si>
    <t>Protein DEK</t>
  </si>
  <si>
    <t>DEK</t>
  </si>
  <si>
    <t>sp|P35659|DEK_HUMAN Protein DEK OS=Homo sapiens OX=9606 GN=DEK PE=1 SV=1</t>
  </si>
  <si>
    <t>P35913</t>
  </si>
  <si>
    <t>Rod cGMP-specific 3,5-cyclic phosphodiesterase subunit beta</t>
  </si>
  <si>
    <t>PDE6B</t>
  </si>
  <si>
    <t>sp|P35913|PDE6B_HUMAN Rod cGMP-specific 3,5-cyclic phosphodiesterase subunit beta OS=Homo sapiens OX=9606 GN=PDE6B PE=1 SV=2</t>
  </si>
  <si>
    <t>P35998</t>
  </si>
  <si>
    <t>26S proteasome regulatory subunit 7</t>
  </si>
  <si>
    <t>PSMC2</t>
  </si>
  <si>
    <t>sp|P35998|PRS7_HUMAN 26S proteasome regulatory subunit 7 OS=Homo sapiens OX=9606 GN=PSMC2 PE=1 SV=3</t>
  </si>
  <si>
    <t>P36542</t>
  </si>
  <si>
    <t>ATP synthase subunit gamma, mitochondrial</t>
  </si>
  <si>
    <t>ATP5F1C</t>
  </si>
  <si>
    <t>sp|P36542|ATPG_HUMAN ATP synthase subunit gamma, mitochondrial OS=Homo sapiens OX=9606 GN=ATP5F1C PE=1 SV=1</t>
  </si>
  <si>
    <t>P36543;Q96A05</t>
  </si>
  <si>
    <t>P36543</t>
  </si>
  <si>
    <t>V-type proton ATPase subunit E 1</t>
  </si>
  <si>
    <t>ATP6V1E1</t>
  </si>
  <si>
    <t>sp|P36543|VATE1_HUMAN V-type proton ATPase subunit E 1 OS=Homo sapiens OX=9606 GN=ATP6V1E1 PE=1 SV=1</t>
  </si>
  <si>
    <t>P36578</t>
  </si>
  <si>
    <t>Large ribosomal subunit protein uL4</t>
  </si>
  <si>
    <t>RPL4</t>
  </si>
  <si>
    <t>sp|P36578|RL4_HUMAN Large ribosomal subunit protein uL4 OS=Homo sapiens OX=9606 GN=RPL4 PE=1 SV=5</t>
  </si>
  <si>
    <t>P36776</t>
  </si>
  <si>
    <t>Lon protease homolog, mitochondrial</t>
  </si>
  <si>
    <t>LONP1</t>
  </si>
  <si>
    <t>sp|P36776|LONM_HUMAN Lon protease homolog, mitochondrial OS=Homo sapiens OX=9606 GN=LONP1 PE=1 SV=2</t>
  </si>
  <si>
    <t>P36873</t>
  </si>
  <si>
    <t>Serine/threonine-protein phosphatase PP1-gamma catalytic subunit</t>
  </si>
  <si>
    <t>PPP1CC</t>
  </si>
  <si>
    <t>sp|P36873|PP1G_HUMAN Serine/threonine-protein phosphatase PP1-gamma catalytic subunit OS=Homo sapiens OX=9606 GN=PPP1CC PE=1 SV=1</t>
  </si>
  <si>
    <t>P36915</t>
  </si>
  <si>
    <t>Guanine nucleotide-binding protein-like 1</t>
  </si>
  <si>
    <t>GNL1</t>
  </si>
  <si>
    <t>sp|P36915|GNL1_HUMAN Guanine nucleotide-binding protein-like 1 OS=Homo sapiens OX=9606 GN=GNL1 PE=1 SV=2</t>
  </si>
  <si>
    <t>P36954</t>
  </si>
  <si>
    <t>DNA-directed RNA polymerase II subunit RPB9</t>
  </si>
  <si>
    <t>POLR2I</t>
  </si>
  <si>
    <t>sp|P36954|RPB9_HUMAN DNA-directed RNA polymerase II subunit RPB9 OS=Homo sapiens OX=9606 GN=POLR2I PE=1 SV=1</t>
  </si>
  <si>
    <t>P36957</t>
  </si>
  <si>
    <t>Dihydrolipoyllysine-residue succinyltransferase component of 2-oxoglutarate dehydrogenase complex, mitochondrial</t>
  </si>
  <si>
    <t>DLST</t>
  </si>
  <si>
    <t>sp|P36957|ODO2_HUMAN Dihydrolipoyllysine-residue succinyltransferase component of 2-oxoglutarate dehydrogenase complex, mitochondrial OS=Homo sapiens OX=9606 GN=DLST PE=1 SV=4</t>
  </si>
  <si>
    <t>P37108</t>
  </si>
  <si>
    <t>Signal recognition particle 14 kDa protein</t>
  </si>
  <si>
    <t>SRP14</t>
  </si>
  <si>
    <t>sp|P37108|SRP14_HUMAN Signal recognition particle 14 kDa protein OS=Homo sapiens OX=9606 GN=SRP14 PE=1 SV=2</t>
  </si>
  <si>
    <t>P37198</t>
  </si>
  <si>
    <t>Nuclear pore glycoprotein p62</t>
  </si>
  <si>
    <t>NUP62</t>
  </si>
  <si>
    <t>sp|P37198|NUP62_HUMAN Nuclear pore glycoprotein p62 OS=Homo sapiens OX=9606 GN=NUP62 PE=1 SV=3</t>
  </si>
  <si>
    <t>P37235</t>
  </si>
  <si>
    <t>Hippocalcin-like protein 1</t>
  </si>
  <si>
    <t>HPCAL1</t>
  </si>
  <si>
    <t>sp|P37235|HPCL1_HUMAN Hippocalcin-like protein 1 OS=Homo sapiens OX=9606 GN=HPCAL1 PE=1 SV=3</t>
  </si>
  <si>
    <t>P37268</t>
  </si>
  <si>
    <t>Squalene synthase</t>
  </si>
  <si>
    <t>FDFT1</t>
  </si>
  <si>
    <t>sp|P37268|FDFT_HUMAN Squalene synthase OS=Homo sapiens OX=9606 GN=FDFT1 PE=1 SV=1</t>
  </si>
  <si>
    <t>P37802</t>
  </si>
  <si>
    <t>Transgelin-2</t>
  </si>
  <si>
    <t>TAGLN2</t>
  </si>
  <si>
    <t>sp|P37802|TAGL2_HUMAN Transgelin-2 OS=Homo sapiens OX=9606 GN=TAGLN2 PE=1 SV=3</t>
  </si>
  <si>
    <t>P37837</t>
  </si>
  <si>
    <t>Transaldolase</t>
  </si>
  <si>
    <t>TALDO1</t>
  </si>
  <si>
    <t>sp|P37837|TALDO_HUMAN Transaldolase OS=Homo sapiens OX=9606 GN=TALDO1 PE=1 SV=2</t>
  </si>
  <si>
    <t>P38159;O75526;Q8N7X1</t>
  </si>
  <si>
    <t>P38159</t>
  </si>
  <si>
    <t>RNA-binding motif protein, X chromosome;RNA-binding motif protein, X chromosome, N-terminally processed</t>
  </si>
  <si>
    <t>RBMX</t>
  </si>
  <si>
    <t>sp|P38159|RBMX_HUMAN RNA-binding motif protein, X chromosome OS=Homo sapiens OX=9606 GN=RBMX PE=1 SV=3</t>
  </si>
  <si>
    <t>P38432</t>
  </si>
  <si>
    <t>Coilin</t>
  </si>
  <si>
    <t>COIL</t>
  </si>
  <si>
    <t>sp|P38432|COIL_HUMAN Coilin OS=Homo sapiens OX=9606 GN=COIL PE=1 SV=1</t>
  </si>
  <si>
    <t>P38606</t>
  </si>
  <si>
    <t>V-type proton ATPase catalytic subunit A</t>
  </si>
  <si>
    <t>ATP6V1A</t>
  </si>
  <si>
    <t>sp|P38606|VATA_HUMAN V-type proton ATPase catalytic subunit A OS=Homo sapiens OX=9606 GN=ATP6V1A PE=1 SV=2</t>
  </si>
  <si>
    <t>P38646</t>
  </si>
  <si>
    <t>Stress-70 protein, mitochondrial</t>
  </si>
  <si>
    <t>HSPA9</t>
  </si>
  <si>
    <t>sp|P38646|GRP75_HUMAN Stress-70 protein, mitochondrial OS=Homo sapiens OX=9606 GN=HSPA9 PE=1 SV=2</t>
  </si>
  <si>
    <t>P38919</t>
  </si>
  <si>
    <t>Eukaryotic initiation factor 4A-III;Eukaryotic initiation factor 4A-III, N-terminally processed</t>
  </si>
  <si>
    <t>EIF4A3</t>
  </si>
  <si>
    <t>sp|P38919|IF4A3_HUMAN Eukaryotic initiation factor 4A-III OS=Homo sapiens OX=9606 GN=EIF4A3 PE=1 SV=4</t>
  </si>
  <si>
    <t>P39019</t>
  </si>
  <si>
    <t>Small ribosomal subunit protein eS19</t>
  </si>
  <si>
    <t>RPS19</t>
  </si>
  <si>
    <t>sp|P39019|RS19_HUMAN Small ribosomal subunit protein eS19 OS=Homo sapiens OX=9606 GN=RPS19 PE=1 SV=2</t>
  </si>
  <si>
    <t>P39023;Q92901</t>
  </si>
  <si>
    <t>P39023</t>
  </si>
  <si>
    <t>Large ribosomal subunit protein uL3</t>
  </si>
  <si>
    <t>RPL3</t>
  </si>
  <si>
    <t>sp|P39023|RL3_HUMAN Large ribosomal subunit protein uL3 OS=Homo sapiens OX=9606 GN=RPL3 PE=1 SV=2</t>
  </si>
  <si>
    <t>P39656</t>
  </si>
  <si>
    <t>Dolichyl-diphosphooligosaccharide--protein glycosyltransferase 48 kDa subunit</t>
  </si>
  <si>
    <t>DDOST</t>
  </si>
  <si>
    <t>sp|P39656|OST48_HUMAN Dolichyl-diphosphooligosaccharide--protein glycosyltransferase 48 kDa subunit OS=Homo sapiens OX=9606 GN=DDOST PE=1 SV=4</t>
  </si>
  <si>
    <t>P39687;O95626;O43423</t>
  </si>
  <si>
    <t>P39687</t>
  </si>
  <si>
    <t>Acidic leucine-rich nuclear phosphoprotein 32 family member A</t>
  </si>
  <si>
    <t>ANP32A</t>
  </si>
  <si>
    <t>sp|P39687|AN32A_HUMAN Acidic leucine-rich nuclear phosphoprotein 32 family member A OS=Homo sapiens OX=9606 GN=ANP32A PE=1 SV=1</t>
  </si>
  <si>
    <t>P39748</t>
  </si>
  <si>
    <t>Flap endonuclease 1</t>
  </si>
  <si>
    <t>FEN1</t>
  </si>
  <si>
    <t>sp|P39748|FEN1_HUMAN Flap endonuclease 1 OS=Homo sapiens OX=9606 GN=FEN1 PE=1 SV=1</t>
  </si>
  <si>
    <t>P40222</t>
  </si>
  <si>
    <t>Alpha-taxilin</t>
  </si>
  <si>
    <t>TXLNA</t>
  </si>
  <si>
    <t>sp|P40222|TXLNA_HUMAN Alpha-taxilin OS=Homo sapiens OX=9606 GN=TXLNA PE=1 SV=3</t>
  </si>
  <si>
    <t>P40227</t>
  </si>
  <si>
    <t>T-complex protein 1 subunit zeta</t>
  </si>
  <si>
    <t>CCT6A</t>
  </si>
  <si>
    <t>sp|P40227|TCPZ_HUMAN T-complex protein 1 subunit zeta OS=Homo sapiens OX=9606 GN=CCT6A PE=1 SV=3</t>
  </si>
  <si>
    <t>P40429;Q6NVV1</t>
  </si>
  <si>
    <t>P40429</t>
  </si>
  <si>
    <t>Large ribosomal subunit protein uL13</t>
  </si>
  <si>
    <t>RPL13A</t>
  </si>
  <si>
    <t>sp|P40429|RL13A_HUMAN Large ribosomal subunit protein uL13 OS=Homo sapiens OX=9606 GN=RPL13A PE=1 SV=2</t>
  </si>
  <si>
    <t>P40692</t>
  </si>
  <si>
    <t>DNA mismatch repair protein Mlh1</t>
  </si>
  <si>
    <t>MLH1</t>
  </si>
  <si>
    <t>sp|P40692|MLH1_HUMAN DNA mismatch repair protein Mlh1 OS=Homo sapiens OX=9606 GN=MLH1 PE=1 SV=1</t>
  </si>
  <si>
    <t>P40926</t>
  </si>
  <si>
    <t>Malate dehydrogenase, mitochondrial</t>
  </si>
  <si>
    <t>MDH2</t>
  </si>
  <si>
    <t>sp|P40926|MDHM_HUMAN Malate dehydrogenase, mitochondrial OS=Homo sapiens OX=9606 GN=MDH2 PE=1 SV=3</t>
  </si>
  <si>
    <t>P40937</t>
  </si>
  <si>
    <t>Replication factor C subunit 5</t>
  </si>
  <si>
    <t>RFC5</t>
  </si>
  <si>
    <t>sp|P40937|RFC5_HUMAN Replication factor C subunit 5 OS=Homo sapiens OX=9606 GN=RFC5 PE=1 SV=1</t>
  </si>
  <si>
    <t>P40938</t>
  </si>
  <si>
    <t>Replication factor C subunit 3</t>
  </si>
  <si>
    <t>RFC3</t>
  </si>
  <si>
    <t>sp|P40938|RFC3_HUMAN Replication factor C subunit 3 OS=Homo sapiens OX=9606 GN=RFC3 PE=1 SV=2</t>
  </si>
  <si>
    <t>P40939</t>
  </si>
  <si>
    <t>Trifunctional enzyme subunit alpha, mitochondrial;Long-chain enoyl-CoA hydratase;Long chain 3-hydroxyacyl-CoA dehydrogenase</t>
  </si>
  <si>
    <t>HADHA</t>
  </si>
  <si>
    <t>sp|P40939|ECHA_HUMAN Trifunctional enzyme subunit alpha, mitochondrial OS=Homo sapiens OX=9606 GN=HADHA PE=1 SV=2</t>
  </si>
  <si>
    <t>P41091;Q2VIR3</t>
  </si>
  <si>
    <t>Eukaryotic translation initiation factor 2 subunit 3;Eukaryotic translation initiation factor 2 subunit 3B</t>
  </si>
  <si>
    <t>EIF2S3;EIF2S3B</t>
  </si>
  <si>
    <t>sp|P41091|IF2G_HUMAN Eukaryotic translation initiation factor 2 subunit 3 OS=Homo sapiens OX=9606 GN=EIF2S3 PE=1 SV=3;sp|Q2VIR3|IF2GL_HUMAN Eukaryotic translation initiation factor 2 subunit 3B OS=Homo sapiens OX=9606 GN=EIF2S3B PE=1 SV=2</t>
  </si>
  <si>
    <t>P41208</t>
  </si>
  <si>
    <t>Centrin-2</t>
  </si>
  <si>
    <t>CETN2</t>
  </si>
  <si>
    <t>sp|P41208|CETN2_HUMAN Centrin-2 OS=Homo sapiens OX=9606 GN=CETN2 PE=1 SV=1</t>
  </si>
  <si>
    <t>P41223</t>
  </si>
  <si>
    <t>Protein BUD31 homolog</t>
  </si>
  <si>
    <t>BUD31</t>
  </si>
  <si>
    <t>sp|P41223|BUD31_HUMAN Protein BUD31 homolog OS=Homo sapiens OX=9606 GN=BUD31 PE=1 SV=2</t>
  </si>
  <si>
    <t>P41227;Q9BSU3</t>
  </si>
  <si>
    <t>P41227</t>
  </si>
  <si>
    <t>N-alpha-acetyltransferase 10</t>
  </si>
  <si>
    <t>NAA10</t>
  </si>
  <si>
    <t>sp|P41227|NAA10_HUMAN N-alpha-acetyltransferase 10 OS=Homo sapiens OX=9606 GN=NAA10 PE=1 SV=1</t>
  </si>
  <si>
    <t>P41250</t>
  </si>
  <si>
    <t>Glycine--tRNA ligase</t>
  </si>
  <si>
    <t>GARS1</t>
  </si>
  <si>
    <t>sp|P41250|GARS_HUMAN Glycine--tRNA ligase OS=Homo sapiens OX=9606 GN=GARS1 PE=1 SV=3</t>
  </si>
  <si>
    <t>P41252</t>
  </si>
  <si>
    <t>Isoleucine--tRNA ligase, cytoplasmic</t>
  </si>
  <si>
    <t>IARS1</t>
  </si>
  <si>
    <t>sp|P41252|SYIC_HUMAN Isoleucine--tRNA ligase, cytoplasmic OS=Homo sapiens OX=9606 GN=IARS1 PE=1 SV=2</t>
  </si>
  <si>
    <t>P41567;O60739</t>
  </si>
  <si>
    <t>Eukaryotic translation initiation factor 1;Eukaryotic translation initiation factor 1b</t>
  </si>
  <si>
    <t>EIF1;EIF1B</t>
  </si>
  <si>
    <t>sp|P41567|EIF1_HUMAN Eukaryotic translation initiation factor 1 OS=Homo sapiens OX=9606 GN=EIF1 PE=1 SV=1;sp|O60739|EIF1B_HUMAN Eukaryotic translation initiation factor 1b OS=Homo sapiens OX=9606 GN=EIF1B PE=1 SV=2</t>
  </si>
  <si>
    <t>P41743</t>
  </si>
  <si>
    <t>Protein kinase C iota type</t>
  </si>
  <si>
    <t>PRKCI</t>
  </si>
  <si>
    <t>sp|P41743|KPCI_HUMAN Protein kinase C iota type OS=Homo sapiens OX=9606 GN=PRKCI PE=1 SV=2</t>
  </si>
  <si>
    <t>P42025</t>
  </si>
  <si>
    <t>Beta-centractin</t>
  </si>
  <si>
    <t>ACTR1B</t>
  </si>
  <si>
    <t>sp|P42025|ACTY_HUMAN Beta-centractin OS=Homo sapiens OX=9606 GN=ACTR1B PE=1 SV=1</t>
  </si>
  <si>
    <t>P42126</t>
  </si>
  <si>
    <t>Enoyl-CoA delta isomerase 1, mitochondrial</t>
  </si>
  <si>
    <t>ECI1</t>
  </si>
  <si>
    <t>sp|P42126|ECI1_HUMAN Enoyl-CoA delta isomerase 1, mitochondrial OS=Homo sapiens OX=9606 GN=ECI1 PE=1 SV=1</t>
  </si>
  <si>
    <t>P42166</t>
  </si>
  <si>
    <t>Lamina-associated polypeptide 2, isoform alpha;Thymopoietin;Thymopentin</t>
  </si>
  <si>
    <t>TMPO</t>
  </si>
  <si>
    <t>sp|P42166|LAP2A_HUMAN Lamina-associated polypeptide 2, isoform alpha OS=Homo sapiens OX=9606 GN=TMPO PE=1 SV=2</t>
  </si>
  <si>
    <t>P42167</t>
  </si>
  <si>
    <t>Lamina-associated polypeptide 2, isoforms beta/gamma;Thymopoietin;Thymopentin</t>
  </si>
  <si>
    <t>sp|P42167|LAP2B_HUMAN Lamina-associated polypeptide 2, isoforms beta/gamma OS=Homo sapiens OX=9606 GN=TMPO PE=1 SV=2</t>
  </si>
  <si>
    <t>P42285</t>
  </si>
  <si>
    <t>Exosome RNA helicase MTR4</t>
  </si>
  <si>
    <t>MTREX</t>
  </si>
  <si>
    <t>sp|P42285|MTREX_HUMAN Exosome RNA helicase MTR4 OS=Homo sapiens OX=9606 GN=MTREX PE=1 SV=3</t>
  </si>
  <si>
    <t>P42345</t>
  </si>
  <si>
    <t>Serine/threonine-protein kinase mTOR</t>
  </si>
  <si>
    <t>MTOR</t>
  </si>
  <si>
    <t>sp|P42345|MTOR_HUMAN Serine/threonine-protein kinase mTOR OS=Homo sapiens OX=9606 GN=MTOR PE=1 SV=1</t>
  </si>
  <si>
    <t>P42566</t>
  </si>
  <si>
    <t>Epidermal growth factor receptor substrate 15</t>
  </si>
  <si>
    <t>EPS15</t>
  </si>
  <si>
    <t>sp|P42566|EPS15_HUMAN Epidermal growth factor receptor substrate 15 OS=Homo sapiens OX=9606 GN=EPS15 PE=1 SV=2</t>
  </si>
  <si>
    <t>P42677</t>
  </si>
  <si>
    <t>Small ribosomal subunit protein eS27</t>
  </si>
  <si>
    <t>RPS27</t>
  </si>
  <si>
    <t>sp|P42677|RS27_HUMAN Small ribosomal subunit protein eS27 OS=Homo sapiens OX=9606 GN=RPS27 PE=1 SV=3</t>
  </si>
  <si>
    <t>P42695</t>
  </si>
  <si>
    <t>Condensin-2 complex subunit D3</t>
  </si>
  <si>
    <t>NCAPD3</t>
  </si>
  <si>
    <t>sp|P42695|CNDD3_HUMAN Condensin-2 complex subunit D3 OS=Homo sapiens OX=9606 GN=NCAPD3 PE=1 SV=2</t>
  </si>
  <si>
    <t>P42696</t>
  </si>
  <si>
    <t>RNA-binding protein 34</t>
  </si>
  <si>
    <t>RBM34</t>
  </si>
  <si>
    <t>sp|P42696|RBM34_HUMAN RNA-binding protein 34 OS=Homo sapiens OX=9606 GN=RBM34 PE=1 SV=2</t>
  </si>
  <si>
    <t>P42704</t>
  </si>
  <si>
    <t>Leucine-rich PPR motif-containing protein, mitochondrial</t>
  </si>
  <si>
    <t>LRPPRC</t>
  </si>
  <si>
    <t>sp|P42704|LPPRC_HUMAN Leucine-rich PPR motif-containing protein, mitochondrial OS=Homo sapiens OX=9606 GN=LRPPRC PE=1 SV=3</t>
  </si>
  <si>
    <t>P42765</t>
  </si>
  <si>
    <t>3-ketoacyl-CoA thiolase, mitochondrial</t>
  </si>
  <si>
    <t>ACAA2</t>
  </si>
  <si>
    <t>sp|P42765|THIM_HUMAN 3-ketoacyl-CoA thiolase, mitochondrial OS=Homo sapiens OX=9606 GN=ACAA2 PE=1 SV=2</t>
  </si>
  <si>
    <t>P42766</t>
  </si>
  <si>
    <t>Large ribosomal subunit protein uL29</t>
  </si>
  <si>
    <t>RPL35</t>
  </si>
  <si>
    <t>sp|P42766|RL35_HUMAN Large ribosomal subunit protein uL29 OS=Homo sapiens OX=9606 GN=RPL35 PE=1 SV=2</t>
  </si>
  <si>
    <t>P42785</t>
  </si>
  <si>
    <t>Lysosomal Pro-X carboxypeptidase</t>
  </si>
  <si>
    <t>PRCP</t>
  </si>
  <si>
    <t>sp|P42785|PCP_HUMAN Lysosomal Pro-X carboxypeptidase OS=Homo sapiens OX=9606 GN=PRCP PE=1 SV=1</t>
  </si>
  <si>
    <t>P42892</t>
  </si>
  <si>
    <t>Endothelin-converting enzyme 1</t>
  </si>
  <si>
    <t>ECE1</t>
  </si>
  <si>
    <t>sp|P42892|ECE1_HUMAN Endothelin-converting enzyme 1 OS=Homo sapiens OX=9606 GN=ECE1 PE=1 SV=2</t>
  </si>
  <si>
    <t>P43007</t>
  </si>
  <si>
    <t>Neutral amino acid transporter A</t>
  </si>
  <si>
    <t>SLC1A4</t>
  </si>
  <si>
    <t>sp|P43007|SATT_HUMAN Neutral amino acid transporter A OS=Homo sapiens OX=9606 GN=SLC1A4 PE=1 SV=1</t>
  </si>
  <si>
    <t>P43034</t>
  </si>
  <si>
    <t>Platelet-activating factor acetylhydrolase IB subunit beta</t>
  </si>
  <si>
    <t>PAFAH1B1</t>
  </si>
  <si>
    <t>sp|P43034|LIS1_HUMAN Platelet-activating factor acetylhydrolase IB subunit beta OS=Homo sapiens OX=9606 GN=PAFAH1B1 PE=1 SV=2</t>
  </si>
  <si>
    <t>P43121</t>
  </si>
  <si>
    <t>Cell surface glycoprotein MUC18</t>
  </si>
  <si>
    <t>MCAM</t>
  </si>
  <si>
    <t>sp|P43121|MUC18_HUMAN Cell surface glycoprotein MUC18 OS=Homo sapiens OX=9606 GN=MCAM PE=1 SV=2</t>
  </si>
  <si>
    <t>P43243</t>
  </si>
  <si>
    <t>Matrin-3</t>
  </si>
  <si>
    <t>MATR3</t>
  </si>
  <si>
    <t>sp|P43243|MATR3_HUMAN Matrin-3 OS=Homo sapiens OX=9606 GN=MATR3 PE=1 SV=2</t>
  </si>
  <si>
    <t>P43246</t>
  </si>
  <si>
    <t>DNA mismatch repair protein Msh2</t>
  </si>
  <si>
    <t>MSH2</t>
  </si>
  <si>
    <t>sp|P43246|MSH2_HUMAN DNA mismatch repair protein Msh2 OS=Homo sapiens OX=9606 GN=MSH2 PE=1 SV=1</t>
  </si>
  <si>
    <t>P43304</t>
  </si>
  <si>
    <t>Glycerol-3-phosphate dehydrogenase, mitochondrial</t>
  </si>
  <si>
    <t>GPD2</t>
  </si>
  <si>
    <t>sp|P43304|GPDM_HUMAN Glycerol-3-phosphate dehydrogenase, mitochondrial OS=Homo sapiens OX=9606 GN=GPD2 PE=1 SV=3</t>
  </si>
  <si>
    <t>P43307</t>
  </si>
  <si>
    <t>Translocon-associated protein subunit alpha</t>
  </si>
  <si>
    <t>SSR1</t>
  </si>
  <si>
    <t>sp|P43307|SSRA_HUMAN Translocon-associated protein subunit alpha OS=Homo sapiens OX=9606 GN=SSR1 PE=1 SV=3</t>
  </si>
  <si>
    <t>P43355;P43361;O60732;O15480;A2A368;Q96M61;A8MXT2</t>
  </si>
  <si>
    <t>P43355</t>
  </si>
  <si>
    <t>Melanoma-associated antigen 1</t>
  </si>
  <si>
    <t>MAGEA1</t>
  </si>
  <si>
    <t>sp|P43355|MAGA1_HUMAN Melanoma-associated antigen 1 OS=Homo sapiens OX=9606 GN=MAGEA1 PE=1 SV=1</t>
  </si>
  <si>
    <t>P43358;P43363;P43362</t>
  </si>
  <si>
    <t>P43358</t>
  </si>
  <si>
    <t>Melanoma-associated antigen 4</t>
  </si>
  <si>
    <t>MAGEA4</t>
  </si>
  <si>
    <t>sp|P43358|MAGA4_HUMAN Melanoma-associated antigen 4 OS=Homo sapiens OX=9606 GN=MAGEA4 PE=1 SV=2</t>
  </si>
  <si>
    <t>P43487</t>
  </si>
  <si>
    <t>Ran-specific GTPase-activating protein</t>
  </si>
  <si>
    <t>RANBP1</t>
  </si>
  <si>
    <t>sp|P43487|RANG_HUMAN Ran-specific GTPase-activating protein OS=Homo sapiens OX=9606 GN=RANBP1 PE=1 SV=1</t>
  </si>
  <si>
    <t>P43686</t>
  </si>
  <si>
    <t>26S proteasome regulatory subunit 6B</t>
  </si>
  <si>
    <t>PSMC4</t>
  </si>
  <si>
    <t>sp|P43686|PRS6B_HUMAN 26S proteasome regulatory subunit 6B OS=Homo sapiens OX=9606 GN=PSMC4 PE=1 SV=2</t>
  </si>
  <si>
    <t>P45880</t>
  </si>
  <si>
    <t>Voltage-dependent anion-selective channel protein 2</t>
  </si>
  <si>
    <t>VDAC2</t>
  </si>
  <si>
    <t>sp|P45880|VDAC2_HUMAN Voltage-dependent anion-selective channel protein 2 OS=Homo sapiens OX=9606 GN=VDAC2 PE=1 SV=2</t>
  </si>
  <si>
    <t>P45954</t>
  </si>
  <si>
    <t>Short/branched chain specific acyl-CoA dehydrogenase, mitochondrial</t>
  </si>
  <si>
    <t>ACADSB</t>
  </si>
  <si>
    <t>sp|P45954|ACDSB_HUMAN Short/branched chain specific acyl-CoA dehydrogenase, mitochondrial OS=Homo sapiens OX=9606 GN=ACADSB PE=1 SV=1</t>
  </si>
  <si>
    <t>P45973</t>
  </si>
  <si>
    <t>Chromobox protein homolog 5</t>
  </si>
  <si>
    <t>CBX5</t>
  </si>
  <si>
    <t>sp|P45973|CBX5_HUMAN Chromobox protein homolog 5 OS=Homo sapiens OX=9606 GN=CBX5 PE=1 SV=1</t>
  </si>
  <si>
    <t>P45974;Q92995</t>
  </si>
  <si>
    <t>P45974</t>
  </si>
  <si>
    <t>Ubiquitin carboxyl-terminal hydrolase 5</t>
  </si>
  <si>
    <t>USP5</t>
  </si>
  <si>
    <t>sp|P45974|UBP5_HUMAN Ubiquitin carboxyl-terminal hydrolase 5 OS=Homo sapiens OX=9606 GN=USP5 PE=1 SV=2</t>
  </si>
  <si>
    <t>P46013</t>
  </si>
  <si>
    <t>Proliferation marker protein Ki-67</t>
  </si>
  <si>
    <t>MKI67</t>
  </si>
  <si>
    <t>sp|P46013|KI67_HUMAN Proliferation marker protein Ki-67 OS=Homo sapiens OX=9606 GN=MKI67 PE=1 SV=2</t>
  </si>
  <si>
    <t>P46060</t>
  </si>
  <si>
    <t>Ran GTPase-activating protein 1</t>
  </si>
  <si>
    <t>RANGAP1</t>
  </si>
  <si>
    <t>sp|P46060|RAGP1_HUMAN Ran GTPase-activating protein 1 OS=Homo sapiens OX=9606 GN=RANGAP1 PE=1 SV=1</t>
  </si>
  <si>
    <t>P46063</t>
  </si>
  <si>
    <t>ATP-dependent DNA helicase Q1</t>
  </si>
  <si>
    <t>RECQL</t>
  </si>
  <si>
    <t>sp|P46063|RECQ1_HUMAN ATP-dependent DNA helicase Q1 OS=Homo sapiens OX=9606 GN=RECQL PE=1 SV=3</t>
  </si>
  <si>
    <t>P46087</t>
  </si>
  <si>
    <t>Probable 28S rRNA (cytosine(4447)-C(5))-methyltransferase</t>
  </si>
  <si>
    <t>NOP2</t>
  </si>
  <si>
    <t>sp|P46087|NOP2_HUMAN 28S rRNA (cytosine(4447)-C(5))-methyltransferase OS=Homo sapiens OX=9606 GN=NOP2 PE=1 SV=2</t>
  </si>
  <si>
    <t>P46379</t>
  </si>
  <si>
    <t>Large proline-rich protein BAG6</t>
  </si>
  <si>
    <t>BAG6</t>
  </si>
  <si>
    <t>sp|P46379|BAG6_HUMAN Large proline-rich protein BAG6 OS=Homo sapiens OX=9606 GN=BAG6 PE=1 SV=2</t>
  </si>
  <si>
    <t>P46459</t>
  </si>
  <si>
    <t>Vesicle-fusing ATPase</t>
  </si>
  <si>
    <t>NSF</t>
  </si>
  <si>
    <t>sp|P46459|NSF_HUMAN Vesicle-fusing ATPase OS=Homo sapiens OX=9606 GN=NSF PE=1 SV=3</t>
  </si>
  <si>
    <t>P46734</t>
  </si>
  <si>
    <t>Dual specificity mitogen-activated protein kinase kinase 3</t>
  </si>
  <si>
    <t>MAP2K3</t>
  </si>
  <si>
    <t>sp|P46734|MP2K3_HUMAN Dual specificity mitogen-activated protein kinase kinase 3 OS=Homo sapiens OX=9606 GN=MAP2K3 PE=1 SV=2</t>
  </si>
  <si>
    <t>P46736</t>
  </si>
  <si>
    <t>Lys-63-specific deubiquitinase BRCC36</t>
  </si>
  <si>
    <t>BRCC3</t>
  </si>
  <si>
    <t>sp|P46736|BRCC3_HUMAN Lys-63-specific deubiquitinase BRCC36 OS=Homo sapiens OX=9606 GN=BRCC3 PE=1 SV=2</t>
  </si>
  <si>
    <t>P46776</t>
  </si>
  <si>
    <t>Large ribosomal subunit protein uL15</t>
  </si>
  <si>
    <t>RPL27A</t>
  </si>
  <si>
    <t>sp|P46776|RL27A_HUMAN Large ribosomal subunit protein uL15 OS=Homo sapiens OX=9606 GN=RPL27A PE=1 SV=2</t>
  </si>
  <si>
    <t>P46777</t>
  </si>
  <si>
    <t>Large ribosomal subunit protein uL18</t>
  </si>
  <si>
    <t>RPL5</t>
  </si>
  <si>
    <t>sp|P46777|RL5_HUMAN Large ribosomal subunit protein uL18 OS=Homo sapiens OX=9606 GN=RPL5 PE=1 SV=3</t>
  </si>
  <si>
    <t>P46778</t>
  </si>
  <si>
    <t>Large ribosomal subunit protein eL21</t>
  </si>
  <si>
    <t>RPL21</t>
  </si>
  <si>
    <t>sp|P46778|RL21_HUMAN Large ribosomal subunit protein eL21 OS=Homo sapiens OX=9606 GN=RPL21 PE=1 SV=2</t>
  </si>
  <si>
    <t>P46779</t>
  </si>
  <si>
    <t>Large ribosomal subunit protein eL28</t>
  </si>
  <si>
    <t>RPL28</t>
  </si>
  <si>
    <t>sp|P46779|RL28_HUMAN Large ribosomal subunit protein eL28 OS=Homo sapiens OX=9606 GN=RPL28 PE=1 SV=3</t>
  </si>
  <si>
    <t>P46781</t>
  </si>
  <si>
    <t>Small ribosomal subunit protein uS4</t>
  </si>
  <si>
    <t>RPS9</t>
  </si>
  <si>
    <t>sp|P46781|RS9_HUMAN Small ribosomal subunit protein uS4 OS=Homo sapiens OX=9606 GN=RPS9 PE=1 SV=3</t>
  </si>
  <si>
    <t>P46782</t>
  </si>
  <si>
    <t>Small ribosomal subunit protein uS7;Small ribosomal subunit protein uS7, N-terminally processed</t>
  </si>
  <si>
    <t>RPS5</t>
  </si>
  <si>
    <t>sp|P46782|RS5_HUMAN Small ribosomal subunit protein uS7 OS=Homo sapiens OX=9606 GN=RPS5 PE=1 SV=4</t>
  </si>
  <si>
    <t>P46783;Q9NQ39</t>
  </si>
  <si>
    <t>P46783</t>
  </si>
  <si>
    <t>Small ribosomal subunit protein eS10</t>
  </si>
  <si>
    <t>RPS10</t>
  </si>
  <si>
    <t>sp|P46783|RS10_HUMAN Small ribosomal subunit protein eS10 OS=Homo sapiens OX=9606 GN=RPS10 PE=1 SV=1</t>
  </si>
  <si>
    <t>P46821;P78559</t>
  </si>
  <si>
    <t>P46821</t>
  </si>
  <si>
    <t>Microtubule-associated protein 1B;MAP1B heavy chain;MAP1 light chain LC1</t>
  </si>
  <si>
    <t>MAP1B</t>
  </si>
  <si>
    <t>sp|P46821|MAP1B_HUMAN Microtubule-associated protein 1B OS=Homo sapiens OX=9606 GN=MAP1B PE=1 SV=2</t>
  </si>
  <si>
    <t>P46940</t>
  </si>
  <si>
    <t>Ras GTPase-activating-like protein IQGAP1</t>
  </si>
  <si>
    <t>IQGAP1</t>
  </si>
  <si>
    <t>sp|P46940|IQGA1_HUMAN Ras GTPase-activating-like protein IQGAP1 OS=Homo sapiens OX=9606 GN=IQGAP1 PE=1 SV=1</t>
  </si>
  <si>
    <t>P46977</t>
  </si>
  <si>
    <t>Dolichyl-diphosphooligosaccharide--protein glycosyltransferase subunit STT3A</t>
  </si>
  <si>
    <t>STT3A</t>
  </si>
  <si>
    <t>sp|P46977|STT3A_HUMAN Dolichyl-diphosphooligosaccharide--protein glycosyltransferase subunit STT3A OS=Homo sapiens OX=9606 GN=STT3A PE=1 SV=2</t>
  </si>
  <si>
    <t>P47755</t>
  </si>
  <si>
    <t>F-actin-capping protein subunit alpha-2</t>
  </si>
  <si>
    <t>CAPZA2</t>
  </si>
  <si>
    <t>sp|P47755|CAZA2_HUMAN F-actin-capping protein subunit alpha-2 OS=Homo sapiens OX=9606 GN=CAPZA2 PE=1 SV=3</t>
  </si>
  <si>
    <t>P47756</t>
  </si>
  <si>
    <t>F-actin-capping protein subunit beta</t>
  </si>
  <si>
    <t>CAPZB</t>
  </si>
  <si>
    <t>sp|P47756|CAPZB_HUMAN F-actin-capping protein subunit beta OS=Homo sapiens OX=9606 GN=CAPZB PE=1 SV=5</t>
  </si>
  <si>
    <t>P47813;O14602</t>
  </si>
  <si>
    <t>Eukaryotic translation initiation factor 1A, X-chromosomal;Eukaryotic translation initiation factor 1A, Y-chromosomal</t>
  </si>
  <si>
    <t>EIF1AX;EIF1AY</t>
  </si>
  <si>
    <t>sp|P47813|IF1AX_HUMAN Eukaryotic translation initiation factor 1A, X-chromosomal OS=Homo sapiens OX=9606 GN=EIF1AX PE=1 SV=2;sp|O14602|IF1AY_HUMAN Eukaryotic translation initiation factor 1A, Y-chromosomal OS=Homo sapiens OX=9606 GN=EIF1AY PE=1 SV=4</t>
  </si>
  <si>
    <t>P47897</t>
  </si>
  <si>
    <t>Glutamine--tRNA ligase</t>
  </si>
  <si>
    <t>QARS1</t>
  </si>
  <si>
    <t>sp|P47897|SYQ_HUMAN Glutamine--tRNA ligase OS=Homo sapiens OX=9606 GN=QARS1 PE=1 SV=1</t>
  </si>
  <si>
    <t>P47914</t>
  </si>
  <si>
    <t>Large ribosomal subunit protein eL29</t>
  </si>
  <si>
    <t>RPL29</t>
  </si>
  <si>
    <t>sp|P47914|RL29_HUMAN Large ribosomal subunit protein eL29 OS=Homo sapiens OX=9606 GN=RPL29 PE=1 SV=2</t>
  </si>
  <si>
    <t>P47985;P0C7P4</t>
  </si>
  <si>
    <t>Cytochrome b-c1 complex subunit Rieske, mitochondrial;Cytochrome b-c1 complex subunit 9;Putative cytochrome b-c1 complex subunit Rieske-like protein 1</t>
  </si>
  <si>
    <t>UQCRFS1;UQCRFS1P1</t>
  </si>
  <si>
    <t>sp|P47985|UCRI_HUMAN Cytochrome b-c1 complex subunit Rieske, mitochondrial OS=Homo sapiens OX=9606 GN=UQCRFS1 PE=1 SV=2;sp|P0C7P4|UCRIL_HUMAN Putative cytochrome b-c1 complex subunit Rieske-like protein 1 OS=Homo sapiens OX=9606 GN=UQCRFS1P1 PE=5 SV=1</t>
  </si>
  <si>
    <t>P48047</t>
  </si>
  <si>
    <t>ATP synthase subunit O, mitochondrial</t>
  </si>
  <si>
    <t>ATP5PO</t>
  </si>
  <si>
    <t>sp|P48047|ATPO_HUMAN ATP synthase subunit O, mitochondrial OS=Homo sapiens OX=9606 GN=ATP5PO PE=1 SV=1</t>
  </si>
  <si>
    <t>P48059;Q7Z4I7</t>
  </si>
  <si>
    <t>P48059</t>
  </si>
  <si>
    <t>LIM and senescent cell antigen-like-containing domain protein 1</t>
  </si>
  <si>
    <t>LIMS1</t>
  </si>
  <si>
    <t>sp|P48059|LIMS1_HUMAN LIM and senescent cell antigen-like-containing domain protein 1 OS=Homo sapiens OX=9606 GN=LIMS1 PE=1 SV=4</t>
  </si>
  <si>
    <t>P48060</t>
  </si>
  <si>
    <t>Glioma pathogenesis-related protein 1</t>
  </si>
  <si>
    <t>GLIPR1</t>
  </si>
  <si>
    <t>sp|P48060|GLIP1_HUMAN Glioma pathogenesis-related protein 1 OS=Homo sapiens OX=9606 GN=GLIPR1 PE=1 SV=3</t>
  </si>
  <si>
    <t>P48444</t>
  </si>
  <si>
    <t>Coatomer subunit delta</t>
  </si>
  <si>
    <t>ARCN1</t>
  </si>
  <si>
    <t>sp|P48444|COPD_HUMAN Coatomer subunit delta OS=Homo sapiens OX=9606 GN=ARCN1 PE=1 SV=1</t>
  </si>
  <si>
    <t>P48509</t>
  </si>
  <si>
    <t>CD151 antigen</t>
  </si>
  <si>
    <t>CD151</t>
  </si>
  <si>
    <t>sp|P48509|CD151_HUMAN CD151 antigen OS=Homo sapiens OX=9606 GN=CD151 PE=1 SV=3</t>
  </si>
  <si>
    <t>P48556</t>
  </si>
  <si>
    <t>26S proteasome non-ATPase regulatory subunit 8</t>
  </si>
  <si>
    <t>PSMD8</t>
  </si>
  <si>
    <t>sp|P48556|PSMD8_HUMAN 26S proteasome non-ATPase regulatory subunit 8 OS=Homo sapiens OX=9606 GN=PSMD8 PE=1 SV=2</t>
  </si>
  <si>
    <t>P48634</t>
  </si>
  <si>
    <t>Protein PRRC2A</t>
  </si>
  <si>
    <t>PRRC2A</t>
  </si>
  <si>
    <t>sp|P48634|PRC2A_HUMAN Protein PRRC2A OS=Homo sapiens OX=9606 GN=PRRC2A PE=1 SV=3</t>
  </si>
  <si>
    <t>P48643</t>
  </si>
  <si>
    <t>T-complex protein 1 subunit epsilon</t>
  </si>
  <si>
    <t>CCT5</t>
  </si>
  <si>
    <t>sp|P48643|TCPE_HUMAN T-complex protein 1 subunit epsilon OS=Homo sapiens OX=9606 GN=CCT5 PE=1 SV=1</t>
  </si>
  <si>
    <t>P48651</t>
  </si>
  <si>
    <t>Phosphatidylserine synthase 1</t>
  </si>
  <si>
    <t>PTDSS1</t>
  </si>
  <si>
    <t>sp|P48651|PTSS1_HUMAN Phosphatidylserine synthase 1 OS=Homo sapiens OX=9606 GN=PTDSS1 PE=1 SV=1</t>
  </si>
  <si>
    <t>P48723</t>
  </si>
  <si>
    <t>Heat shock 70 kDa protein 13</t>
  </si>
  <si>
    <t>HSPA13</t>
  </si>
  <si>
    <t>sp|P48723|HSP13_HUMAN Heat shock 70 kDa protein 13 OS=Homo sapiens OX=9606 GN=HSPA13 PE=1 SV=1</t>
  </si>
  <si>
    <t>P48729;Q8N752</t>
  </si>
  <si>
    <t>Casein kinase I isoform alpha;Casein kinase I isoform alpha-like</t>
  </si>
  <si>
    <t>CSNK1A1;CSNK1A1L</t>
  </si>
  <si>
    <t>sp|P48729|KC1A_HUMAN Casein kinase I isoform alpha OS=Homo sapiens OX=9606 GN=CSNK1A1 PE=1 SV=2;sp|Q8N752|KC1AL_HUMAN Casein kinase I isoform alpha-like OS=Homo sapiens OX=9606 GN=CSNK1A1L PE=1 SV=2</t>
  </si>
  <si>
    <t>P48730;P49674</t>
  </si>
  <si>
    <t>Casein kinase I isoform delta;Casein kinase I isoform epsilon</t>
  </si>
  <si>
    <t>CSNK1D;CSNK1E</t>
  </si>
  <si>
    <t>sp|P48730|KC1D_HUMAN Casein kinase I isoform delta OS=Homo sapiens OX=9606 GN=CSNK1D PE=1 SV=2;sp|P49674|KC1E_HUMAN Casein kinase I isoform epsilon OS=Homo sapiens OX=9606 GN=CSNK1E PE=1 SV=1</t>
  </si>
  <si>
    <t>P48960;Q9UHX3</t>
  </si>
  <si>
    <t>P48960</t>
  </si>
  <si>
    <t>Adhesion G protein-coupled receptor E5;Adhesion G protein-coupled receptor E5 subunit alpha;Adhesion G protein-coupled receptor E5 subunit beta</t>
  </si>
  <si>
    <t>ADGRE5</t>
  </si>
  <si>
    <t>sp|P48960|AGRE5_HUMAN Adhesion G protein-coupled receptor E5 OS=Homo sapiens OX=9606 GN=ADGRE5 PE=1 SV=4</t>
  </si>
  <si>
    <t>P49005</t>
  </si>
  <si>
    <t>DNA polymerase delta subunit 2</t>
  </si>
  <si>
    <t>POLD2</t>
  </si>
  <si>
    <t>sp|P49005|DPOD2_HUMAN DNA polymerase delta subunit 2 OS=Homo sapiens OX=9606 GN=POLD2 PE=1 SV=1</t>
  </si>
  <si>
    <t>P49207</t>
  </si>
  <si>
    <t>Large ribosomal subunit protein eL34</t>
  </si>
  <si>
    <t>RPL34</t>
  </si>
  <si>
    <t>sp|P49207|RL34_HUMAN Large ribosomal subunit protein eL34 OS=Homo sapiens OX=9606 GN=RPL34 PE=1 SV=3</t>
  </si>
  <si>
    <t>P49257</t>
  </si>
  <si>
    <t>Protein ERGIC-53</t>
  </si>
  <si>
    <t>LMAN1</t>
  </si>
  <si>
    <t>sp|P49257|LMAN1_HUMAN Protein ERGIC-53 OS=Homo sapiens OX=9606 GN=LMAN1 PE=1 SV=2</t>
  </si>
  <si>
    <t>P49321</t>
  </si>
  <si>
    <t>Nuclear autoantigenic sperm protein</t>
  </si>
  <si>
    <t>NASP</t>
  </si>
  <si>
    <t>sp|P49321|NASP_HUMAN Nuclear autoantigenic sperm protein OS=Homo sapiens OX=9606 GN=NASP PE=1 SV=2</t>
  </si>
  <si>
    <t>P49327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</si>
  <si>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reductase;Acyl-[acyl-carrier-protein] hydrolase</t>
  </si>
  <si>
    <t>FASN</t>
  </si>
  <si>
    <t>sp|P49327|FAS_HUMAN Fatty acid synthase OS=Homo sapiens OX=9606 GN=FASN PE=1 SV=3</t>
  </si>
  <si>
    <t>P49368</t>
  </si>
  <si>
    <t>T-complex protein 1 subunit gamma</t>
  </si>
  <si>
    <t>CCT3</t>
  </si>
  <si>
    <t>sp|P49368|TCPG_HUMAN T-complex protein 1 subunit gamma OS=Homo sapiens OX=9606 GN=CCT3 PE=1 SV=4</t>
  </si>
  <si>
    <t>P49406</t>
  </si>
  <si>
    <t>Large ribosomal subunit protein bL19m</t>
  </si>
  <si>
    <t>MRPL19</t>
  </si>
  <si>
    <t>sp|P49406|RM19_HUMAN Large ribosomal subunit protein bL19m OS=Homo sapiens OX=9606 GN=MRPL19 PE=1 SV=2</t>
  </si>
  <si>
    <t>P49411</t>
  </si>
  <si>
    <t>Elongation factor Tu, mitochondrial</t>
  </si>
  <si>
    <t>TUFM</t>
  </si>
  <si>
    <t>sp|P49411|EFTU_HUMAN Elongation factor Tu, mitochondrial OS=Homo sapiens OX=9606 GN=TUFM PE=1 SV=3</t>
  </si>
  <si>
    <t>P49419</t>
  </si>
  <si>
    <t>Alpha-aminoadipic semialdehyde dehydrogenase</t>
  </si>
  <si>
    <t>ALDH7A1</t>
  </si>
  <si>
    <t>sp|P49419|AL7A1_HUMAN Alpha-aminoadipic semialdehyde dehydrogenase OS=Homo sapiens OX=9606 GN=ALDH7A1 PE=1 SV=5</t>
  </si>
  <si>
    <t>P49458</t>
  </si>
  <si>
    <t>Signal recognition particle 9 kDa protein</t>
  </si>
  <si>
    <t>SRP9</t>
  </si>
  <si>
    <t>sp|P49458|SRP09_HUMAN Signal recognition particle 9 kDa protein OS=Homo sapiens OX=9606 GN=SRP9 PE=1 SV=2</t>
  </si>
  <si>
    <t>P49589</t>
  </si>
  <si>
    <t>Cysteine--tRNA ligase, cytoplasmic</t>
  </si>
  <si>
    <t>CARS1</t>
  </si>
  <si>
    <t>sp|P49589|SYCC_HUMAN Cysteine--tRNA ligase, cytoplasmic OS=Homo sapiens OX=9606 GN=CARS1 PE=1 SV=3</t>
  </si>
  <si>
    <t>P49591</t>
  </si>
  <si>
    <t>Serine--tRNA ligase, cytoplasmic</t>
  </si>
  <si>
    <t>SARS1</t>
  </si>
  <si>
    <t>sp|P49591|SYSC_HUMAN Serine--tRNA ligase, cytoplasmic OS=Homo sapiens OX=9606 GN=SARS1 PE=1 SV=3</t>
  </si>
  <si>
    <t>P49642</t>
  </si>
  <si>
    <t>DNA primase small subunit</t>
  </si>
  <si>
    <t>PRIM1</t>
  </si>
  <si>
    <t>sp|P49642|PRI1_HUMAN DNA primase small subunit OS=Homo sapiens OX=9606 GN=PRIM1 PE=1 SV=1</t>
  </si>
  <si>
    <t>P49643</t>
  </si>
  <si>
    <t>DNA primase large subunit</t>
  </si>
  <si>
    <t>PRIM2</t>
  </si>
  <si>
    <t>sp|P49643|PRI2_HUMAN DNA primase large subunit OS=Homo sapiens OX=9606 GN=PRIM2 PE=1 SV=2</t>
  </si>
  <si>
    <t>P49711;Q8NI51</t>
  </si>
  <si>
    <t>P49711</t>
  </si>
  <si>
    <t>Transcriptional repressor CTCF</t>
  </si>
  <si>
    <t>CTCF</t>
  </si>
  <si>
    <t>sp|P49711|CTCF_HUMAN Transcriptional repressor CTCF OS=Homo sapiens OX=9606 GN=CTCF PE=1 SV=1</t>
  </si>
  <si>
    <t>P49720</t>
  </si>
  <si>
    <t>Proteasome subunit beta type-3</t>
  </si>
  <si>
    <t>PSMB3</t>
  </si>
  <si>
    <t>sp|P49720|PSB3_HUMAN Proteasome subunit beta type-3 OS=Homo sapiens OX=9606 GN=PSMB3 PE=1 SV=2</t>
  </si>
  <si>
    <t>P49721</t>
  </si>
  <si>
    <t>Proteasome subunit beta type-2</t>
  </si>
  <si>
    <t>PSMB2</t>
  </si>
  <si>
    <t>sp|P49721|PSB2_HUMAN Proteasome subunit beta type-2 OS=Homo sapiens OX=9606 GN=PSMB2 PE=1 SV=1</t>
  </si>
  <si>
    <t>P49736</t>
  </si>
  <si>
    <t>DNA replication licensing factor MCM2</t>
  </si>
  <si>
    <t>MCM2</t>
  </si>
  <si>
    <t>sp|P49736|MCM2_HUMAN DNA replication licensing factor MCM2 OS=Homo sapiens OX=9606 GN=MCM2 PE=1 SV=4</t>
  </si>
  <si>
    <t>P49748</t>
  </si>
  <si>
    <t>Very long-chain specific acyl-CoA dehydrogenase, mitochondrial</t>
  </si>
  <si>
    <t>ACADVL</t>
  </si>
  <si>
    <t>sp|P49748|ACADV_HUMAN Very long-chain specific acyl-CoA dehydrogenase, mitochondrial OS=Homo sapiens OX=9606 GN=ACADVL PE=1 SV=1</t>
  </si>
  <si>
    <t>P49750</t>
  </si>
  <si>
    <t>YLP motif-containing protein 1</t>
  </si>
  <si>
    <t>YLPM1</t>
  </si>
  <si>
    <t>sp|P49750|YLPM1_HUMAN YLP motif-containing protein 1 OS=Homo sapiens OX=9606 GN=YLPM1 PE=1 SV=4</t>
  </si>
  <si>
    <t>P49755</t>
  </si>
  <si>
    <t>Transmembrane emp24 domain-containing protein 10</t>
  </si>
  <si>
    <t>TMED10</t>
  </si>
  <si>
    <t>sp|P49755|TMEDA_HUMAN Transmembrane emp24 domain-containing protein 10 OS=Homo sapiens OX=9606 GN=TMED10 PE=1 SV=2</t>
  </si>
  <si>
    <t>P49756</t>
  </si>
  <si>
    <t>RNA-binding protein 25</t>
  </si>
  <si>
    <t>RBM25</t>
  </si>
  <si>
    <t>sp|P49756|RBM25_HUMAN RNA-binding protein 25 OS=Homo sapiens OX=9606 GN=RBM25 PE=1 SV=3</t>
  </si>
  <si>
    <t>P49757</t>
  </si>
  <si>
    <t>Protein numb homolog</t>
  </si>
  <si>
    <t>NUMB</t>
  </si>
  <si>
    <t>sp|P49757|NUMB_HUMAN Protein numb homolog OS=Homo sapiens OX=9606 GN=NUMB PE=1 SV=2</t>
  </si>
  <si>
    <t>P49770</t>
  </si>
  <si>
    <t>Translation initiation factor eIF2B subunit beta</t>
  </si>
  <si>
    <t>EIF2B2</t>
  </si>
  <si>
    <t>sp|P49770|EI2BB_HUMAN Translation initiation factor eIF2B subunit beta OS=Homo sapiens OX=9606 GN=EIF2B2 PE=1 SV=3</t>
  </si>
  <si>
    <t>P49790</t>
  </si>
  <si>
    <t>Nuclear pore complex protein Nup153</t>
  </si>
  <si>
    <t>NUP153</t>
  </si>
  <si>
    <t>sp|P49790|NU153_HUMAN Nuclear pore complex protein Nup153 OS=Homo sapiens OX=9606 GN=NUP153 PE=1 SV=2</t>
  </si>
  <si>
    <t>P49792</t>
  </si>
  <si>
    <t>E3 SUMO-protein ligase RanBP2</t>
  </si>
  <si>
    <t>RANBP2</t>
  </si>
  <si>
    <t>sp|P49792|RBP2_HUMAN E3 SUMO-protein ligase RanBP2 OS=Homo sapiens OX=9606 GN=RANBP2 PE=1 SV=2</t>
  </si>
  <si>
    <t>P49821</t>
  </si>
  <si>
    <t>NADH dehydrogenase [ubiquinone] flavoprotein 1, mitochondrial</t>
  </si>
  <si>
    <t>NDUFV1</t>
  </si>
  <si>
    <t>sp|P49821|NDUV1_HUMAN NADH dehydrogenase [ubiquinone] flavoprotein 1, mitochondrial OS=Homo sapiens OX=9606 GN=NDUFV1 PE=1 SV=4</t>
  </si>
  <si>
    <t>P49841</t>
  </si>
  <si>
    <t>Glycogen synthase kinase-3 beta</t>
  </si>
  <si>
    <t>GSK3B</t>
  </si>
  <si>
    <t>sp|P49841|GSK3B_HUMAN Glycogen synthase kinase-3 beta OS=Homo sapiens OX=9606 GN=GSK3B PE=1 SV=2</t>
  </si>
  <si>
    <t>P49848</t>
  </si>
  <si>
    <t>Transcription initiation factor TFIID subunit 6</t>
  </si>
  <si>
    <t>TAF6</t>
  </si>
  <si>
    <t>sp|P49848|TAF6_HUMAN Transcription initiation factor TFIID subunit 6 OS=Homo sapiens OX=9606 GN=TAF6 PE=1 SV=1</t>
  </si>
  <si>
    <t>P49902</t>
  </si>
  <si>
    <t>Cytosolic purine 5-nucleotidase</t>
  </si>
  <si>
    <t>NT5C2</t>
  </si>
  <si>
    <t>sp|P49902|5NTC_HUMAN Cytosolic purine 5-nucleotidase OS=Homo sapiens OX=9606 GN=NT5C2 PE=1 SV=1</t>
  </si>
  <si>
    <t>P49903</t>
  </si>
  <si>
    <t>Selenide, water dikinase 1</t>
  </si>
  <si>
    <t>SEPHS1</t>
  </si>
  <si>
    <t>sp|P49903|SPS1_HUMAN Selenide, water dikinase 1 OS=Homo sapiens OX=9606 GN=SEPHS1 PE=1 SV=2</t>
  </si>
  <si>
    <t>P49915</t>
  </si>
  <si>
    <t>GMP synthase [glutamine-hydrolyzing]</t>
  </si>
  <si>
    <t>GMPS</t>
  </si>
  <si>
    <t>sp|P49915|GUAA_HUMAN GMP synthase [glutamine-hydrolyzing] OS=Homo sapiens OX=9606 GN=GMPS PE=1 SV=1</t>
  </si>
  <si>
    <t>P49916</t>
  </si>
  <si>
    <t>DNA ligase 3</t>
  </si>
  <si>
    <t>LIG3</t>
  </si>
  <si>
    <t>sp|P49916|DNLI3_HUMAN DNA ligase 3 OS=Homo sapiens OX=9606 GN=LIG3 PE=1 SV=2</t>
  </si>
  <si>
    <t>P49959</t>
  </si>
  <si>
    <t>Double-strand break repair protein MRE11</t>
  </si>
  <si>
    <t>MRE11</t>
  </si>
  <si>
    <t>sp|P49959|MRE11_HUMAN Double-strand break repair protein MRE11 OS=Homo sapiens OX=9606 GN=MRE11 PE=1 SV=3</t>
  </si>
  <si>
    <t>P50213</t>
  </si>
  <si>
    <t>Isocitrate dehydrogenase [NAD] subunit alpha, mitochondrial</t>
  </si>
  <si>
    <t>IDH3A</t>
  </si>
  <si>
    <t>sp|P50213|IDH3A_HUMAN Isocitrate dehydrogenase [NAD] subunit alpha, mitochondrial OS=Homo sapiens OX=9606 GN=IDH3A PE=1 SV=1</t>
  </si>
  <si>
    <t>P50281</t>
  </si>
  <si>
    <t>Matrix metalloproteinase-14</t>
  </si>
  <si>
    <t>MMP14</t>
  </si>
  <si>
    <t>sp|P50281|MMP14_HUMAN Matrix metalloproteinase-14 OS=Homo sapiens OX=9606 GN=MMP14 PE=1 SV=3</t>
  </si>
  <si>
    <t>P50402</t>
  </si>
  <si>
    <t>Emerin</t>
  </si>
  <si>
    <t>EMD</t>
  </si>
  <si>
    <t>sp|P50402|EMD_HUMAN Emerin OS=Homo sapiens OX=9606 GN=EMD PE=1 SV=1</t>
  </si>
  <si>
    <t>P50454</t>
  </si>
  <si>
    <t>Serpin H1</t>
  </si>
  <si>
    <t>SERPINH1</t>
  </si>
  <si>
    <t>sp|P50454|SERPH_HUMAN Serpin H1 OS=Homo sapiens OX=9606 GN=SERPINH1 PE=1 SV=2</t>
  </si>
  <si>
    <t>P50479</t>
  </si>
  <si>
    <t>PDZ and LIM domain protein 4</t>
  </si>
  <si>
    <t>PDLIM4</t>
  </si>
  <si>
    <t>sp|P50479|PDLI4_HUMAN PDZ and LIM domain protein 4 OS=Homo sapiens OX=9606 GN=PDLIM4 PE=1 SV=2</t>
  </si>
  <si>
    <t>P50502;Q8IZP2;Q8NFI4</t>
  </si>
  <si>
    <t>Hsc70-interacting protein;Putative protein FAM10A4;Putative protein FAM10A5</t>
  </si>
  <si>
    <t>ST13;ST13P4;ST13P5</t>
  </si>
  <si>
    <t>sp|P50502|F10A1_HUMAN Hsc70-interacting protein OS=Homo sapiens OX=9606 GN=ST13 PE=1 SV=2;sp|Q8IZP2|ST134_HUMAN Putative protein FAM10A4 OS=Homo sapiens OX=9606 GN=ST13P4 PE=5 SV=1;sp|Q8NFI4|F10A5_HUMAN Putative protein FAM10A5 OS=Homo sapiens OX=9606 GN=S</t>
  </si>
  <si>
    <t>P50552</t>
  </si>
  <si>
    <t>Vasodilator-stimulated phosphoprotein</t>
  </si>
  <si>
    <t>VASP</t>
  </si>
  <si>
    <t>sp|P50552|VASP_HUMAN Vasodilator-stimulated phosphoprotein OS=Homo sapiens OX=9606 GN=VASP PE=1 SV=3</t>
  </si>
  <si>
    <t>P50570;Q05193;Q9UQ16</t>
  </si>
  <si>
    <t>P50570</t>
  </si>
  <si>
    <t>Dynamin-2</t>
  </si>
  <si>
    <t>DNM2</t>
  </si>
  <si>
    <t>sp|P50570|DYN2_HUMAN Dynamin-2 OS=Homo sapiens OX=9606 GN=DNM2 PE=1 SV=2</t>
  </si>
  <si>
    <t>P50579</t>
  </si>
  <si>
    <t>Methionine aminopeptidase 2</t>
  </si>
  <si>
    <t>METAP2</t>
  </si>
  <si>
    <t>sp|P50579|MAP2_HUMAN Methionine aminopeptidase 2 OS=Homo sapiens OX=9606 GN=METAP2 PE=1 SV=1</t>
  </si>
  <si>
    <t>P50750</t>
  </si>
  <si>
    <t>Cyclin-dependent kinase 9</t>
  </si>
  <si>
    <t>CDK9</t>
  </si>
  <si>
    <t>sp|P50750|CDK9_HUMAN Cyclin-dependent kinase 9 OS=Homo sapiens OX=9606 GN=CDK9 PE=1 SV=3</t>
  </si>
  <si>
    <t>P50895</t>
  </si>
  <si>
    <t>Basal cell adhesion molecule</t>
  </si>
  <si>
    <t>BCAM</t>
  </si>
  <si>
    <t>sp|P50895|BCAM_HUMAN Basal cell adhesion molecule OS=Homo sapiens OX=9606 GN=BCAM PE=1 SV=2</t>
  </si>
  <si>
    <t>P50914</t>
  </si>
  <si>
    <t>Large ribosomal subunit protein eL14</t>
  </si>
  <si>
    <t>RPL14</t>
  </si>
  <si>
    <t>sp|P50914|RL14_HUMAN Large ribosomal subunit protein eL14 OS=Homo sapiens OX=9606 GN=RPL14 PE=1 SV=4</t>
  </si>
  <si>
    <t>P50990</t>
  </si>
  <si>
    <t>T-complex protein 1 subunit theta</t>
  </si>
  <si>
    <t>CCT8</t>
  </si>
  <si>
    <t>sp|P50990|TCPQ_HUMAN T-complex protein 1 subunit theta OS=Homo sapiens OX=9606 GN=CCT8 PE=1 SV=4</t>
  </si>
  <si>
    <t>P50991</t>
  </si>
  <si>
    <t>T-complex protein 1 subunit delta</t>
  </si>
  <si>
    <t>CCT4</t>
  </si>
  <si>
    <t>sp|P50991|TCPD_HUMAN T-complex protein 1 subunit delta OS=Homo sapiens OX=9606 GN=CCT4 PE=1 SV=4</t>
  </si>
  <si>
    <t>P50995;P27216</t>
  </si>
  <si>
    <t>P50995</t>
  </si>
  <si>
    <t>Annexin A11</t>
  </si>
  <si>
    <t>ANXA11</t>
  </si>
  <si>
    <t>sp|P50995|ANX11_HUMAN Annexin A11 OS=Homo sapiens OX=9606 GN=ANXA11 PE=1 SV=1</t>
  </si>
  <si>
    <t>P51114</t>
  </si>
  <si>
    <t>RNA-binding protein FXR1</t>
  </si>
  <si>
    <t>FXR1</t>
  </si>
  <si>
    <t>sp|P51114|FXR1_HUMAN RNA-binding protein FXR1 OS=Homo sapiens OX=9606 GN=FXR1 PE=1 SV=3</t>
  </si>
  <si>
    <t>P51116</t>
  </si>
  <si>
    <t>RNA-binding protein FXR2</t>
  </si>
  <si>
    <t>FXR2</t>
  </si>
  <si>
    <t>sp|P51116|FXR2_HUMAN RNA-binding protein FXR2 OS=Homo sapiens OX=9606 GN=FXR2 PE=1 SV=2</t>
  </si>
  <si>
    <t>P51148</t>
  </si>
  <si>
    <t>Ras-related protein Rab-5C</t>
  </si>
  <si>
    <t>RAB5C</t>
  </si>
  <si>
    <t>sp|P51148|RAB5C_HUMAN Ras-related protein Rab-5C OS=Homo sapiens OX=9606 GN=RAB5C PE=1 SV=2</t>
  </si>
  <si>
    <t>P51149</t>
  </si>
  <si>
    <t>Ras-related protein Rab-7a</t>
  </si>
  <si>
    <t>RAB7A</t>
  </si>
  <si>
    <t>sp|P51149|RAB7A_HUMAN Ras-related protein Rab-7a OS=Homo sapiens OX=9606 GN=RAB7A PE=1 SV=1</t>
  </si>
  <si>
    <t>P51398</t>
  </si>
  <si>
    <t>Small ribosomal subunit protein mS29</t>
  </si>
  <si>
    <t>DAP3</t>
  </si>
  <si>
    <t>sp|P51398|RT29_HUMAN Small ribosomal subunit protein mS29 OS=Homo sapiens OX=9606 GN=DAP3 PE=1 SV=1</t>
  </si>
  <si>
    <t>P51532</t>
  </si>
  <si>
    <t>Transcription activator BRG1</t>
  </si>
  <si>
    <t>SMARCA4</t>
  </si>
  <si>
    <t>sp|P51532|SMCA4_HUMAN Transcription activator BRG1 OS=Homo sapiens OX=9606 GN=SMARCA4 PE=1 SV=2</t>
  </si>
  <si>
    <t>P51553</t>
  </si>
  <si>
    <t>Isocitrate dehydrogenase [NAD] subunit gamma, mitochondrial</t>
  </si>
  <si>
    <t>IDH3G</t>
  </si>
  <si>
    <t>sp|P51553|IDH3G_HUMAN Isocitrate dehydrogenase [NAD] subunit gamma, mitochondrial OS=Homo sapiens OX=9606 GN=IDH3G PE=1 SV=1</t>
  </si>
  <si>
    <t>P51571</t>
  </si>
  <si>
    <t>Translocon-associated protein subunit delta</t>
  </si>
  <si>
    <t>SSR4</t>
  </si>
  <si>
    <t>sp|P51571|SSRD_HUMAN Translocon-associated protein subunit delta OS=Homo sapiens OX=9606 GN=SSR4 PE=1 SV=1</t>
  </si>
  <si>
    <t>P51572</t>
  </si>
  <si>
    <t>B-cell receptor-associated protein 31</t>
  </si>
  <si>
    <t>BCAP31</t>
  </si>
  <si>
    <t>sp|P51572|BAP31_HUMAN B-cell receptor-associated protein 31 OS=Homo sapiens OX=9606 GN=BCAP31 PE=1 SV=3</t>
  </si>
  <si>
    <t>P51608</t>
  </si>
  <si>
    <t>Methyl-CpG-binding protein 2</t>
  </si>
  <si>
    <t>MECP2</t>
  </si>
  <si>
    <t>sp|P51608|MECP2_HUMAN Methyl-CpG-binding protein 2 OS=Homo sapiens OX=9606 GN=MECP2 PE=1 SV=1</t>
  </si>
  <si>
    <t>P51610</t>
  </si>
  <si>
    <t>Host cell factor 1;HCF N-terminal chain 1;HCF N-terminal chain 2;HCF N-terminal chain 3;HCF N-terminal chain 4;HCF N-terminal chain 5;HCF N-terminal chain 6;HCF C-terminal chain 1;HCF C-terminal chain 2;HCF C-terminal chain 3;HCF C-terminal chain 4;HCF C-terminal chain 5;HCF C-terminal chain 6</t>
  </si>
  <si>
    <t>HCFC1</t>
  </si>
  <si>
    <t>sp|P51610|HCFC1_HUMAN Host cell factor 1 OS=Homo sapiens OX=9606 GN=HCFC1 PE=1 SV=2</t>
  </si>
  <si>
    <t>P51648;P30838;P43353;P48448</t>
  </si>
  <si>
    <t>P51648</t>
  </si>
  <si>
    <t>Aldehyde dehydrogenase family 3 member A2</t>
  </si>
  <si>
    <t>ALDH3A2</t>
  </si>
  <si>
    <t>sp|P51648|AL3A2_HUMAN Aldehyde dehydrogenase family 3 member A2 OS=Homo sapiens OX=9606 GN=ALDH3A2 PE=1 SV=1</t>
  </si>
  <si>
    <t>P51649</t>
  </si>
  <si>
    <t>Succinate-semialdehyde dehydrogenase, mitochondrial</t>
  </si>
  <si>
    <t>ALDH5A1</t>
  </si>
  <si>
    <t>sp|P51649|SSDH_HUMAN Succinate-semialdehyde dehydrogenase, mitochondrial OS=Homo sapiens OX=9606 GN=ALDH5A1 PE=1 SV=2</t>
  </si>
  <si>
    <t>P51659</t>
  </si>
  <si>
    <t>Peroxisomal multifunctional enzyme type 2;(3R)-hydroxyacyl-CoA dehydrogenase;Enoyl-CoA hydratase 2</t>
  </si>
  <si>
    <t>HSD17B4</t>
  </si>
  <si>
    <t>sp|P51659|DHB4_HUMAN Peroxisomal multifunctional enzyme type 2 OS=Homo sapiens OX=9606 GN=HSD17B4 PE=1 SV=3</t>
  </si>
  <si>
    <t>P51665</t>
  </si>
  <si>
    <t>26S proteasome non-ATPase regulatory subunit 7</t>
  </si>
  <si>
    <t>PSMD7</t>
  </si>
  <si>
    <t>sp|P51665|PSMD7_HUMAN 26S proteasome non-ATPase regulatory subunit 7 OS=Homo sapiens OX=9606 GN=PSMD7 PE=1 SV=2</t>
  </si>
  <si>
    <t>P51784;Q13107</t>
  </si>
  <si>
    <t>P51784</t>
  </si>
  <si>
    <t>Ubiquitin carboxyl-terminal hydrolase 11</t>
  </si>
  <si>
    <t>USP11</t>
  </si>
  <si>
    <t>sp|P51784|UBP11_HUMAN Ubiquitin carboxyl-terminal hydrolase 11 OS=Homo sapiens OX=9606 GN=USP11 PE=1 SV=3</t>
  </si>
  <si>
    <t>P51809</t>
  </si>
  <si>
    <t>Vesicle-associated membrane protein 7</t>
  </si>
  <si>
    <t>VAMP7</t>
  </si>
  <si>
    <t>sp|P51809|VAMP7_HUMAN Vesicle-associated membrane protein 7 OS=Homo sapiens OX=9606 GN=VAMP7 PE=1 SV=3</t>
  </si>
  <si>
    <t>P51970</t>
  </si>
  <si>
    <t>NADH dehydrogenase [ubiquinone] 1 alpha subcomplex subunit 8</t>
  </si>
  <si>
    <t>NDUFA8</t>
  </si>
  <si>
    <t>sp|P51970|NDUA8_HUMAN NADH dehydrogenase [ubiquinone] 1 alpha subcomplex subunit 8 OS=Homo sapiens OX=9606 GN=NDUFA8 PE=1 SV=3</t>
  </si>
  <si>
    <t>P51991</t>
  </si>
  <si>
    <t>Heterogeneous nuclear ribonucleoprotein A3</t>
  </si>
  <si>
    <t>HNRNPA3</t>
  </si>
  <si>
    <t>sp|P51991|ROA3_HUMAN Heterogeneous nuclear ribonucleoprotein A3 OS=Homo sapiens OX=9606 GN=HNRNPA3 PE=1 SV=2</t>
  </si>
  <si>
    <t>P52209</t>
  </si>
  <si>
    <t>6-phosphogluconate dehydrogenase, decarboxylating</t>
  </si>
  <si>
    <t>PGD</t>
  </si>
  <si>
    <t>sp|P52209|6PGD_HUMAN 6-phosphogluconate dehydrogenase, decarboxylating OS=Homo sapiens OX=9606 GN=PGD PE=1 SV=3</t>
  </si>
  <si>
    <t>P52272</t>
  </si>
  <si>
    <t>Heterogeneous nuclear ribonucleoprotein M</t>
  </si>
  <si>
    <t>HNRNPM</t>
  </si>
  <si>
    <t>sp|P52272|HNRPM_HUMAN Heterogeneous nuclear ribonucleoprotein M OS=Homo sapiens OX=9606 GN=HNRNPM PE=1 SV=3</t>
  </si>
  <si>
    <t>P52292</t>
  </si>
  <si>
    <t>Importin subunit alpha-1</t>
  </si>
  <si>
    <t>KPNA2</t>
  </si>
  <si>
    <t>sp|P52292|IMA1_HUMAN Importin subunit alpha-1 OS=Homo sapiens OX=9606 GN=KPNA2 PE=1 SV=1</t>
  </si>
  <si>
    <t>P52294</t>
  </si>
  <si>
    <t>Importin subunit alpha-5;Importin subunit alpha-5, N-terminally processed</t>
  </si>
  <si>
    <t>KPNA1</t>
  </si>
  <si>
    <t>sp|P52294|IMA5_HUMAN Importin subunit alpha-5 OS=Homo sapiens OX=9606 GN=KPNA1 PE=1 SV=3</t>
  </si>
  <si>
    <t>P52298</t>
  </si>
  <si>
    <t>Nuclear cap-binding protein subunit 2</t>
  </si>
  <si>
    <t>NCBP2</t>
  </si>
  <si>
    <t>sp|P52298|NCBP2_HUMAN Nuclear cap-binding protein subunit 2 OS=Homo sapiens OX=9606 GN=NCBP2 PE=1 SV=1</t>
  </si>
  <si>
    <t>P52434</t>
  </si>
  <si>
    <t>DNA-directed RNA polymerases I, II, and III subunit RPABC3</t>
  </si>
  <si>
    <t>POLR2H</t>
  </si>
  <si>
    <t>sp|P52434|RPAB3_HUMAN DNA-directed RNA polymerases I, II, and III subunit RPABC3 OS=Homo sapiens OX=9606 GN=POLR2H PE=1 SV=4</t>
  </si>
  <si>
    <t>P52435;Q9GZM3;Q9H1A7</t>
  </si>
  <si>
    <t>DNA-directed RNA polymerase II subunit RPB11-a;DNA-directed RNA polymerase II subunit RPB11-b1;DNA-directed RNA polymerase II subunit RPB11-b2</t>
  </si>
  <si>
    <t>POLR2J;POLR2J2;POLR2J3</t>
  </si>
  <si>
    <t>sp|P52435|RPB11_HUMAN DNA-directed RNA polymerase II subunit RPB11-a OS=Homo sapiens OX=9606 GN=POLR2J PE=1 SV=1;sp|Q9GZM3|RPB1B_HUMAN DNA-directed RNA polymerase II subunit RPB11-b1 OS=Homo sapiens OX=9606 GN=POLR2J2 PE=1 SV=2;sp|Q9H1A7|RPB1C_HUMAN DNA-di</t>
  </si>
  <si>
    <t>P52565</t>
  </si>
  <si>
    <t>Rho GDP-dissociation inhibitor 1</t>
  </si>
  <si>
    <t>ARHGDIA</t>
  </si>
  <si>
    <t>sp|P52565|GDIR1_HUMAN Rho GDP-dissociation inhibitor 1 OS=Homo sapiens OX=9606 GN=ARHGDIA PE=1 SV=3</t>
  </si>
  <si>
    <t>P52597</t>
  </si>
  <si>
    <t>Heterogeneous nuclear ribonucleoprotein F;Heterogeneous nuclear ribonucleoprotein F, N-terminally processed</t>
  </si>
  <si>
    <t>HNRNPF</t>
  </si>
  <si>
    <t>sp|P52597|HNRPF_HUMAN Heterogeneous nuclear ribonucleoprotein F OS=Homo sapiens OX=9606 GN=HNRNPF PE=1 SV=3</t>
  </si>
  <si>
    <t>P52701</t>
  </si>
  <si>
    <t>DNA mismatch repair protein Msh6</t>
  </si>
  <si>
    <t>MSH6</t>
  </si>
  <si>
    <t>sp|P52701|MSH6_HUMAN DNA mismatch repair protein Msh6 OS=Homo sapiens OX=9606 GN=MSH6 PE=1 SV=2</t>
  </si>
  <si>
    <t>P52732</t>
  </si>
  <si>
    <t>Kinesin-like protein KIF11</t>
  </si>
  <si>
    <t>KIF11</t>
  </si>
  <si>
    <t>sp|P52732|KIF11_HUMAN Kinesin-like protein KIF11 OS=Homo sapiens OX=9606 GN=KIF11 PE=1 SV=2</t>
  </si>
  <si>
    <t>P52747</t>
  </si>
  <si>
    <t>Zinc finger protein 143</t>
  </si>
  <si>
    <t>ZNF143</t>
  </si>
  <si>
    <t>sp|P52747|ZN143_HUMAN Zinc finger protein 143 OS=Homo sapiens OX=9606 GN=ZNF143 PE=1 SV=2</t>
  </si>
  <si>
    <t>P52756</t>
  </si>
  <si>
    <t>RNA-binding protein 5</t>
  </si>
  <si>
    <t>RBM5</t>
  </si>
  <si>
    <t>sp|P52756|RBM5_HUMAN RNA-binding protein 5 OS=Homo sapiens OX=9606 GN=RBM5 PE=1 SV=2</t>
  </si>
  <si>
    <t>P52789</t>
  </si>
  <si>
    <t>Hexokinase-2</t>
  </si>
  <si>
    <t>HK2</t>
  </si>
  <si>
    <t>sp|P52789|HXK2_HUMAN Hexokinase-2 OS=Homo sapiens OX=9606 GN=HK2 PE=1 SV=2</t>
  </si>
  <si>
    <t>P52815</t>
  </si>
  <si>
    <t>Large ribosomal subunit protein bL12m</t>
  </si>
  <si>
    <t>MRPL12</t>
  </si>
  <si>
    <t>sp|P52815|RM12_HUMAN Large ribosomal subunit protein bL12m OS=Homo sapiens OX=9606 GN=MRPL12 PE=1 SV=2</t>
  </si>
  <si>
    <t>P52907</t>
  </si>
  <si>
    <t>F-actin-capping protein subunit alpha-1</t>
  </si>
  <si>
    <t>CAPZA1</t>
  </si>
  <si>
    <t>sp|P52907|CAZA1_HUMAN F-actin-capping protein subunit alpha-1 OS=Homo sapiens OX=9606 GN=CAPZA1 PE=1 SV=3</t>
  </si>
  <si>
    <t>P52948</t>
  </si>
  <si>
    <t>Nuclear pore complex protein Nup98-Nup96;Nuclear pore complex protein Nup98;Nuclear pore complex protein Nup96</t>
  </si>
  <si>
    <t>NUP98</t>
  </si>
  <si>
    <t>sp|P52948|NUP98_HUMAN Nuclear pore complex protein Nup98-Nup96 OS=Homo sapiens OX=9606 GN=NUP98 PE=1 SV=4</t>
  </si>
  <si>
    <t>P53007</t>
  </si>
  <si>
    <t>Tricarboxylate transport protein, mitochondrial</t>
  </si>
  <si>
    <t>SLC25A1</t>
  </si>
  <si>
    <t>sp|P53007|TXTP_HUMAN Tricarboxylate transport protein, mitochondrial OS=Homo sapiens OX=9606 GN=SLC25A1 PE=1 SV=2</t>
  </si>
  <si>
    <t>P53396</t>
  </si>
  <si>
    <t>ATP-citrate synthase</t>
  </si>
  <si>
    <t>ACLY</t>
  </si>
  <si>
    <t>sp|P53396|ACLY_HUMAN ATP-citrate synthase OS=Homo sapiens OX=9606 GN=ACLY PE=1 SV=3</t>
  </si>
  <si>
    <t>P53582</t>
  </si>
  <si>
    <t>Methionine aminopeptidase 1</t>
  </si>
  <si>
    <t>METAP1</t>
  </si>
  <si>
    <t>sp|P53582|MAP11_HUMAN Methionine aminopeptidase 1 OS=Homo sapiens OX=9606 GN=METAP1 PE=1 SV=2</t>
  </si>
  <si>
    <t>P53597</t>
  </si>
  <si>
    <t>Succinate--CoA ligase [ADP/GDP-forming] subunit alpha, mitochondrial</t>
  </si>
  <si>
    <t>SUCLG1</t>
  </si>
  <si>
    <t>sp|P53597|SUCA_HUMAN Succinate--CoA ligase [ADP/GDP-forming] subunit alpha, mitochondrial OS=Homo sapiens OX=9606 GN=SUCLG1 PE=1 SV=4</t>
  </si>
  <si>
    <t>P53618</t>
  </si>
  <si>
    <t>COPB1</t>
  </si>
  <si>
    <t>sp|P53618|COPB_HUMAN Coatomer subunit beta OS=Homo sapiens OX=9606 GN=COPB1 PE=1 SV=3</t>
  </si>
  <si>
    <t>P53621</t>
  </si>
  <si>
    <t>Coatomer subunit alpha;Xenin;Proxenin</t>
  </si>
  <si>
    <t>COPA</t>
  </si>
  <si>
    <t>sp|P53621|COPA_HUMAN Coatomer subunit alpha OS=Homo sapiens OX=9606 GN=COPA PE=1 SV=2</t>
  </si>
  <si>
    <t>P53675</t>
  </si>
  <si>
    <t>Clathrin heavy chain 2</t>
  </si>
  <si>
    <t>CLTCL1</t>
  </si>
  <si>
    <t>sp|P53675|CLH2_HUMAN Clathrin heavy chain 2 OS=Homo sapiens OX=9606 GN=CLTCL1 PE=1 SV=2</t>
  </si>
  <si>
    <t>P53680</t>
  </si>
  <si>
    <t>AP-2 complex subunit sigma</t>
  </si>
  <si>
    <t>AP2S1</t>
  </si>
  <si>
    <t>sp|P53680|AP2S1_HUMAN AP-2 complex subunit sigma OS=Homo sapiens OX=9606 GN=AP2S1 PE=1 SV=2</t>
  </si>
  <si>
    <t>P53801</t>
  </si>
  <si>
    <t>Pituitary tumor-transforming gene 1 protein-interacting protein</t>
  </si>
  <si>
    <t>PTTG1IP</t>
  </si>
  <si>
    <t>sp|P53801|PTTG_HUMAN Pituitary tumor-transforming gene 1 protein-interacting protein OS=Homo sapiens OX=9606 GN=PTTG1IP PE=1 SV=1</t>
  </si>
  <si>
    <t>P53814</t>
  </si>
  <si>
    <t>Smoothelin</t>
  </si>
  <si>
    <t>SMTN</t>
  </si>
  <si>
    <t>sp|P53814|SMTN_HUMAN Smoothelin OS=Homo sapiens OX=9606 GN=SMTN PE=1 SV=7</t>
  </si>
  <si>
    <t>P53985</t>
  </si>
  <si>
    <t>Monocarboxylate transporter 1</t>
  </si>
  <si>
    <t>SLC16A1</t>
  </si>
  <si>
    <t>sp|P53985|MOT1_HUMAN Monocarboxylate transporter 1 OS=Homo sapiens OX=9606 GN=SLC16A1 PE=1 SV=3</t>
  </si>
  <si>
    <t>P53992</t>
  </si>
  <si>
    <t>Protein transport protein Sec24C</t>
  </si>
  <si>
    <t>SEC24C</t>
  </si>
  <si>
    <t>sp|P53992|SC24C_HUMAN Protein transport protein Sec24C OS=Homo sapiens OX=9606 GN=SEC24C PE=1 SV=3</t>
  </si>
  <si>
    <t>P53999</t>
  </si>
  <si>
    <t>Activated RNA polymerase II transcriptional coactivator p15</t>
  </si>
  <si>
    <t>SUB1</t>
  </si>
  <si>
    <t>sp|P53999|TCP4_HUMAN Activated RNA polymerase II transcriptional coactivator p15 OS=Homo sapiens OX=9606 GN=SUB1 PE=1 SV=3</t>
  </si>
  <si>
    <t>P54105</t>
  </si>
  <si>
    <t>Methylosome subunit pICln</t>
  </si>
  <si>
    <t>CLNS1A</t>
  </si>
  <si>
    <t>sp|P54105|ICLN_HUMAN Methylosome subunit pICln OS=Homo sapiens OX=9606 GN=CLNS1A PE=1 SV=1</t>
  </si>
  <si>
    <t>P54136</t>
  </si>
  <si>
    <t>Arginine--tRNA ligase, cytoplasmic</t>
  </si>
  <si>
    <t>RARS1</t>
  </si>
  <si>
    <t>sp|P54136|SYRC_HUMAN Arginine--tRNA ligase, cytoplasmic OS=Homo sapiens OX=9606 GN=RARS1 PE=1 SV=2</t>
  </si>
  <si>
    <t>P54289</t>
  </si>
  <si>
    <t>Voltage-dependent calcium channel subunit alpha-2/delta-1;Voltage-dependent calcium channel subunit alpha-2-1;Voltage-dependent calcium channel subunit delta-1</t>
  </si>
  <si>
    <t>CACNA2D1</t>
  </si>
  <si>
    <t>sp|P54289|CA2D1_HUMAN Voltage-dependent calcium channel subunit alpha-2/delta-1 OS=Homo sapiens OX=9606 GN=CACNA2D1 PE=1 SV=3</t>
  </si>
  <si>
    <t>P54577</t>
  </si>
  <si>
    <t>Tyrosine--tRNA ligase, cytoplasmic;Tyrosine--tRNA ligase, cytoplasmic, N-terminally processed</t>
  </si>
  <si>
    <t>YARS1</t>
  </si>
  <si>
    <t>sp|P54577|SYYC_HUMAN Tyrosine--tRNA ligase, cytoplasmic OS=Homo sapiens OX=9606 GN=YARS1 PE=1 SV=4</t>
  </si>
  <si>
    <t>P54578</t>
  </si>
  <si>
    <t>Ubiquitin carboxyl-terminal hydrolase 14</t>
  </si>
  <si>
    <t>USP14</t>
  </si>
  <si>
    <t>sp|P54578|UBP14_HUMAN Ubiquitin carboxyl-terminal hydrolase 14 OS=Homo sapiens OX=9606 GN=USP14 PE=1 SV=3</t>
  </si>
  <si>
    <t>P54619;Q9UGJ0</t>
  </si>
  <si>
    <t>P54619</t>
  </si>
  <si>
    <t>5-AMP-activated protein kinase subunit gamma-1</t>
  </si>
  <si>
    <t>PRKAG1</t>
  </si>
  <si>
    <t>sp|P54619|AAKG1_HUMAN 5-AMP-activated protein kinase subunit gamma-1 OS=Homo sapiens OX=9606 GN=PRKAG1 PE=1 SV=1</t>
  </si>
  <si>
    <t>P54709</t>
  </si>
  <si>
    <t>Sodium/potassium-transporting ATPase subunit beta-3</t>
  </si>
  <si>
    <t>ATP1B3</t>
  </si>
  <si>
    <t>sp|P54709|AT1B3_HUMAN Sodium/potassium-transporting ATPase subunit beta-3 OS=Homo sapiens OX=9606 GN=ATP1B3 PE=1 SV=1</t>
  </si>
  <si>
    <t>P54725</t>
  </si>
  <si>
    <t>UV excision repair protein RAD23 homolog A</t>
  </si>
  <si>
    <t>RAD23A</t>
  </si>
  <si>
    <t>sp|P54725|RD23A_HUMAN UV excision repair protein RAD23 homolog A OS=Homo sapiens OX=9606 GN=RAD23A PE=1 SV=1</t>
  </si>
  <si>
    <t>P54727</t>
  </si>
  <si>
    <t>UV excision repair protein RAD23 homolog B</t>
  </si>
  <si>
    <t>RAD23B</t>
  </si>
  <si>
    <t>sp|P54727|RD23B_HUMAN UV excision repair protein RAD23 homolog B OS=Homo sapiens OX=9606 GN=RAD23B PE=1 SV=1</t>
  </si>
  <si>
    <t>P54819</t>
  </si>
  <si>
    <t>Adenylate kinase 2, mitochondrial;Adenylate kinase 2, mitochondrial, N-terminally processed</t>
  </si>
  <si>
    <t>AK2</t>
  </si>
  <si>
    <t>sp|P54819|KAD2_HUMAN Adenylate kinase 2, mitochondrial OS=Homo sapiens OX=9606 GN=AK2 PE=1 SV=2</t>
  </si>
  <si>
    <t>P54886</t>
  </si>
  <si>
    <t>Delta-1-pyrroline-5-carboxylate synthase;Glutamate 5-kinase;Gamma-glutamyl phosphate reductase</t>
  </si>
  <si>
    <t>ALDH18A1</t>
  </si>
  <si>
    <t>sp|P54886|P5CS_HUMAN Delta-1-pyrroline-5-carboxylate synthase OS=Homo sapiens OX=9606 GN=ALDH18A1 PE=1 SV=2</t>
  </si>
  <si>
    <t>P54920;Q9H115</t>
  </si>
  <si>
    <t>P54920</t>
  </si>
  <si>
    <t>Alpha-soluble NSF attachment protein</t>
  </si>
  <si>
    <t>NAPA</t>
  </si>
  <si>
    <t>sp|P54920|SNAA_HUMAN Alpha-soluble NSF attachment protein OS=Homo sapiens OX=9606 GN=NAPA PE=1 SV=3</t>
  </si>
  <si>
    <t>P55010</t>
  </si>
  <si>
    <t>Eukaryotic translation initiation factor 5</t>
  </si>
  <si>
    <t>EIF5</t>
  </si>
  <si>
    <t>sp|P55010|IF5_HUMAN Eukaryotic translation initiation factor 5 OS=Homo sapiens OX=9606 GN=EIF5 PE=1 SV=2</t>
  </si>
  <si>
    <t>P55011</t>
  </si>
  <si>
    <t>Solute carrier family 12 member 2</t>
  </si>
  <si>
    <t>SLC12A2</t>
  </si>
  <si>
    <t>sp|P55011|S12A2_HUMAN Solute carrier family 12 member 2 OS=Homo sapiens OX=9606 GN=SLC12A2 PE=1 SV=1</t>
  </si>
  <si>
    <t>P55036</t>
  </si>
  <si>
    <t>26S proteasome non-ATPase regulatory subunit 4</t>
  </si>
  <si>
    <t>PSMD4</t>
  </si>
  <si>
    <t>sp|P55036|PSMD4_HUMAN 26S proteasome non-ATPase regulatory subunit 4 OS=Homo sapiens OX=9606 GN=PSMD4 PE=1 SV=1</t>
  </si>
  <si>
    <t>P55060</t>
  </si>
  <si>
    <t>Exportin-2</t>
  </si>
  <si>
    <t>CSE1L</t>
  </si>
  <si>
    <t>sp|P55060|XPO2_HUMAN Exportin-2 OS=Homo sapiens OX=9606 GN=CSE1L PE=1 SV=3</t>
  </si>
  <si>
    <t>P55072</t>
  </si>
  <si>
    <t>Transitional endoplasmic reticulum ATPase</t>
  </si>
  <si>
    <t>VCP</t>
  </si>
  <si>
    <t>sp|P55072|TERA_HUMAN Transitional endoplasmic reticulum ATPase OS=Homo sapiens OX=9606 GN=VCP PE=1 SV=4</t>
  </si>
  <si>
    <t>P55081</t>
  </si>
  <si>
    <t>Microfibrillar-associated protein 1</t>
  </si>
  <si>
    <t>MFAP1</t>
  </si>
  <si>
    <t>sp|P55081|MFAP1_HUMAN Microfibrillar-associated protein 1 OS=Homo sapiens OX=9606 GN=MFAP1 PE=1 SV=2</t>
  </si>
  <si>
    <t>P55084</t>
  </si>
  <si>
    <t>Trifunctional enzyme subunit beta, mitochondrial;3-ketoacyl-CoA thiolase</t>
  </si>
  <si>
    <t>HADHB</t>
  </si>
  <si>
    <t>sp|P55084|ECHB_HUMAN Trifunctional enzyme subunit beta, mitochondrial OS=Homo sapiens OX=9606 GN=HADHB PE=1 SV=3</t>
  </si>
  <si>
    <t>P55196</t>
  </si>
  <si>
    <t>Afadin</t>
  </si>
  <si>
    <t>AFDN</t>
  </si>
  <si>
    <t>sp|P55196|AFAD_HUMAN Afadin OS=Homo sapiens OX=9606 GN=AFDN PE=1 SV=3</t>
  </si>
  <si>
    <t>P55209</t>
  </si>
  <si>
    <t>Nucleosome assembly protein 1-like 1</t>
  </si>
  <si>
    <t>NAP1L1</t>
  </si>
  <si>
    <t>sp|P55209|NP1L1_HUMAN Nucleosome assembly protein 1-like 1 OS=Homo sapiens OX=9606 GN=NAP1L1 PE=1 SV=1</t>
  </si>
  <si>
    <t>P55265</t>
  </si>
  <si>
    <t>Double-stranded RNA-specific adenosine deaminase</t>
  </si>
  <si>
    <t>ADAR</t>
  </si>
  <si>
    <t>sp|P55265|DSRAD_HUMAN Double-stranded RNA-specific adenosine deaminase OS=Homo sapiens OX=9606 GN=ADAR PE=1 SV=4</t>
  </si>
  <si>
    <t>P55290</t>
  </si>
  <si>
    <t>Cadherin-13</t>
  </si>
  <si>
    <t>CDH13</t>
  </si>
  <si>
    <t>sp|P55290|CAD13_HUMAN Cadherin-13 OS=Homo sapiens OX=9606 GN=CDH13 PE=1 SV=1</t>
  </si>
  <si>
    <t>P55735</t>
  </si>
  <si>
    <t>Protein SEC13 homolog</t>
  </si>
  <si>
    <t>SEC13</t>
  </si>
  <si>
    <t>sp|P55735|SEC13_HUMAN Protein SEC13 homolog OS=Homo sapiens OX=9606 GN=SEC13 PE=1 SV=3</t>
  </si>
  <si>
    <t>P55769</t>
  </si>
  <si>
    <t>NHP2-like protein 1;NHP2-like protein 1, N-terminally processed</t>
  </si>
  <si>
    <t>SNU13</t>
  </si>
  <si>
    <t>sp|P55769|NH2L1_HUMAN NHP2-like protein 1 OS=Homo sapiens OX=9606 GN=SNU13 PE=1 SV=3</t>
  </si>
  <si>
    <t>P55795</t>
  </si>
  <si>
    <t>Heterogeneous nuclear ribonucleoprotein H2;Heterogeneous nuclear ribonucleoprotein H2, N-terminally processed</t>
  </si>
  <si>
    <t>HNRNPH2</t>
  </si>
  <si>
    <t>sp|P55795|HNRH2_HUMAN Heterogeneous nuclear ribonucleoprotein H2 OS=Homo sapiens OX=9606 GN=HNRNPH2 PE=1 SV=1</t>
  </si>
  <si>
    <t>P55809;Q9BYC2</t>
  </si>
  <si>
    <t>P55809</t>
  </si>
  <si>
    <t>Succinyl-CoA:3-ketoacid coenzyme A transferase 1, mitochondrial</t>
  </si>
  <si>
    <t>OXCT1</t>
  </si>
  <si>
    <t>sp|P55809|SCOT1_HUMAN Succinyl-CoA:3-ketoacid coenzyme A transferase 1, mitochondrial OS=Homo sapiens OX=9606 GN=OXCT1 PE=1 SV=1</t>
  </si>
  <si>
    <t>P61956;P55854;Q6EEV6</t>
  </si>
  <si>
    <t>Small ubiquitin-related modifier 2;Small ubiquitin-related modifier 3;Small ubiquitin-related modifier 4</t>
  </si>
  <si>
    <t>SUMO2;SUMO3;SUMO4</t>
  </si>
  <si>
    <t>sp|P61956|SUMO2_HUMAN Small ubiquitin-related modifier 2 OS=Homo sapiens OX=9606 GN=SUMO2 PE=1 SV=3;sp|P55854|SUMO3_HUMAN Small ubiquitin-related modifier 3 OS=Homo sapiens OX=9606 GN=SUMO3 PE=1 SV=2;sp|Q6EEV6|SUMO4_HUMAN Small ubiquitin-related modifier 4</t>
  </si>
  <si>
    <t>P55884</t>
  </si>
  <si>
    <t>Eukaryotic translation initiation factor 3 subunit B</t>
  </si>
  <si>
    <t>EIF3B</t>
  </si>
  <si>
    <t>sp|P55884|EIF3B_HUMAN Eukaryotic translation initiation factor 3 subunit B OS=Homo sapiens OX=9606 GN=EIF3B PE=1 SV=3</t>
  </si>
  <si>
    <t>P56134</t>
  </si>
  <si>
    <t>ATP synthase subunit f, mitochondrial</t>
  </si>
  <si>
    <t>ATP5MF</t>
  </si>
  <si>
    <t>sp|P56134|ATPK_HUMAN ATP synthase subunit f, mitochondrial OS=Homo sapiens OX=9606 GN=ATP5MF PE=1 SV=3</t>
  </si>
  <si>
    <t>P56182</t>
  </si>
  <si>
    <t>Ribosomal RNA processing protein 1 homolog A</t>
  </si>
  <si>
    <t>RRP1</t>
  </si>
  <si>
    <t>sp|P56182|RRP1_HUMAN Ribosomal RNA processing protein 1 homolog A OS=Homo sapiens OX=9606 GN=RRP1 PE=1 SV=1</t>
  </si>
  <si>
    <t>P56192</t>
  </si>
  <si>
    <t>Methionine--tRNA ligase, cytoplasmic</t>
  </si>
  <si>
    <t>MARS1</t>
  </si>
  <si>
    <t>sp|P56192|SYMC_HUMAN Methionine--tRNA ligase, cytoplasmic OS=Homo sapiens OX=9606 GN=MARS1 PE=1 SV=2</t>
  </si>
  <si>
    <t>P56377</t>
  </si>
  <si>
    <t>AP-1 complex subunit sigma-2</t>
  </si>
  <si>
    <t>AP1S2</t>
  </si>
  <si>
    <t>sp|P56377|AP1S2_HUMAN AP-1 complex subunit sigma-2 OS=Homo sapiens OX=9606 GN=AP1S2 PE=1 SV=1</t>
  </si>
  <si>
    <t>P56385</t>
  </si>
  <si>
    <t>ATP synthase subunit e, mitochondrial;ATP synthase subunit e, mitochondrial, N-terminally processed</t>
  </si>
  <si>
    <t>ATP5ME</t>
  </si>
  <si>
    <t>sp|P56385|ATP5I_HUMAN ATP synthase subunit e, mitochondrial OS=Homo sapiens OX=9606 GN=ATP5ME PE=1 SV=2</t>
  </si>
  <si>
    <t>P56537</t>
  </si>
  <si>
    <t>Eukaryotic translation initiation factor 6</t>
  </si>
  <si>
    <t>EIF6</t>
  </si>
  <si>
    <t>sp|P56537|IF6_HUMAN Eukaryotic translation initiation factor 6 OS=Homo sapiens OX=9606 GN=EIF6 PE=1 SV=1</t>
  </si>
  <si>
    <t>P56545</t>
  </si>
  <si>
    <t>C-terminal-binding protein 2</t>
  </si>
  <si>
    <t>CTBP2</t>
  </si>
  <si>
    <t>sp|P56545|CTBP2_HUMAN C-terminal-binding protein 2 OS=Homo sapiens OX=9606 GN=CTBP2 PE=1 SV=1</t>
  </si>
  <si>
    <t>P56589</t>
  </si>
  <si>
    <t>Peroxisomal biogenesis factor 3</t>
  </si>
  <si>
    <t>PEX3</t>
  </si>
  <si>
    <t>sp|P56589|PEX3_HUMAN Peroxisomal biogenesis factor 3 OS=Homo sapiens OX=9606 GN=PEX3 PE=1 SV=1</t>
  </si>
  <si>
    <t>P57088</t>
  </si>
  <si>
    <t>Transmembrane protein 33</t>
  </si>
  <si>
    <t>TMEM33</t>
  </si>
  <si>
    <t>sp|P57088|TMM33_HUMAN Transmembrane protein 33 OS=Homo sapiens OX=9606 GN=TMEM33 PE=1 SV=2</t>
  </si>
  <si>
    <t>P57105</t>
  </si>
  <si>
    <t>Synaptojanin-2-binding protein</t>
  </si>
  <si>
    <t>SYNJ2BP</t>
  </si>
  <si>
    <t>sp|P57105|SYJ2B_HUMAN Synaptojanin-2-binding protein OS=Homo sapiens OX=9606 GN=SYNJ2BP PE=1 SV=2</t>
  </si>
  <si>
    <t>P57678</t>
  </si>
  <si>
    <t>Gem-associated protein 4</t>
  </si>
  <si>
    <t>GEMIN4</t>
  </si>
  <si>
    <t>sp|P57678|GEMI4_HUMAN Gem-associated protein 4 OS=Homo sapiens OX=9606 GN=GEMIN4 PE=1 SV=2</t>
  </si>
  <si>
    <t>P57740</t>
  </si>
  <si>
    <t>Nuclear pore complex protein Nup107</t>
  </si>
  <si>
    <t>NUP107</t>
  </si>
  <si>
    <t>sp|P57740|NU107_HUMAN Nuclear pore complex protein Nup107 OS=Homo sapiens OX=9606 GN=NUP107 PE=1 SV=1</t>
  </si>
  <si>
    <t>Q99880;Q93079;Q99877;P62807;P58876;Q5QNW6;Q99879</t>
  </si>
  <si>
    <t>Histone H2B type 1-L;Histone H2B type 1-H;Histone H2B type 1-N;Histone H2B type 1-C/E/F/G/I;Histone H2B type 1-D;Histone H2B type 2-F;Histone H2B type 1-M</t>
  </si>
  <si>
    <t>H2BC13;H2BC9;H2BC15;H2BC4;H2BC5;H2BC18;H2BC14</t>
  </si>
  <si>
    <t>sp|Q99880|H2B1L_HUMAN Histone H2B type 1-L OS=Homo sapiens OX=9606 GN=H2BC13 PE=1 SV=3;sp|Q93079|H2B1H_HUMAN Histone H2B type 1-H OS=Homo sapiens OX=9606 GN=H2BC9 PE=1 SV=3;sp|Q99877|H2B1N_HUMAN Histone H2B type 1-N OS=Homo sapiens OX=9606 GN=H2BC15 PE=1 S</t>
  </si>
  <si>
    <t>P59998</t>
  </si>
  <si>
    <t>Actin-related protein 2/3 complex subunit 4</t>
  </si>
  <si>
    <t>ARPC4</t>
  </si>
  <si>
    <t>sp|P59998|ARPC4_HUMAN Actin-related protein 2/3 complex subunit 4 OS=Homo sapiens OX=9606 GN=ARPC4 PE=1 SV=3</t>
  </si>
  <si>
    <t>P60033</t>
  </si>
  <si>
    <t>CD81 antigen</t>
  </si>
  <si>
    <t>CD81</t>
  </si>
  <si>
    <t>sp|P60033|CD81_HUMAN CD81 antigen OS=Homo sapiens OX=9606 GN=CD81 PE=1 SV=1</t>
  </si>
  <si>
    <t>P60059</t>
  </si>
  <si>
    <t>Protein transport protein Sec61 subunit gamma</t>
  </si>
  <si>
    <t>SEC61G</t>
  </si>
  <si>
    <t>sp|P60059|SC61G_HUMAN Protein transport protein Sec61 subunit gamma OS=Homo sapiens OX=9606 GN=SEC61G PE=1 SV=1</t>
  </si>
  <si>
    <t>P60174</t>
  </si>
  <si>
    <t>Triosephosphate isomerase</t>
  </si>
  <si>
    <t>TPI1</t>
  </si>
  <si>
    <t>sp|P60174|TPIS_HUMAN Triosephosphate isomerase OS=Homo sapiens OX=9606 GN=TPI1 PE=1 SV=4</t>
  </si>
  <si>
    <t>P60228</t>
  </si>
  <si>
    <t>Eukaryotic translation initiation factor 3 subunit E</t>
  </si>
  <si>
    <t>EIF3E</t>
  </si>
  <si>
    <t>sp|P60228|EIF3E_HUMAN Eukaryotic translation initiation factor 3 subunit E OS=Homo sapiens OX=9606 GN=EIF3E PE=1 SV=1</t>
  </si>
  <si>
    <t>P60468</t>
  </si>
  <si>
    <t>Protein transport protein Sec61 subunit beta</t>
  </si>
  <si>
    <t>SEC61B</t>
  </si>
  <si>
    <t>sp|P60468|SC61B_HUMAN Protein transport protein Sec61 subunit beta OS=Homo sapiens OX=9606 GN=SEC61B PE=1 SV=2</t>
  </si>
  <si>
    <t>P60510</t>
  </si>
  <si>
    <t>Serine/threonine-protein phosphatase 4 catalytic subunit</t>
  </si>
  <si>
    <t>PPP4C</t>
  </si>
  <si>
    <t>sp|P60510|PP4C_HUMAN Serine/threonine-protein phosphatase 4 catalytic subunit OS=Homo sapiens OX=9606 GN=PPP4C PE=1 SV=1</t>
  </si>
  <si>
    <t>P60604</t>
  </si>
  <si>
    <t>Ubiquitin-conjugating enzyme E2 G2</t>
  </si>
  <si>
    <t>UBE2G2</t>
  </si>
  <si>
    <t>sp|P60604|UB2G2_HUMAN Ubiquitin-conjugating enzyme E2 G2 OS=Homo sapiens OX=9606 GN=UBE2G2 PE=1 SV=1</t>
  </si>
  <si>
    <t>P60660</t>
  </si>
  <si>
    <t>Myosin light polypeptide 6</t>
  </si>
  <si>
    <t>MYL6</t>
  </si>
  <si>
    <t>sp|P60660|MYL6_HUMAN Myosin light polypeptide 6 OS=Homo sapiens OX=9606 GN=MYL6 PE=1 SV=2</t>
  </si>
  <si>
    <t>P60709</t>
  </si>
  <si>
    <t>Actin, cytoplasmic 1;Actin, cytoplasmic 1, N-terminally processed</t>
  </si>
  <si>
    <t>ACTB</t>
  </si>
  <si>
    <t>sp|P60709|ACTB_HUMAN Actin, cytoplasmic 1 OS=Homo sapiens OX=9606 GN=ACTB PE=1 SV=1</t>
  </si>
  <si>
    <t>P60842</t>
  </si>
  <si>
    <t>Eukaryotic initiation factor 4A-I</t>
  </si>
  <si>
    <t>EIF4A1</t>
  </si>
  <si>
    <t>sp|P60842|IF4A1_HUMAN Eukaryotic initiation factor 4A-I OS=Homo sapiens OX=9606 GN=EIF4A1 PE=1 SV=1</t>
  </si>
  <si>
    <t>P60866</t>
  </si>
  <si>
    <t>Small ribosomal subunit protein uS10</t>
  </si>
  <si>
    <t>RPS20</t>
  </si>
  <si>
    <t>sp|P60866|RS20_HUMAN Small ribosomal subunit protein uS10 OS=Homo sapiens OX=9606 GN=RPS20 PE=1 SV=1</t>
  </si>
  <si>
    <t>P60891</t>
  </si>
  <si>
    <t>Ribose-phosphate pyrophosphokinase 1</t>
  </si>
  <si>
    <t>PRPS1</t>
  </si>
  <si>
    <t>sp|P60891|PRPS1_HUMAN Ribose-phosphate pyrophosphokinase 1 OS=Homo sapiens OX=9606 GN=PRPS1 PE=1 SV=2</t>
  </si>
  <si>
    <t>P60900</t>
  </si>
  <si>
    <t>Proteasome subunit alpha type-6</t>
  </si>
  <si>
    <t>PSMA6</t>
  </si>
  <si>
    <t>sp|P60900|PSA6_HUMAN Proteasome subunit alpha type-6 OS=Homo sapiens OX=9606 GN=PSMA6 PE=1 SV=1</t>
  </si>
  <si>
    <t>P60903</t>
  </si>
  <si>
    <t>Protein S100-A10</t>
  </si>
  <si>
    <t>S100A10</t>
  </si>
  <si>
    <t>sp|P60903|S10AA_HUMAN Protein S100-A10 OS=Homo sapiens OX=9606 GN=S100A10 PE=1 SV=2</t>
  </si>
  <si>
    <t>P60953</t>
  </si>
  <si>
    <t>Cell division control protein 42 homolog</t>
  </si>
  <si>
    <t>CDC42</t>
  </si>
  <si>
    <t>sp|P60953|CDC42_HUMAN Cell division control protein 42 homolog OS=Homo sapiens OX=9606 GN=CDC42 PE=1 SV=2</t>
  </si>
  <si>
    <t>P61006</t>
  </si>
  <si>
    <t>Ras-related protein Rab-8A</t>
  </si>
  <si>
    <t>RAB8A</t>
  </si>
  <si>
    <t>sp|P61006|RAB8A_HUMAN Ras-related protein Rab-8A OS=Homo sapiens OX=9606 GN=RAB8A PE=1 SV=1</t>
  </si>
  <si>
    <t>P61009</t>
  </si>
  <si>
    <t>Signal peptidase complex subunit 3</t>
  </si>
  <si>
    <t>SPCS3</t>
  </si>
  <si>
    <t>sp|P61009|SPCS3_HUMAN Signal peptidase complex subunit 3 OS=Homo sapiens OX=9606 GN=SPCS3 PE=1 SV=1</t>
  </si>
  <si>
    <t>P61011</t>
  </si>
  <si>
    <t>Signal recognition particle subunit SRP54</t>
  </si>
  <si>
    <t>SRP54</t>
  </si>
  <si>
    <t>sp|P61011|SRP54_HUMAN Signal recognition particle subunit SRP54 OS=Homo sapiens OX=9606 GN=SRP54 PE=1 SV=1</t>
  </si>
  <si>
    <t>P61019</t>
  </si>
  <si>
    <t>Ras-related protein Rab-2A</t>
  </si>
  <si>
    <t>RAB2A</t>
  </si>
  <si>
    <t>sp|P61019|RAB2A_HUMAN Ras-related protein Rab-2A OS=Homo sapiens OX=9606 GN=RAB2A PE=1 SV=1</t>
  </si>
  <si>
    <t>P61020</t>
  </si>
  <si>
    <t>Ras-related protein Rab-5B</t>
  </si>
  <si>
    <t>RAB5B</t>
  </si>
  <si>
    <t>sp|P61020|RAB5B_HUMAN Ras-related protein Rab-5B OS=Homo sapiens OX=9606 GN=RAB5B PE=1 SV=1</t>
  </si>
  <si>
    <t>P61026;P51153</t>
  </si>
  <si>
    <t>P61026</t>
  </si>
  <si>
    <t>Ras-related protein Rab-10</t>
  </si>
  <si>
    <t>RAB10</t>
  </si>
  <si>
    <t>sp|P61026|RAB10_HUMAN Ras-related protein Rab-10 OS=Homo sapiens OX=9606 GN=RAB10 PE=1 SV=1</t>
  </si>
  <si>
    <t>P61106</t>
  </si>
  <si>
    <t>Ras-related protein Rab-14</t>
  </si>
  <si>
    <t>RAB14</t>
  </si>
  <si>
    <t>sp|P61106|RAB14_HUMAN Ras-related protein Rab-14 OS=Homo sapiens OX=9606 GN=RAB14 PE=1 SV=4</t>
  </si>
  <si>
    <t>P61158;Q9P1U1</t>
  </si>
  <si>
    <t>P61158</t>
  </si>
  <si>
    <t>Actin-related protein 3</t>
  </si>
  <si>
    <t>ACTR3</t>
  </si>
  <si>
    <t>sp|P61158|ARP3_HUMAN Actin-related protein 3 OS=Homo sapiens OX=9606 GN=ACTR3 PE=1 SV=3</t>
  </si>
  <si>
    <t>P61160</t>
  </si>
  <si>
    <t>Actin-related protein 2</t>
  </si>
  <si>
    <t>ACTR2</t>
  </si>
  <si>
    <t>sp|P61160|ARP2_HUMAN Actin-related protein 2 OS=Homo sapiens OX=9606 GN=ACTR2 PE=1 SV=1</t>
  </si>
  <si>
    <t>P61163</t>
  </si>
  <si>
    <t>Alpha-centractin</t>
  </si>
  <si>
    <t>ACTR1A</t>
  </si>
  <si>
    <t>sp|P61163|ACTZ_HUMAN Alpha-centractin OS=Homo sapiens OX=9606 GN=ACTR1A PE=1 SV=1</t>
  </si>
  <si>
    <t>P61165</t>
  </si>
  <si>
    <t>Transmembrane protein 258</t>
  </si>
  <si>
    <t>TMEM258</t>
  </si>
  <si>
    <t>sp|P61165|TM258_HUMAN Transmembrane protein 258 OS=Homo sapiens OX=9606 GN=TMEM258 PE=1 SV=1</t>
  </si>
  <si>
    <t>P61201</t>
  </si>
  <si>
    <t>COP9 signalosome complex subunit 2</t>
  </si>
  <si>
    <t>COPS2</t>
  </si>
  <si>
    <t>sp|P61201|CSN2_HUMAN COP9 signalosome complex subunit 2 OS=Homo sapiens OX=9606 GN=COPS2 PE=1 SV=1</t>
  </si>
  <si>
    <t>P61221</t>
  </si>
  <si>
    <t>ATP-binding cassette sub-family E member 1</t>
  </si>
  <si>
    <t>ABCE1</t>
  </si>
  <si>
    <t>sp|P61221|ABCE1_HUMAN ATP-binding cassette sub-family E member 1 OS=Homo sapiens OX=9606 GN=ABCE1 PE=1 SV=1</t>
  </si>
  <si>
    <t>P61224;A6NIZ1</t>
  </si>
  <si>
    <t>Ras-related protein Rap-1b;Ras-related protein Rap-1b-like protein</t>
  </si>
  <si>
    <t>RAP1B;RAP1BL</t>
  </si>
  <si>
    <t>sp|P61224|RAP1B_HUMAN Ras-related protein Rap-1b OS=Homo sapiens OX=9606 GN=RAP1B PE=1 SV=1;sp|A6NIZ1|RP1BL_HUMAN Ras-related protein Rap-1b-like protein OS=Homo sapiens OX=9606 GN=RAP1BL PE=1 SV=1</t>
  </si>
  <si>
    <t>P61225;P10114</t>
  </si>
  <si>
    <t>Ras-related protein Rap-2b;Ras-related protein Rap-2a</t>
  </si>
  <si>
    <t>RAP2B;RAP2A</t>
  </si>
  <si>
    <t>sp|P61225|RAP2B_HUMAN Ras-related protein Rap-2b OS=Homo sapiens OX=9606 GN=RAP2B PE=1 SV=1;sp|P10114|RAP2A_HUMAN Ras-related protein Rap-2a OS=Homo sapiens OX=9606 GN=RAP2A PE=1 SV=1</t>
  </si>
  <si>
    <t>P61247</t>
  </si>
  <si>
    <t>Small ribosomal subunit protein eS1</t>
  </si>
  <si>
    <t>RPS3A</t>
  </si>
  <si>
    <t>sp|P61247|RS3A_HUMAN Small ribosomal subunit protein eS1 OS=Homo sapiens OX=9606 GN=RPS3A PE=1 SV=2</t>
  </si>
  <si>
    <t>P61254</t>
  </si>
  <si>
    <t>Large ribosomal subunit protein uL24</t>
  </si>
  <si>
    <t>RPL26</t>
  </si>
  <si>
    <t>sp|P61254|RL26_HUMAN Large ribosomal subunit protein uL24 OS=Homo sapiens OX=9606 GN=RPL26 PE=1 SV=1</t>
  </si>
  <si>
    <t>P61289</t>
  </si>
  <si>
    <t>Proteasome activator complex subunit 3</t>
  </si>
  <si>
    <t>PSME3</t>
  </si>
  <si>
    <t>sp|P61289|PSME3_HUMAN Proteasome activator complex subunit 3 OS=Homo sapiens OX=9606 GN=PSME3 PE=1 SV=1</t>
  </si>
  <si>
    <t>P61313</t>
  </si>
  <si>
    <t>Large ribosomal subunit protein eL15</t>
  </si>
  <si>
    <t>RPL15</t>
  </si>
  <si>
    <t>sp|P61313|RL15_HUMAN Large ribosomal subunit protein eL15 OS=Homo sapiens OX=9606 GN=RPL15 PE=1 SV=2</t>
  </si>
  <si>
    <t>P61353</t>
  </si>
  <si>
    <t>Large ribosomal subunit protein eL27</t>
  </si>
  <si>
    <t>RPL27</t>
  </si>
  <si>
    <t>sp|P61353|RL27_HUMAN Large ribosomal subunit protein eL27 OS=Homo sapiens OX=9606 GN=RPL27 PE=1 SV=2</t>
  </si>
  <si>
    <t>P61421</t>
  </si>
  <si>
    <t>V-type proton ATPase subunit d 1</t>
  </si>
  <si>
    <t>ATP6V0D1</t>
  </si>
  <si>
    <t>sp|P61421|VA0D1_HUMAN V-type proton ATPase subunit d 1 OS=Homo sapiens OX=9606 GN=ATP6V0D1 PE=1 SV=1</t>
  </si>
  <si>
    <t>P61513;A6NKH3</t>
  </si>
  <si>
    <t>P61513</t>
  </si>
  <si>
    <t>Large ribosomal subunit protein eL43</t>
  </si>
  <si>
    <t>RPL37A</t>
  </si>
  <si>
    <t>sp|P61513|RL37A_HUMAN Large ribosomal subunit protein eL43 OS=Homo sapiens OX=9606 GN=RPL37A PE=1 SV=2</t>
  </si>
  <si>
    <t>P61586</t>
  </si>
  <si>
    <t>Transforming protein RhoA</t>
  </si>
  <si>
    <t>RHOA</t>
  </si>
  <si>
    <t>sp|P61586|RHOA_HUMAN Transforming protein RhoA OS=Homo sapiens OX=9606 GN=RHOA PE=1 SV=1</t>
  </si>
  <si>
    <t>P61604</t>
  </si>
  <si>
    <t>10 kDa heat shock protein, mitochondrial</t>
  </si>
  <si>
    <t>HSPE1</t>
  </si>
  <si>
    <t>sp|P61604|CH10_HUMAN 10 kDa heat shock protein, mitochondrial OS=Homo sapiens OX=9606 GN=HSPE1 PE=1 SV=2</t>
  </si>
  <si>
    <t>P61619;Q9H9S3</t>
  </si>
  <si>
    <t>P61619</t>
  </si>
  <si>
    <t>Protein transport protein Sec61 subunit alpha isoform 1</t>
  </si>
  <si>
    <t>SEC61A1</t>
  </si>
  <si>
    <t>sp|P61619|S61A1_HUMAN Protein transport protein Sec61 subunit alpha isoform 1 OS=Homo sapiens OX=9606 GN=SEC61A1 PE=1 SV=2</t>
  </si>
  <si>
    <t>P61626</t>
  </si>
  <si>
    <t>Lysozyme C</t>
  </si>
  <si>
    <t>LYZ</t>
  </si>
  <si>
    <t>sp|P61626|LYSC_HUMAN Lysozyme C OS=Homo sapiens OX=9606 GN=LYZ PE=1 SV=1</t>
  </si>
  <si>
    <t>P61769</t>
  </si>
  <si>
    <t>Beta-2-microglobulin;Beta-2-microglobulin form pI 5.3</t>
  </si>
  <si>
    <t>B2M</t>
  </si>
  <si>
    <t>sp|P61769|B2MG_HUMAN Beta-2-microglobulin OS=Homo sapiens OX=9606 GN=B2M PE=1 SV=1</t>
  </si>
  <si>
    <t>P61803</t>
  </si>
  <si>
    <t>Dolichyl-diphosphooligosaccharide--protein glycosyltransferase subunit DAD1</t>
  </si>
  <si>
    <t>DAD1</t>
  </si>
  <si>
    <t>sp|P61803|DAD1_HUMAN Dolichyl-diphosphooligosaccharide--protein glycosyltransferase subunit DAD1 OS=Homo sapiens OX=9606 GN=DAD1 PE=1 SV=3</t>
  </si>
  <si>
    <t>P61923</t>
  </si>
  <si>
    <t>Coatomer subunit zeta-1</t>
  </si>
  <si>
    <t>COPZ1</t>
  </si>
  <si>
    <t>sp|P61923|COPZ1_HUMAN Coatomer subunit zeta-1 OS=Homo sapiens OX=9606 GN=COPZ1 PE=1 SV=1</t>
  </si>
  <si>
    <t>P61962</t>
  </si>
  <si>
    <t>DDB1- and CUL4-associated factor 7</t>
  </si>
  <si>
    <t>DCAF7</t>
  </si>
  <si>
    <t>sp|P61962|DCAF7_HUMAN DDB1- and CUL4-associated factor 7 OS=Homo sapiens OX=9606 GN=DCAF7 PE=1 SV=1</t>
  </si>
  <si>
    <t>P61964</t>
  </si>
  <si>
    <t>WD repeat-containing protein 5</t>
  </si>
  <si>
    <t>WDR5</t>
  </si>
  <si>
    <t>sp|P61964|WDR5_HUMAN WD repeat-containing protein 5 OS=Homo sapiens OX=9606 GN=WDR5 PE=1 SV=1</t>
  </si>
  <si>
    <t>P61966</t>
  </si>
  <si>
    <t>AP-1 complex subunit sigma-1A</t>
  </si>
  <si>
    <t>AP1S1</t>
  </si>
  <si>
    <t>sp|P61966|AP1S1_HUMAN AP-1 complex subunit sigma-1A OS=Homo sapiens OX=9606 GN=AP1S1 PE=1 SV=1</t>
  </si>
  <si>
    <t>P61978</t>
  </si>
  <si>
    <t>Heterogeneous nuclear ribonucleoprotein K</t>
  </si>
  <si>
    <t>HNRNPK</t>
  </si>
  <si>
    <t>sp|P61978|HNRPK_HUMAN Heterogeneous nuclear ribonucleoprotein K OS=Homo sapiens OX=9606 GN=HNRNPK PE=1 SV=1</t>
  </si>
  <si>
    <t>P61981</t>
  </si>
  <si>
    <t>14-3-3 protein gamma;14-3-3 protein gamma, N-terminally processed</t>
  </si>
  <si>
    <t>YWHAG</t>
  </si>
  <si>
    <t>sp|P61981|1433G_HUMAN 14-3-3 protein gamma OS=Homo sapiens OX=9606 GN=YWHAG PE=1 SV=2</t>
  </si>
  <si>
    <t>P62070</t>
  </si>
  <si>
    <t>Ras-related protein R-Ras2</t>
  </si>
  <si>
    <t>RRAS2</t>
  </si>
  <si>
    <t>sp|P62070|RRAS2_HUMAN Ras-related protein R-Ras2 OS=Homo sapiens OX=9606 GN=RRAS2 PE=1 SV=1</t>
  </si>
  <si>
    <t>P62072</t>
  </si>
  <si>
    <t>Mitochondrial import inner membrane translocase subunit Tim10</t>
  </si>
  <si>
    <t>TIMM10</t>
  </si>
  <si>
    <t>sp|P62072|TIM10_HUMAN Mitochondrial import inner membrane translocase subunit Tim10 OS=Homo sapiens OX=9606 GN=TIMM10 PE=1 SV=1</t>
  </si>
  <si>
    <t>P62081</t>
  </si>
  <si>
    <t>Small ribosomal subunit protein eS7</t>
  </si>
  <si>
    <t>RPS7</t>
  </si>
  <si>
    <t>sp|P62081|RS7_HUMAN Small ribosomal subunit protein eS7 OS=Homo sapiens OX=9606 GN=RPS7 PE=1 SV=1</t>
  </si>
  <si>
    <t>P62136</t>
  </si>
  <si>
    <t>Serine/threonine-protein phosphatase PP1-alpha catalytic subunit</t>
  </si>
  <si>
    <t>PPP1CA</t>
  </si>
  <si>
    <t>sp|P62136|PP1A_HUMAN Serine/threonine-protein phosphatase PP1-alpha catalytic subunit OS=Homo sapiens OX=9606 GN=PPP1CA PE=1 SV=1</t>
  </si>
  <si>
    <t>P62140</t>
  </si>
  <si>
    <t>Serine/threonine-protein phosphatase PP1-beta catalytic subunit</t>
  </si>
  <si>
    <t>PPP1CB</t>
  </si>
  <si>
    <t>sp|P62140|PP1B_HUMAN Serine/threonine-protein phosphatase PP1-beta catalytic subunit OS=Homo sapiens OX=9606 GN=PPP1CB PE=1 SV=3</t>
  </si>
  <si>
    <t>P62191</t>
  </si>
  <si>
    <t>26S proteasome regulatory subunit 4</t>
  </si>
  <si>
    <t>PSMC1</t>
  </si>
  <si>
    <t>sp|P62191|PRS4_HUMAN 26S proteasome regulatory subunit 4 OS=Homo sapiens OX=9606 GN=PSMC1 PE=1 SV=1</t>
  </si>
  <si>
    <t>P62195</t>
  </si>
  <si>
    <t>26S proteasome regulatory subunit 8</t>
  </si>
  <si>
    <t>PSMC5</t>
  </si>
  <si>
    <t>sp|P62195|PRS8_HUMAN 26S proteasome regulatory subunit 8 OS=Homo sapiens OX=9606 GN=PSMC5 PE=1 SV=1</t>
  </si>
  <si>
    <t>P62241</t>
  </si>
  <si>
    <t>Small ribosomal subunit protein eS8</t>
  </si>
  <si>
    <t>RPS8</t>
  </si>
  <si>
    <t>sp|P62241|RS8_HUMAN Small ribosomal subunit protein eS8 OS=Homo sapiens OX=9606 GN=RPS8 PE=1 SV=2</t>
  </si>
  <si>
    <t>P62244</t>
  </si>
  <si>
    <t>Small ribosomal subunit protein uS8</t>
  </si>
  <si>
    <t>RPS15A</t>
  </si>
  <si>
    <t>sp|P62244|RS15A_HUMAN Small ribosomal subunit protein uS8 OS=Homo sapiens OX=9606 GN=RPS15A PE=1 SV=2</t>
  </si>
  <si>
    <t>P62249</t>
  </si>
  <si>
    <t>Small ribosomal subunit protein uS9</t>
  </si>
  <si>
    <t>RPS16</t>
  </si>
  <si>
    <t>sp|P62249|RS16_HUMAN Small ribosomal subunit protein uS9 OS=Homo sapiens OX=9606 GN=RPS16 PE=1 SV=2</t>
  </si>
  <si>
    <t>P62258</t>
  </si>
  <si>
    <t>14-3-3 protein epsilon</t>
  </si>
  <si>
    <t>YWHAE</t>
  </si>
  <si>
    <t>sp|P62258|1433E_HUMAN 14-3-3 protein epsilon OS=Homo sapiens OX=9606 GN=YWHAE PE=1 SV=1</t>
  </si>
  <si>
    <t>P62263</t>
  </si>
  <si>
    <t>Small ribosomal subunit protein uS11</t>
  </si>
  <si>
    <t>RPS14</t>
  </si>
  <si>
    <t>sp|P62263|RS14_HUMAN Small ribosomal subunit protein uS11 OS=Homo sapiens OX=9606 GN=RPS14 PE=1 SV=3</t>
  </si>
  <si>
    <t>P62266</t>
  </si>
  <si>
    <t>Small ribosomal subunit protein uS12</t>
  </si>
  <si>
    <t>RPS23</t>
  </si>
  <si>
    <t>sp|P62266|RS23_HUMAN Small ribosomal subunit protein uS12 OS=Homo sapiens OX=9606 GN=RPS23 PE=1 SV=3</t>
  </si>
  <si>
    <t>P62269</t>
  </si>
  <si>
    <t>Small ribosomal subunit protein uS13</t>
  </si>
  <si>
    <t>RPS18</t>
  </si>
  <si>
    <t>sp|P62269|RS18_HUMAN Small ribosomal subunit protein uS13 OS=Homo sapiens OX=9606 GN=RPS18 PE=1 SV=3</t>
  </si>
  <si>
    <t>P62273</t>
  </si>
  <si>
    <t>Small ribosomal subunit protein uS14</t>
  </si>
  <si>
    <t>RPS29</t>
  </si>
  <si>
    <t>sp|P62273|RS29_HUMAN Small ribosomal subunit protein uS14 OS=Homo sapiens OX=9606 GN=RPS29 PE=1 SV=2</t>
  </si>
  <si>
    <t>P62277</t>
  </si>
  <si>
    <t>Small ribosomal subunit protein uS15</t>
  </si>
  <si>
    <t>RPS13</t>
  </si>
  <si>
    <t>sp|P62277|RS13_HUMAN Small ribosomal subunit protein uS15 OS=Homo sapiens OX=9606 GN=RPS13 PE=1 SV=2</t>
  </si>
  <si>
    <t>P62280</t>
  </si>
  <si>
    <t>Small ribosomal subunit protein uS17</t>
  </si>
  <si>
    <t>RPS11</t>
  </si>
  <si>
    <t>sp|P62280|RS11_HUMAN Small ribosomal subunit protein uS17 OS=Homo sapiens OX=9606 GN=RPS11 PE=1 SV=3</t>
  </si>
  <si>
    <t>P62304</t>
  </si>
  <si>
    <t>Small nuclear ribonucleoprotein E</t>
  </si>
  <si>
    <t>SNRPE</t>
  </si>
  <si>
    <t>sp|P62304|RUXE_HUMAN Small nuclear ribonucleoprotein E OS=Homo sapiens OX=9606 GN=SNRPE PE=1 SV=1</t>
  </si>
  <si>
    <t>P62306</t>
  </si>
  <si>
    <t>Small nuclear ribonucleoprotein F</t>
  </si>
  <si>
    <t>SNRPF</t>
  </si>
  <si>
    <t>sp|P62306|RUXF_HUMAN Small nuclear ribonucleoprotein F OS=Homo sapiens OX=9606 GN=SNRPF PE=1 SV=1</t>
  </si>
  <si>
    <t>P62310</t>
  </si>
  <si>
    <t>U6 snRNA-associated Sm-like protein LSm3</t>
  </si>
  <si>
    <t>LSM3</t>
  </si>
  <si>
    <t>sp|P62310|LSM3_HUMAN U6 snRNA-associated Sm-like protein LSm3 OS=Homo sapiens OX=9606 GN=LSM3 PE=1 SV=2</t>
  </si>
  <si>
    <t>P62314</t>
  </si>
  <si>
    <t>Small nuclear ribonucleoprotein Sm D1</t>
  </si>
  <si>
    <t>SNRPD1</t>
  </si>
  <si>
    <t>sp|P62314|SMD1_HUMAN Small nuclear ribonucleoprotein Sm D1 OS=Homo sapiens OX=9606 GN=SNRPD1 PE=1 SV=1</t>
  </si>
  <si>
    <t>P62316</t>
  </si>
  <si>
    <t>Small nuclear ribonucleoprotein Sm D2</t>
  </si>
  <si>
    <t>SNRPD2</t>
  </si>
  <si>
    <t>sp|P62316|SMD2_HUMAN Small nuclear ribonucleoprotein Sm D2 OS=Homo sapiens OX=9606 GN=SNRPD2 PE=1 SV=1</t>
  </si>
  <si>
    <t>P62318</t>
  </si>
  <si>
    <t>Small nuclear ribonucleoprotein Sm D3</t>
  </si>
  <si>
    <t>SNRPD3</t>
  </si>
  <si>
    <t>sp|P62318|SMD3_HUMAN Small nuclear ribonucleoprotein Sm D3 OS=Homo sapiens OX=9606 GN=SNRPD3 PE=1 SV=1</t>
  </si>
  <si>
    <t>P62333</t>
  </si>
  <si>
    <t>26S proteasome regulatory subunit 10B</t>
  </si>
  <si>
    <t>PSMC6</t>
  </si>
  <si>
    <t>sp|P62333|PRS10_HUMAN 26S proteasome regulatory subunit 10B OS=Homo sapiens OX=9606 GN=PSMC6 PE=1 SV=1</t>
  </si>
  <si>
    <t>P62424</t>
  </si>
  <si>
    <t>Large ribosomal subunit protein eL8</t>
  </si>
  <si>
    <t>RPL7A</t>
  </si>
  <si>
    <t>sp|P62424|RL7A_HUMAN Large ribosomal subunit protein eL8 OS=Homo sapiens OX=9606 GN=RPL7A PE=1 SV=2</t>
  </si>
  <si>
    <t>P62487</t>
  </si>
  <si>
    <t>DNA-directed RNA polymerase II subunit RPB7</t>
  </si>
  <si>
    <t>POLR2G</t>
  </si>
  <si>
    <t>sp|P62487|RPB7_HUMAN DNA-directed RNA polymerase II subunit RPB7 OS=Homo sapiens OX=9606 GN=POLR2G PE=1 SV=1</t>
  </si>
  <si>
    <t>P62495</t>
  </si>
  <si>
    <t>Eukaryotic peptide chain release factor subunit 1</t>
  </si>
  <si>
    <t>ETF1</t>
  </si>
  <si>
    <t>sp|P62495|ERF1_HUMAN Eukaryotic peptide chain release factor subunit 1 OS=Homo sapiens OX=9606 GN=ETF1 PE=1 SV=3</t>
  </si>
  <si>
    <t>P62633</t>
  </si>
  <si>
    <t>CCHC-type zinc finger nucleic acid binding protein</t>
  </si>
  <si>
    <t>CNBP</t>
  </si>
  <si>
    <t>sp|P62633|CNBP_HUMAN CCHC-type zinc finger nucleic acid binding protein OS=Homo sapiens OX=9606 GN=CNBP PE=1 SV=1</t>
  </si>
  <si>
    <t>P62699</t>
  </si>
  <si>
    <t>Protein yippee-like 5</t>
  </si>
  <si>
    <t>YPEL5</t>
  </si>
  <si>
    <t>sp|P62699|YPEL5_HUMAN Protein yippee-like 5 OS=Homo sapiens OX=9606 GN=YPEL5 PE=1 SV=1</t>
  </si>
  <si>
    <t>P62701;Q8TD47;P22090</t>
  </si>
  <si>
    <t>P62701</t>
  </si>
  <si>
    <t>Small ribosomal subunit protein eS4, X isoform</t>
  </si>
  <si>
    <t>RPS4X</t>
  </si>
  <si>
    <t>sp|P62701|RS4X_HUMAN Small ribosomal subunit protein eS4, X isoform OS=Homo sapiens OX=9606 GN=RPS4X PE=1 SV=2</t>
  </si>
  <si>
    <t>P62714</t>
  </si>
  <si>
    <t>Serine/threonine-protein phosphatase 2A catalytic subunit beta isoform</t>
  </si>
  <si>
    <t>PPP2CB</t>
  </si>
  <si>
    <t>sp|P62714|PP2AB_HUMAN Serine/threonine-protein phosphatase 2A catalytic subunit beta isoform OS=Homo sapiens OX=9606 GN=PPP2CB PE=1 SV=1</t>
  </si>
  <si>
    <t>P62745</t>
  </si>
  <si>
    <t>Rho-related GTP-binding protein RhoB</t>
  </si>
  <si>
    <t>RHOB</t>
  </si>
  <si>
    <t>sp|P62745|RHOB_HUMAN Rho-related GTP-binding protein RhoB OS=Homo sapiens OX=9606 GN=RHOB PE=1 SV=1</t>
  </si>
  <si>
    <t>P62750</t>
  </si>
  <si>
    <t>Large ribosomal subunit protein uL23</t>
  </si>
  <si>
    <t>RPL23A</t>
  </si>
  <si>
    <t>sp|P62750|RL23A_HUMAN Large ribosomal subunit protein uL23 OS=Homo sapiens OX=9606 GN=RPL23A PE=1 SV=1</t>
  </si>
  <si>
    <t>P62753</t>
  </si>
  <si>
    <t>Small ribosomal subunit protein eS6</t>
  </si>
  <si>
    <t>RPS6</t>
  </si>
  <si>
    <t>sp|P62753|RS6_HUMAN Small ribosomal subunit protein eS6 OS=Homo sapiens OX=9606 GN=RPS6 PE=1 SV=1</t>
  </si>
  <si>
    <t>P62805</t>
  </si>
  <si>
    <t>Histone H4</t>
  </si>
  <si>
    <t>H4C1</t>
  </si>
  <si>
    <t>sp|P62805|H4_HUMAN Histone H4 OS=Homo sapiens OX=9606 GN=H4C1 PE=1 SV=2</t>
  </si>
  <si>
    <t>P62820;P59190</t>
  </si>
  <si>
    <t>P62820</t>
  </si>
  <si>
    <t>Ras-related protein Rab-1A</t>
  </si>
  <si>
    <t>RAB1A</t>
  </si>
  <si>
    <t>sp|P62820|RAB1A_HUMAN Ras-related protein Rab-1A OS=Homo sapiens OX=9606 GN=RAB1A PE=1 SV=3</t>
  </si>
  <si>
    <t>P62826</t>
  </si>
  <si>
    <t>GTP-binding nuclear protein Ran</t>
  </si>
  <si>
    <t>RAN</t>
  </si>
  <si>
    <t>sp|P62826|RAN_HUMAN GTP-binding nuclear protein Ran OS=Homo sapiens OX=9606 GN=RAN PE=1 SV=3</t>
  </si>
  <si>
    <t>P62829</t>
  </si>
  <si>
    <t>Large ribosomal subunit protein uL14</t>
  </si>
  <si>
    <t>RPL23</t>
  </si>
  <si>
    <t>sp|P62829|RL23_HUMAN Large ribosomal subunit protein uL14 OS=Homo sapiens OX=9606 GN=RPL23 PE=1 SV=1</t>
  </si>
  <si>
    <t>P62834</t>
  </si>
  <si>
    <t>Ras-related protein Rap-1A</t>
  </si>
  <si>
    <t>RAP1A</t>
  </si>
  <si>
    <t>sp|P62834|RAP1A_HUMAN Ras-related protein Rap-1A OS=Homo sapiens OX=9606 GN=RAP1A PE=1 SV=1</t>
  </si>
  <si>
    <t>P62841</t>
  </si>
  <si>
    <t>Small ribosomal subunit protein uS19</t>
  </si>
  <si>
    <t>RPS15</t>
  </si>
  <si>
    <t>sp|P62841|RS15_HUMAN Small ribosomal subunit protein uS19 OS=Homo sapiens OX=9606 GN=RPS15 PE=1 SV=2</t>
  </si>
  <si>
    <t>P62847</t>
  </si>
  <si>
    <t>Small ribosomal subunit protein eS24</t>
  </si>
  <si>
    <t>RPS24</t>
  </si>
  <si>
    <t>sp|P62847|RS24_HUMAN Small ribosomal subunit protein eS24 OS=Homo sapiens OX=9606 GN=RPS24 PE=1 SV=1</t>
  </si>
  <si>
    <t>P62851</t>
  </si>
  <si>
    <t>Small ribosomal subunit protein eS25</t>
  </si>
  <si>
    <t>RPS25</t>
  </si>
  <si>
    <t>sp|P62851|RS25_HUMAN Small ribosomal subunit protein eS25 OS=Homo sapiens OX=9606 GN=RPS25 PE=1 SV=1</t>
  </si>
  <si>
    <t>P62854;Q5JNZ5</t>
  </si>
  <si>
    <t>Small ribosomal subunit protein eS26;Putative ribosomal protein eS26-like</t>
  </si>
  <si>
    <t>RPS26;RPS26P11</t>
  </si>
  <si>
    <t>sp|P62854|RS26_HUMAN Small ribosomal subunit protein eS26 OS=Homo sapiens OX=9606 GN=RPS26 PE=1 SV=3;sp|Q5JNZ5|RS26L_HUMAN Putative ribosomal protein eS26-like OS=Homo sapiens OX=9606 GN=RPS26P11 PE=5 SV=1</t>
  </si>
  <si>
    <t>P62857</t>
  </si>
  <si>
    <t>Small ribosomal subunit protein eS28</t>
  </si>
  <si>
    <t>RPS28</t>
  </si>
  <si>
    <t>sp|P62857|RS28_HUMAN Small ribosomal subunit protein eS28 OS=Homo sapiens OX=9606 GN=RPS28 PE=1 SV=1</t>
  </si>
  <si>
    <t>P62861</t>
  </si>
  <si>
    <t>Ubiquitin-like FUBI-ribosomal protein eS30 fusion protein;Ubiquitin-like protein FUBI;Small ribosomal subunit protein eS30</t>
  </si>
  <si>
    <t>FAU</t>
  </si>
  <si>
    <t>sp|P62861|RS30_HUMAN Ubiquitin-like FUBI-ribosomal protein eS30 fusion protein OS=Homo sapiens OX=9606 GN=FAU PE=1 SV=2</t>
  </si>
  <si>
    <t>P62873</t>
  </si>
  <si>
    <t>Guanine nucleotide-binding protein G(I)/G(S)/G(T) subunit beta-1</t>
  </si>
  <si>
    <t>GNB1</t>
  </si>
  <si>
    <t>sp|P62873|GBB1_HUMAN Guanine nucleotide-binding protein G(I)/G(S)/G(T) subunit beta-1 OS=Homo sapiens OX=9606 GN=GNB1 PE=1 SV=3</t>
  </si>
  <si>
    <t>P62877</t>
  </si>
  <si>
    <t>E3 ubiquitin-protein ligase RBX1;E3 ubiquitin-protein ligase RBX1, N-terminally processed</t>
  </si>
  <si>
    <t>RBX1</t>
  </si>
  <si>
    <t>sp|P62877|RBX1_HUMAN E3 ubiquitin-protein ligase RBX1 OS=Homo sapiens OX=9606 GN=RBX1 PE=1 SV=1</t>
  </si>
  <si>
    <t>P62879</t>
  </si>
  <si>
    <t>Guanine nucleotide-binding protein G(I)/G(S)/G(T) subunit beta-2</t>
  </si>
  <si>
    <t>GNB2</t>
  </si>
  <si>
    <t>sp|P62879|GBB2_HUMAN Guanine nucleotide-binding protein G(I)/G(S)/G(T) subunit beta-2 OS=Homo sapiens OX=9606 GN=GNB2 PE=1 SV=3</t>
  </si>
  <si>
    <t>P62888</t>
  </si>
  <si>
    <t>Large ribosomal subunit protein eL30</t>
  </si>
  <si>
    <t>RPL30</t>
  </si>
  <si>
    <t>sp|P62888|RL30_HUMAN Large ribosomal subunit protein eL30 OS=Homo sapiens OX=9606 GN=RPL30 PE=1 SV=2</t>
  </si>
  <si>
    <t>P62891;Q59GN2</t>
  </si>
  <si>
    <t>Large ribosomal subunit protein eL39;Putative ribosomal protein eL39-like 5</t>
  </si>
  <si>
    <t>RPL39;RPL39P5</t>
  </si>
  <si>
    <t>sp|P62891|RL39_HUMAN Large ribosomal subunit protein eL39 OS=Homo sapiens OX=9606 GN=RPL39 PE=1 SV=2;sp|Q59GN2|R39L5_HUMAN Putative ribosomal protein eL39-like 5 OS=Homo sapiens OX=9606 GN=RPL39P5 PE=5 SV=2</t>
  </si>
  <si>
    <t>P62899</t>
  </si>
  <si>
    <t>Large ribosomal subunit protein eL31</t>
  </si>
  <si>
    <t>RPL31</t>
  </si>
  <si>
    <t>sp|P62899|RL31_HUMAN Large ribosomal subunit protein eL31 OS=Homo sapiens OX=9606 GN=RPL31 PE=1 SV=1</t>
  </si>
  <si>
    <t>P62906</t>
  </si>
  <si>
    <t>Large ribosomal subunit protein uL1</t>
  </si>
  <si>
    <t>RPL10A</t>
  </si>
  <si>
    <t>sp|P62906|RL10A_HUMAN Large ribosomal subunit protein uL1 OS=Homo sapiens OX=9606 GN=RPL10A PE=1 SV=2</t>
  </si>
  <si>
    <t>P62910</t>
  </si>
  <si>
    <t>Large ribosomal subunit protein eL32</t>
  </si>
  <si>
    <t>RPL32</t>
  </si>
  <si>
    <t>sp|P62910|RL32_HUMAN Large ribosomal subunit protein eL32 OS=Homo sapiens OX=9606 GN=RPL32 PE=1 SV=2</t>
  </si>
  <si>
    <t>P62913</t>
  </si>
  <si>
    <t>Large ribosomal subunit protein uL5</t>
  </si>
  <si>
    <t>RPL11</t>
  </si>
  <si>
    <t>sp|P62913|RL11_HUMAN Large ribosomal subunit protein uL5 OS=Homo sapiens OX=9606 GN=RPL11 PE=1 SV=2</t>
  </si>
  <si>
    <t>P62917</t>
  </si>
  <si>
    <t>Large ribosomal subunit protein uL2</t>
  </si>
  <si>
    <t>RPL8</t>
  </si>
  <si>
    <t>sp|P62917|RL8_HUMAN Large ribosomal subunit protein uL2 OS=Homo sapiens OX=9606 GN=RPL8 PE=1 SV=2</t>
  </si>
  <si>
    <t>P62937;Q9Y536</t>
  </si>
  <si>
    <t>P62937</t>
  </si>
  <si>
    <t>Peptidyl-prolyl cis-trans isomerase A;Peptidyl-prolyl cis-trans isomerase A, N-terminally processed</t>
  </si>
  <si>
    <t>PPIA</t>
  </si>
  <si>
    <t>sp|P62937|PPIA_HUMAN Peptidyl-prolyl cis-trans isomerase A OS=Homo sapiens OX=9606 GN=PPIA PE=1 SV=2</t>
  </si>
  <si>
    <t>P62979;P0CG48;P0CG47;P62987</t>
  </si>
  <si>
    <t>Ubiquitin-ribosomal protein eS31 fusion protein;Ubiquitin;Small ribosomal subunit protein eS31;Polyubiquitin-C;Ubiquitin;Polyubiquitin-B;Ubiquitin;Ubiquitin-ribosomal protein eL40 fusion protein;Ubiquitin;Large ribosomal subunit protein eL40</t>
  </si>
  <si>
    <t>RPS27A;UBC;UBB;UBA52</t>
  </si>
  <si>
    <t>sp|P62979|RS27A_HUMAN Ubiquitin-ribosomal protein eS31 fusion protein OS=Homo sapiens OX=9606 GN=RPS27A PE=1 SV=2;sp|P0CG48|UBC_HUMAN Polyubiquitin-C OS=Homo sapiens OX=9606 GN=UBC PE=1 SV=3;sp|P0CG47|UBB_HUMAN Polyubiquitin-B OS=Homo sapiens OX=9606 GN=UB</t>
  </si>
  <si>
    <t>P62995</t>
  </si>
  <si>
    <t>Transformer-2 protein homolog beta</t>
  </si>
  <si>
    <t>TRA2B</t>
  </si>
  <si>
    <t>sp|P62995|TRA2B_HUMAN Transformer-2 protein homolog beta OS=Homo sapiens OX=9606 GN=TRA2B PE=1 SV=1</t>
  </si>
  <si>
    <t>P63000;P15153;P60763</t>
  </si>
  <si>
    <t>P63000</t>
  </si>
  <si>
    <t>Ras-related C3 botulinum toxin substrate 1</t>
  </si>
  <si>
    <t>RAC1</t>
  </si>
  <si>
    <t>sp|P63000|RAC1_HUMAN Ras-related C3 botulinum toxin substrate 1 OS=Homo sapiens OX=9606 GN=RAC1 PE=1 SV=1</t>
  </si>
  <si>
    <t>P63010</t>
  </si>
  <si>
    <t>AP-2 complex subunit beta</t>
  </si>
  <si>
    <t>AP2B1</t>
  </si>
  <si>
    <t>sp|P63010|AP2B1_HUMAN AP-2 complex subunit beta OS=Homo sapiens OX=9606 GN=AP2B1 PE=1 SV=1</t>
  </si>
  <si>
    <t>Q15836;P63027</t>
  </si>
  <si>
    <t>Vesicle-associated membrane protein 3;Vesicle-associated membrane protein 2</t>
  </si>
  <si>
    <t>VAMP3;VAMP2</t>
  </si>
  <si>
    <t>sp|Q15836|VAMP3_HUMAN Vesicle-associated membrane protein 3 OS=Homo sapiens OX=9606 GN=VAMP3 PE=1 SV=3;sp|P63027|VAMP2_HUMAN Vesicle-associated membrane protein 2 OS=Homo sapiens OX=9606 GN=VAMP2 PE=1 SV=3</t>
  </si>
  <si>
    <t>P63092;Q5JWF2;P38405</t>
  </si>
  <si>
    <t>P63092;Q5JWF2</t>
  </si>
  <si>
    <t>Guanine nucleotide-binding protein G(s) subunit alpha isoforms short;Guanine nucleotide-binding protein G(s) subunit alpha isoforms XLas</t>
  </si>
  <si>
    <t>GNAS</t>
  </si>
  <si>
    <t>sp|P63092|GNAS2_HUMAN Guanine nucleotide-binding protein G(s) subunit alpha isoforms short OS=Homo sapiens OX=9606 GN=GNAS PE=1 SV=1;sp|Q5JWF2|GNAS1_HUMAN Guanine nucleotide-binding protein G(s) subunit alpha isoforms XLas OS=Homo sapiens OX=9606 GN=GNAS P</t>
  </si>
  <si>
    <t>P63096</t>
  </si>
  <si>
    <t>Guanine nucleotide-binding protein G(i) subunit alpha-1</t>
  </si>
  <si>
    <t>GNAI1</t>
  </si>
  <si>
    <t>sp|P63096|GNAI1_HUMAN Guanine nucleotide-binding protein G(i) subunit alpha-1 OS=Homo sapiens OX=9606 GN=GNAI1 PE=1 SV=2</t>
  </si>
  <si>
    <t>P63098</t>
  </si>
  <si>
    <t>Calcineurin subunit B type 1</t>
  </si>
  <si>
    <t>PPP3R1</t>
  </si>
  <si>
    <t>sp|P63098|CANB1_HUMAN Calcineurin subunit B type 1 OS=Homo sapiens OX=9606 GN=PPP3R1 PE=1 SV=2</t>
  </si>
  <si>
    <t>P63104</t>
  </si>
  <si>
    <t>14-3-3 protein zeta/delta</t>
  </si>
  <si>
    <t>YWHAZ</t>
  </si>
  <si>
    <t>sp|P63104|1433Z_HUMAN 14-3-3 protein zeta/delta OS=Homo sapiens OX=9606 GN=YWHAZ PE=1 SV=1</t>
  </si>
  <si>
    <t>P63151;Q66LE6</t>
  </si>
  <si>
    <t>Serine/threonine-protein phosphatase 2A 55 kDa regulatory subunit B alpha isoform;Serine/threonine-protein phosphatase 2A 55 kDa regulatory subunit B delta isoform</t>
  </si>
  <si>
    <t>PPP2R2A;PPP2R2D</t>
  </si>
  <si>
    <t>sp|P63151|2ABA_HUMAN Serine/threonine-protein phosphatase 2A 55 kDa regulatory subunit B alpha isoform OS=Homo sapiens OX=9606 GN=PPP2R2A PE=1 SV=1;sp|Q66LE6|2ABD_HUMAN Serine/threonine-protein phosphatase 2A 55 kDa regulatory subunit B delta isoform OS=Ho</t>
  </si>
  <si>
    <t>P63165;G2XKQ0</t>
  </si>
  <si>
    <t>Small ubiquitin-related modifier 1;Small ubiquitin-related modifier 5</t>
  </si>
  <si>
    <t>SUMO1;SUMO1P1</t>
  </si>
  <si>
    <t>sp|P63165|SUMO1_HUMAN Small ubiquitin-related modifier 1 OS=Homo sapiens OX=9606 GN=SUMO1 PE=1 SV=1;sp|G2XKQ0|SUMO5_HUMAN Small ubiquitin-related modifier 5 OS=Homo sapiens OX=9606 GN=SUMO1P1 PE=1 SV=2</t>
  </si>
  <si>
    <t>P63167</t>
  </si>
  <si>
    <t>Dynein light chain 1, cytoplasmic</t>
  </si>
  <si>
    <t>DYNLL1</t>
  </si>
  <si>
    <t>sp|P63167|DYL1_HUMAN Dynein light chain 1, cytoplasmic OS=Homo sapiens OX=9606 GN=DYNLL1 PE=1 SV=1</t>
  </si>
  <si>
    <t>P63173</t>
  </si>
  <si>
    <t>Large ribosomal subunit protein eL38</t>
  </si>
  <si>
    <t>RPL38</t>
  </si>
  <si>
    <t>sp|P63173|RL38_HUMAN Large ribosomal subunit protein eL38 OS=Homo sapiens OX=9606 GN=RPL38 PE=1 SV=2</t>
  </si>
  <si>
    <t>P63208</t>
  </si>
  <si>
    <t>S-phase kinase-associated protein 1</t>
  </si>
  <si>
    <t>SKP1</t>
  </si>
  <si>
    <t>sp|P63208|SKP1_HUMAN S-phase kinase-associated protein 1 OS=Homo sapiens OX=9606 GN=SKP1 PE=1 SV=2</t>
  </si>
  <si>
    <t>P63220</t>
  </si>
  <si>
    <t>Small ribosomal subunit protein eS21</t>
  </si>
  <si>
    <t>RPS21</t>
  </si>
  <si>
    <t>sp|P63220|RS21_HUMAN Small ribosomal subunit protein eS21 OS=Homo sapiens OX=9606 GN=RPS21 PE=1 SV=1</t>
  </si>
  <si>
    <t>P63241;Q9GZV4;Q6IS14</t>
  </si>
  <si>
    <t>Eukaryotic translation initiation factor 5A-1;Eukaryotic translation initiation factor 5A-2;Eukaryotic translation initiation factor 5A-1-like</t>
  </si>
  <si>
    <t>EIF5A;EIF5A2;EIF5AL1</t>
  </si>
  <si>
    <t xml:space="preserve">sp|P63241|IF5A1_HUMAN Eukaryotic translation initiation factor 5A-1 OS=Homo sapiens OX=9606 GN=EIF5A PE=1 SV=2;sp|Q9GZV4|IF5A2_HUMAN Eukaryotic translation initiation factor 5A-2 OS=Homo sapiens OX=9606 GN=EIF5A2 PE=1 SV=3;sp|Q6IS14|IF5AL_HUMAN Eukaryotic </t>
  </si>
  <si>
    <t>P63244</t>
  </si>
  <si>
    <t>Small ribosomal subunit protein RACK1;Small ribosomal subunit protein RACK1, N-terminally processed</t>
  </si>
  <si>
    <t>RACK1</t>
  </si>
  <si>
    <t>sp|P63244|RACK1_HUMAN Small ribosomal subunit protein RACK1 OS=Homo sapiens OX=9606 GN=RACK1 PE=1 SV=3</t>
  </si>
  <si>
    <t>P63261</t>
  </si>
  <si>
    <t>Actin, cytoplasmic 2;Actin, cytoplasmic 2, N-terminally processed</t>
  </si>
  <si>
    <t>ACTG1</t>
  </si>
  <si>
    <t>sp|P63261|ACTG_HUMAN Actin, cytoplasmic 2 OS=Homo sapiens OX=9606 GN=ACTG1 PE=1 SV=1</t>
  </si>
  <si>
    <t>P63272</t>
  </si>
  <si>
    <t>Transcription elongation factor SPT4</t>
  </si>
  <si>
    <t>SUPT4H1</t>
  </si>
  <si>
    <t>sp|P63272|SPT4H_HUMAN Transcription elongation factor SPT4 OS=Homo sapiens OX=9606 GN=SUPT4H1 PE=1 SV=1</t>
  </si>
  <si>
    <t>P63279</t>
  </si>
  <si>
    <t>SUMO-conjugating enzyme UBC9</t>
  </si>
  <si>
    <t>UBE2I</t>
  </si>
  <si>
    <t>sp|P63279|UBC9_HUMAN SUMO-conjugating enzyme UBC9 OS=Homo sapiens OX=9606 GN=UBE2I PE=1 SV=1</t>
  </si>
  <si>
    <t>P67775</t>
  </si>
  <si>
    <t>Serine/threonine-protein phosphatase 2A catalytic subunit alpha isoform</t>
  </si>
  <si>
    <t>PPP2CA</t>
  </si>
  <si>
    <t>sp|P67775|PP2AA_HUMAN Serine/threonine-protein phosphatase 2A catalytic subunit alpha isoform OS=Homo sapiens OX=9606 GN=PPP2CA PE=1 SV=1</t>
  </si>
  <si>
    <t>P67809</t>
  </si>
  <si>
    <t>Y-box-binding protein 1</t>
  </si>
  <si>
    <t>YBX1</t>
  </si>
  <si>
    <t>sp|P67809|YBOX1_HUMAN Y-box-binding protein 1 OS=Homo sapiens OX=9606 GN=YBX1 PE=1 SV=3</t>
  </si>
  <si>
    <t>P67812</t>
  </si>
  <si>
    <t>Signal peptidase complex catalytic subunit SEC11A</t>
  </si>
  <si>
    <t>SEC11A</t>
  </si>
  <si>
    <t>sp|P67812|SC11A_HUMAN Signal peptidase complex catalytic subunit SEC11A OS=Homo sapiens OX=9606 GN=SEC11A PE=1 SV=1</t>
  </si>
  <si>
    <t>P67870</t>
  </si>
  <si>
    <t>Casein kinase II subunit beta</t>
  </si>
  <si>
    <t>CSNK2B</t>
  </si>
  <si>
    <t>sp|P67870|CSK2B_HUMAN Casein kinase II subunit beta OS=Homo sapiens OX=9606 GN=CSNK2B PE=1 SV=1</t>
  </si>
  <si>
    <t>P67936</t>
  </si>
  <si>
    <t>Tropomyosin alpha-4 chain</t>
  </si>
  <si>
    <t>TPM4</t>
  </si>
  <si>
    <t>sp|P67936|TPM4_HUMAN Tropomyosin alpha-4 chain OS=Homo sapiens OX=9606 GN=TPM4 PE=1 SV=3</t>
  </si>
  <si>
    <t>P68133;P68032;P62736;P63267</t>
  </si>
  <si>
    <t>Actin, alpha skeletal muscle;Actin, alpha skeletal muscle, intermediate form;Actin, alpha cardiac muscle 1;Actin, alpha cardiac muscle 1, intermediate form;Actin, aortic smooth muscle;Actin, aortic smooth muscle, intermediate form;Actin, gamma-enteric smooth muscle;Actin, gamma-enteric smooth muscle, intermediate form</t>
  </si>
  <si>
    <t>ACTA1;ACTC1;ACTA2;ACTG2</t>
  </si>
  <si>
    <t>sp|P68133|ACTS_HUMAN Actin, alpha skeletal muscle OS=Homo sapiens OX=9606 GN=ACTA1 PE=1 SV=1;sp|P68032|ACTC_HUMAN Actin, alpha cardiac muscle 1 OS=Homo sapiens OX=9606 GN=ACTC1 PE=1 SV=1;sp|P62736|ACTA_HUMAN Actin, aortic smooth muscle OS=Homo sapiens OX=9</t>
  </si>
  <si>
    <t>P68104;Q5VTE0</t>
  </si>
  <si>
    <t>Elongation factor 1-alpha 1;Putative elongation factor 1-alpha-like 3</t>
  </si>
  <si>
    <t>EEF1A1;EEF1A1P5</t>
  </si>
  <si>
    <t>sp|P68104|EF1A1_HUMAN Elongation factor 1-alpha 1 OS=Homo sapiens OX=9606 GN=EEF1A1 PE=1 SV=1;sp|Q5VTE0|EF1A3_HUMAN Putative elongation factor 1-alpha-like 3 OS=Homo sapiens OX=9606 GN=EEF1A1P5 PE=5 SV=1</t>
  </si>
  <si>
    <t>P68363;P68366;A6NHL2;Q9H853</t>
  </si>
  <si>
    <t>P68363;P68366</t>
  </si>
  <si>
    <t>Tubulin alpha-1B chain;Detyrosinated tubulin alpha-1B chain;Tubulin alpha-4A chain</t>
  </si>
  <si>
    <t>TUBA1B;TUBA4A</t>
  </si>
  <si>
    <t>sp|P68363|TBA1B_HUMAN Tubulin alpha-1B chain OS=Homo sapiens OX=9606 GN=TUBA1B PE=1 SV=1;sp|P68366|TBA4A_HUMAN Tubulin alpha-4A chain OS=Homo sapiens OX=9606 GN=TUBA4A PE=1 SV=1</t>
  </si>
  <si>
    <t>P68371</t>
  </si>
  <si>
    <t>Tubulin beta-4B chain</t>
  </si>
  <si>
    <t>TUBB4B</t>
  </si>
  <si>
    <t>sp|P68371|TBB4B_HUMAN Tubulin beta-4B chain OS=Homo sapiens OX=9606 GN=TUBB4B PE=1 SV=1</t>
  </si>
  <si>
    <t>P68400;Q8NEV1</t>
  </si>
  <si>
    <t>Casein kinase II subunit alpha;Casein kinase II subunit alpha 3</t>
  </si>
  <si>
    <t>CSNK2A1;CSNK2A3</t>
  </si>
  <si>
    <t>sp|P68400|CSK21_HUMAN Casein kinase II subunit alpha OS=Homo sapiens OX=9606 GN=CSNK2A1 PE=1 SV=1;sp|Q8NEV1|CSK23_HUMAN Casein kinase II subunit alpha 3 OS=Homo sapiens OX=9606 GN=CSNK2A3 PE=1 SV=2</t>
  </si>
  <si>
    <t>P68431;P84243;Q71DI3;Q16695;Q6NXT2</t>
  </si>
  <si>
    <t>Histone H3.1;Histone H3.3;Histone H3.2;Histone H3.1t;Histone H3.3C</t>
  </si>
  <si>
    <t>H3C1;H3-3A;H3C15;H3-4;H3-5</t>
  </si>
  <si>
    <t xml:space="preserve">sp|P68431|H31_HUMAN Histone H3.1 OS=Homo sapiens OX=9606 GN=H3C1 PE=1 SV=2;sp|P84243|H33_HUMAN Histone H3.3 OS=Homo sapiens OX=9606 GN=H3-3A PE=1 SV=2;sp|Q71DI3|H32_HUMAN Histone H3.2 OS=Homo sapiens OX=9606 GN=H3C15 PE=1 SV=3;sp|Q16695|H31T_HUMAN Histone </t>
  </si>
  <si>
    <t>P68871</t>
  </si>
  <si>
    <t>Hemoglobin subunit beta;LVV-hemorphin-7;Spinorphin</t>
  </si>
  <si>
    <t>HBB</t>
  </si>
  <si>
    <t>sp|P68871|HBB_HUMAN Hemoglobin subunit beta OS=Homo sapiens OX=9606 GN=HBB PE=1 SV=2</t>
  </si>
  <si>
    <t>P69905</t>
  </si>
  <si>
    <t>Hemoglobin subunit alpha;Hemopressin</t>
  </si>
  <si>
    <t>HBA1</t>
  </si>
  <si>
    <t>sp|P69905|HBA_HUMAN Hemoglobin subunit alpha OS=Homo sapiens OX=9606 GN=HBA1 PE=1 SV=2</t>
  </si>
  <si>
    <t>P78310</t>
  </si>
  <si>
    <t>Coxsackievirus and adenovirus receptor</t>
  </si>
  <si>
    <t>CXADR</t>
  </si>
  <si>
    <t>sp|P78310|CXAR_HUMAN Coxsackievirus and adenovirus receptor OS=Homo sapiens OX=9606 GN=CXADR PE=1 SV=1</t>
  </si>
  <si>
    <t>P78316</t>
  </si>
  <si>
    <t>Nucleolar protein 14</t>
  </si>
  <si>
    <t>NOP14</t>
  </si>
  <si>
    <t>sp|P78316|NOP14_HUMAN Nucleolar protein 14 OS=Homo sapiens OX=9606 GN=NOP14 PE=1 SV=3</t>
  </si>
  <si>
    <t>P78344</t>
  </si>
  <si>
    <t>Eukaryotic translation initiation factor 4 gamma 2</t>
  </si>
  <si>
    <t>EIF4G2</t>
  </si>
  <si>
    <t>sp|P78344|IF4G2_HUMAN Eukaryotic translation initiation factor 4 gamma 2 OS=Homo sapiens OX=9606 GN=EIF4G2 PE=1 SV=1</t>
  </si>
  <si>
    <t>P78346</t>
  </si>
  <si>
    <t>Ribonuclease P protein subunit p30</t>
  </si>
  <si>
    <t>RPP30</t>
  </si>
  <si>
    <t>sp|P78346|RPP30_HUMAN Ribonuclease P protein subunit p30 OS=Homo sapiens OX=9606 GN=RPP30 PE=1 SV=1</t>
  </si>
  <si>
    <t>P78347</t>
  </si>
  <si>
    <t>General transcription factor II-I</t>
  </si>
  <si>
    <t>GTF2I</t>
  </si>
  <si>
    <t>sp|P78347|GTF2I_HUMAN General transcription factor II-I OS=Homo sapiens OX=9606 GN=GTF2I PE=1 SV=2</t>
  </si>
  <si>
    <t>P78362</t>
  </si>
  <si>
    <t>SRSF protein kinase 2;SRSF protein kinase 2 N-terminal;SRSF protein kinase 2 C-terminal</t>
  </si>
  <si>
    <t>SRPK2</t>
  </si>
  <si>
    <t>sp|P78362|SRPK2_HUMAN SRSF protein kinase 2 OS=Homo sapiens OX=9606 GN=SRPK2 PE=1 SV=3</t>
  </si>
  <si>
    <t>P78371</t>
  </si>
  <si>
    <t>T-complex protein 1 subunit beta</t>
  </si>
  <si>
    <t>CCT2</t>
  </si>
  <si>
    <t>sp|P78371|TCPB_HUMAN T-complex protein 1 subunit beta OS=Homo sapiens OX=9606 GN=CCT2 PE=1 SV=4</t>
  </si>
  <si>
    <t>P78406</t>
  </si>
  <si>
    <t>mRNA export factor RAE1</t>
  </si>
  <si>
    <t>RAE1</t>
  </si>
  <si>
    <t>sp|P78406|RAE1L_HUMAN mRNA export factor RAE1 OS=Homo sapiens OX=9606 GN=RAE1 PE=1 SV=1</t>
  </si>
  <si>
    <t>P78524</t>
  </si>
  <si>
    <t>DENN domain-containing protein 2B</t>
  </si>
  <si>
    <t>DENND2B</t>
  </si>
  <si>
    <t>sp|P78524|DEN2B_HUMAN DENN domain-containing protein 2B OS=Homo sapiens OX=9606 GN=DENND2B PE=1 SV=3</t>
  </si>
  <si>
    <t>P78527</t>
  </si>
  <si>
    <t>DNA-dependent protein kinase catalytic subunit</t>
  </si>
  <si>
    <t>PRKDC</t>
  </si>
  <si>
    <t>sp|P78527|PRKDC_HUMAN DNA-dependent protein kinase catalytic subunit OS=Homo sapiens OX=9606 GN=PRKDC PE=1 SV=3</t>
  </si>
  <si>
    <t>P81605</t>
  </si>
  <si>
    <t>Dermcidin;Survival-promoting peptide;DCD-1</t>
  </si>
  <si>
    <t>DCD</t>
  </si>
  <si>
    <t>sp|P81605|DCD_HUMAN Dermcidin OS=Homo sapiens OX=9606 GN=DCD PE=1 SV=2</t>
  </si>
  <si>
    <t>P82650</t>
  </si>
  <si>
    <t>Small ribosomal subunit protein mS22</t>
  </si>
  <si>
    <t>MRPS22</t>
  </si>
  <si>
    <t>sp|P82650|RT22_HUMAN Small ribosomal subunit protein mS22 OS=Homo sapiens OX=9606 GN=MRPS22 PE=1 SV=1</t>
  </si>
  <si>
    <t>P82663</t>
  </si>
  <si>
    <t>Small ribosomal subunit protein mS25</t>
  </si>
  <si>
    <t>MRPS25</t>
  </si>
  <si>
    <t>sp|P82663|RT25_HUMAN Small ribosomal subunit protein mS25 OS=Homo sapiens OX=9606 GN=MRPS25 PE=1 SV=1</t>
  </si>
  <si>
    <t>P82664</t>
  </si>
  <si>
    <t>Small ribosomal subunit protein uS10m</t>
  </si>
  <si>
    <t>MRPS10</t>
  </si>
  <si>
    <t>sp|P82664|RT10_HUMAN Small ribosomal subunit protein uS10m OS=Homo sapiens OX=9606 GN=MRPS10 PE=1 SV=2</t>
  </si>
  <si>
    <t>P82673</t>
  </si>
  <si>
    <t>Small ribosomal subunit protein mS35</t>
  </si>
  <si>
    <t>MRPS35</t>
  </si>
  <si>
    <t>sp|P82673|RT35_HUMAN Small ribosomal subunit protein mS35 OS=Homo sapiens OX=9606 GN=MRPS35 PE=1 SV=1</t>
  </si>
  <si>
    <t>P82914</t>
  </si>
  <si>
    <t>Small ribosomal subunit protein uS15m</t>
  </si>
  <si>
    <t>MRPS15</t>
  </si>
  <si>
    <t>sp|P82914|RT15_HUMAN Small ribosomal subunit protein uS15m OS=Homo sapiens OX=9606 GN=MRPS15 PE=1 SV=1</t>
  </si>
  <si>
    <t>P82930</t>
  </si>
  <si>
    <t>Small ribosomal subunit protein mS34</t>
  </si>
  <si>
    <t>MRPS34</t>
  </si>
  <si>
    <t>sp|P82930|RT34_HUMAN Small ribosomal subunit protein mS34 OS=Homo sapiens OX=9606 GN=MRPS34 PE=1 SV=2</t>
  </si>
  <si>
    <t>P82932</t>
  </si>
  <si>
    <t>Small ribosomal subunit protein bS6m</t>
  </si>
  <si>
    <t>MRPS6</t>
  </si>
  <si>
    <t>sp|P82932|RT06_HUMAN Small ribosomal subunit protein bS6m OS=Homo sapiens OX=9606 GN=MRPS6 PE=1 SV=3</t>
  </si>
  <si>
    <t>P82933</t>
  </si>
  <si>
    <t>Small ribosomal subunit protein uS9m</t>
  </si>
  <si>
    <t>MRPS9</t>
  </si>
  <si>
    <t>sp|P82933|RT09_HUMAN Small ribosomal subunit protein uS9m OS=Homo sapiens OX=9606 GN=MRPS9 PE=1 SV=2</t>
  </si>
  <si>
    <t>P82979</t>
  </si>
  <si>
    <t>SAP domain-containing ribonucleoprotein</t>
  </si>
  <si>
    <t>SARNP</t>
  </si>
  <si>
    <t>sp|P82979|SARNP_HUMAN SAP domain-containing ribonucleoprotein OS=Homo sapiens OX=9606 GN=SARNP PE=1 SV=3</t>
  </si>
  <si>
    <t>P83111</t>
  </si>
  <si>
    <t>Serine beta-lactamase-like protein LACTB, mitochondrial</t>
  </si>
  <si>
    <t>LACTB</t>
  </si>
  <si>
    <t>sp|P83111|LACTB_HUMAN Serine beta-lactamase-like protein LACTB, mitochondrial OS=Homo sapiens OX=9606 GN=LACTB PE=1 SV=2</t>
  </si>
  <si>
    <t>P83731</t>
  </si>
  <si>
    <t>Large ribosomal subunit protein eL24</t>
  </si>
  <si>
    <t>RPL24</t>
  </si>
  <si>
    <t>sp|P83731|RL24_HUMAN Large ribosomal subunit protein eL24 OS=Homo sapiens OX=9606 GN=RPL24 PE=1 SV=1</t>
  </si>
  <si>
    <t>P83881</t>
  </si>
  <si>
    <t>Large ribosomal subunit protein eL42</t>
  </si>
  <si>
    <t>RPL36A</t>
  </si>
  <si>
    <t>sp|P83881|RL36A_HUMAN Large ribosomal subunit protein eL42 OS=Homo sapiens OX=9606 GN=RPL36A PE=1 SV=2</t>
  </si>
  <si>
    <t>P83916</t>
  </si>
  <si>
    <t>Chromobox protein homolog 1</t>
  </si>
  <si>
    <t>CBX1</t>
  </si>
  <si>
    <t>sp|P83916|CBX1_HUMAN Chromobox protein homolog 1 OS=Homo sapiens OX=9606 GN=CBX1 PE=1 SV=1</t>
  </si>
  <si>
    <t>P84090</t>
  </si>
  <si>
    <t>Enhancer of rudimentary homolog</t>
  </si>
  <si>
    <t>ERH</t>
  </si>
  <si>
    <t>sp|P84090|ERH_HUMAN Enhancer of rudimentary homolog OS=Homo sapiens OX=9606 GN=ERH PE=1 SV=1</t>
  </si>
  <si>
    <t>P84095</t>
  </si>
  <si>
    <t>Rho-related GTP-binding protein RhoG</t>
  </si>
  <si>
    <t>RHOG</t>
  </si>
  <si>
    <t>sp|P84095|RHOG_HUMAN Rho-related GTP-binding protein RhoG OS=Homo sapiens OX=9606 GN=RHOG PE=1 SV=1</t>
  </si>
  <si>
    <t>P84098</t>
  </si>
  <si>
    <t>Large ribosomal subunit protein eL19</t>
  </si>
  <si>
    <t>RPL19</t>
  </si>
  <si>
    <t>sp|P84098|RL19_HUMAN Large ribosomal subunit protein eL19 OS=Homo sapiens OX=9606 GN=RPL19 PE=1 SV=1</t>
  </si>
  <si>
    <t>P84103</t>
  </si>
  <si>
    <t>Serine/arginine-rich splicing factor 3</t>
  </si>
  <si>
    <t>SRSF3</t>
  </si>
  <si>
    <t>sp|P84103|SRSF3_HUMAN Serine/arginine-rich splicing factor 3 OS=Homo sapiens OX=9606 GN=SRSF3 PE=1 SV=1</t>
  </si>
  <si>
    <t>P85037</t>
  </si>
  <si>
    <t>Forkhead box protein K1</t>
  </si>
  <si>
    <t>FOXK1</t>
  </si>
  <si>
    <t>sp|P85037|FOXK1_HUMAN Forkhead box protein K1 OS=Homo sapiens OX=9606 GN=FOXK1 PE=1 SV=1</t>
  </si>
  <si>
    <t>P98175</t>
  </si>
  <si>
    <t>RNA-binding protein 10</t>
  </si>
  <si>
    <t>RBM10</t>
  </si>
  <si>
    <t>sp|P98175|RBM10_HUMAN RNA-binding protein 10 OS=Homo sapiens OX=9606 GN=RBM10 PE=1 SV=3</t>
  </si>
  <si>
    <t>P98179</t>
  </si>
  <si>
    <t>RNA-binding protein 3</t>
  </si>
  <si>
    <t>RBM3</t>
  </si>
  <si>
    <t>sp|P98179|RBM3_HUMAN RNA-binding protein 3 OS=Homo sapiens OX=9606 GN=RBM3 PE=1 SV=1</t>
  </si>
  <si>
    <t>P98194</t>
  </si>
  <si>
    <t>Calcium-transporting ATPase type 2C member 1</t>
  </si>
  <si>
    <t>ATP2C1</t>
  </si>
  <si>
    <t>sp|P98194|AT2C1_HUMAN Calcium-transporting ATPase type 2C member 1 OS=Homo sapiens OX=9606 GN=ATP2C1 PE=1 SV=3</t>
  </si>
  <si>
    <t>Q00059</t>
  </si>
  <si>
    <t>Transcription factor A, mitochondrial</t>
  </si>
  <si>
    <t>TFAM</t>
  </si>
  <si>
    <t>sp|Q00059|TFAM_HUMAN Transcription factor A, mitochondrial OS=Homo sapiens OX=9606 GN=TFAM PE=1 SV=1</t>
  </si>
  <si>
    <t>Q00325</t>
  </si>
  <si>
    <t>Solute carrier family 25 member 3</t>
  </si>
  <si>
    <t>SLC25A3</t>
  </si>
  <si>
    <t>sp|Q00325|S25A3_HUMAN Solute carrier family 25 member 3 OS=Homo sapiens OX=9606 GN=SLC25A3 PE=1 SV=2</t>
  </si>
  <si>
    <t>Q00341</t>
  </si>
  <si>
    <t>Vigilin</t>
  </si>
  <si>
    <t>HDLBP</t>
  </si>
  <si>
    <t>sp|Q00341|VIGLN_HUMAN Vigilin OS=Homo sapiens OX=9606 GN=HDLBP PE=1 SV=3</t>
  </si>
  <si>
    <t>Q00403</t>
  </si>
  <si>
    <t>Transcription initiation factor IIB</t>
  </si>
  <si>
    <t>GTF2B</t>
  </si>
  <si>
    <t>sp|Q00403|TF2B_HUMAN Transcription initiation factor IIB OS=Homo sapiens OX=9606 GN=GTF2B PE=1 SV=1</t>
  </si>
  <si>
    <t>Q00577</t>
  </si>
  <si>
    <t>Transcriptional activator protein Pur-alpha</t>
  </si>
  <si>
    <t>PURA</t>
  </si>
  <si>
    <t>sp|Q00577|PURA_HUMAN Transcriptional activator protein Pur-alpha OS=Homo sapiens OX=9606 GN=PURA PE=1 SV=2</t>
  </si>
  <si>
    <t>Q00587</t>
  </si>
  <si>
    <t>Cdc42 effector protein 1</t>
  </si>
  <si>
    <t>CDC42EP1</t>
  </si>
  <si>
    <t>sp|Q00587|BORG5_HUMAN Cdc42 effector protein 1 OS=Homo sapiens OX=9606 GN=CDC42EP1 PE=1 SV=1</t>
  </si>
  <si>
    <t>Q00610</t>
  </si>
  <si>
    <t>Clathrin heavy chain 1</t>
  </si>
  <si>
    <t>CLTC</t>
  </si>
  <si>
    <t>sp|Q00610|CLH1_HUMAN Clathrin heavy chain 1 OS=Homo sapiens OX=9606 GN=CLTC PE=1 SV=5</t>
  </si>
  <si>
    <t>Q00688</t>
  </si>
  <si>
    <t>Peptidyl-prolyl cis-trans isomerase FKBP3</t>
  </si>
  <si>
    <t>FKBP3</t>
  </si>
  <si>
    <t>sp|Q00688|FKBP3_HUMAN Peptidyl-prolyl cis-trans isomerase FKBP3 OS=Homo sapiens OX=9606 GN=FKBP3 PE=1 SV=1</t>
  </si>
  <si>
    <t>Q00765</t>
  </si>
  <si>
    <t>Receptor expression-enhancing protein 5</t>
  </si>
  <si>
    <t>REEP5</t>
  </si>
  <si>
    <t>sp|Q00765|REEP5_HUMAN Receptor expression-enhancing protein 5 OS=Homo sapiens OX=9606 GN=REEP5 PE=1 SV=3</t>
  </si>
  <si>
    <t>Q00839</t>
  </si>
  <si>
    <t>Heterogeneous nuclear ribonucleoprotein U</t>
  </si>
  <si>
    <t>HNRNPU</t>
  </si>
  <si>
    <t>sp|Q00839|HNRPU_HUMAN Heterogeneous nuclear ribonucleoprotein U OS=Homo sapiens OX=9606 GN=HNRNPU PE=1 SV=6</t>
  </si>
  <si>
    <t>Q01081;Q8WU68</t>
  </si>
  <si>
    <t>Splicing factor U2AF 35 kDa subunit;Splicing factor U2AF 26 kDa subunit</t>
  </si>
  <si>
    <t>U2AF1;U2AF1L4</t>
  </si>
  <si>
    <t>sp|Q01081|U2AF1_HUMAN Splicing factor U2AF 35 kDa subunit OS=Homo sapiens OX=9606 GN=U2AF1 PE=1 SV=3;sp|Q8WU68|U2AF4_HUMAN Splicing factor U2AF 26 kDa subunit OS=Homo sapiens OX=9606 GN=U2AF1L4 PE=1 SV=2</t>
  </si>
  <si>
    <t>Q01082;P11277</t>
  </si>
  <si>
    <t>Q01082</t>
  </si>
  <si>
    <t>Spectrin beta chain, non-erythrocytic 1</t>
  </si>
  <si>
    <t>SPTBN1</t>
  </si>
  <si>
    <t>sp|Q01082|SPTB2_HUMAN Spectrin beta chain, non-erythrocytic 1 OS=Homo sapiens OX=9606 GN=SPTBN1 PE=1 SV=2</t>
  </si>
  <si>
    <t>Q01085</t>
  </si>
  <si>
    <t>Nucleolysin TIAR</t>
  </si>
  <si>
    <t>TIAL1</t>
  </si>
  <si>
    <t>sp|Q01085|TIAR_HUMAN Nucleolysin TIAR OS=Homo sapiens OX=9606 GN=TIAL1 PE=1 SV=1</t>
  </si>
  <si>
    <t>Q01105;P0DME0</t>
  </si>
  <si>
    <t>Protein SET;Protein SETSIP</t>
  </si>
  <si>
    <t>SET;SETSIP</t>
  </si>
  <si>
    <t>sp|Q01105|SET_HUMAN Protein SET OS=Homo sapiens OX=9606 GN=SET PE=1 SV=3;sp|P0DME0|SETLP_HUMAN Protein SETSIP OS=Homo sapiens OX=9606 GN=SETSIP PE=1 SV=2</t>
  </si>
  <si>
    <t>Q01130</t>
  </si>
  <si>
    <t>Serine/arginine-rich splicing factor 2</t>
  </si>
  <si>
    <t>SRSF2</t>
  </si>
  <si>
    <t>sp|Q01130|SRSF2_HUMAN Serine/arginine-rich splicing factor 2 OS=Homo sapiens OX=9606 GN=SRSF2 PE=1 SV=4</t>
  </si>
  <si>
    <t>Q01433</t>
  </si>
  <si>
    <t>AMP deaminase 2</t>
  </si>
  <si>
    <t>AMPD2</t>
  </si>
  <si>
    <t>sp|Q01433|AMPD2_HUMAN AMP deaminase 2 OS=Homo sapiens OX=9606 GN=AMPD2 PE=1 SV=3</t>
  </si>
  <si>
    <t>Q01469</t>
  </si>
  <si>
    <t>Fatty acid-binding protein 5</t>
  </si>
  <si>
    <t>FABP5</t>
  </si>
  <si>
    <t>sp|Q01469|FABP5_HUMAN Fatty acid-binding protein 5 OS=Homo sapiens OX=9606 GN=FABP5 PE=1 SV=3</t>
  </si>
  <si>
    <t>Q01484;Q12955</t>
  </si>
  <si>
    <t>Q01484</t>
  </si>
  <si>
    <t>Ankyrin-2</t>
  </si>
  <si>
    <t>ANK2</t>
  </si>
  <si>
    <t>sp|Q01484|ANK2_HUMAN Ankyrin-2 OS=Homo sapiens OX=9606 GN=ANK2 PE=1 SV=4</t>
  </si>
  <si>
    <t>Q01518</t>
  </si>
  <si>
    <t>Adenylyl cyclase-associated protein 1</t>
  </si>
  <si>
    <t>CAP1</t>
  </si>
  <si>
    <t>sp|Q01518|CAP1_HUMAN Adenylyl cyclase-associated protein 1 OS=Homo sapiens OX=9606 GN=CAP1 PE=1 SV=5</t>
  </si>
  <si>
    <t>Q01581;P54868</t>
  </si>
  <si>
    <t>Q01581</t>
  </si>
  <si>
    <t>Hydroxymethylglutaryl-CoA synthase, cytoplasmic</t>
  </si>
  <si>
    <t>HMGCS1</t>
  </si>
  <si>
    <t>sp|Q01581|HMCS1_HUMAN Hydroxymethylglutaryl-CoA synthase, cytoplasmic OS=Homo sapiens OX=9606 GN=HMGCS1 PE=1 SV=2</t>
  </si>
  <si>
    <t>Q01650;Q92536;Q9UM01</t>
  </si>
  <si>
    <t>Q01650</t>
  </si>
  <si>
    <t>Large neutral amino acids transporter small subunit 1</t>
  </si>
  <si>
    <t>SLC7A5</t>
  </si>
  <si>
    <t>sp|Q01650|LAT1_HUMAN Large neutral amino acids transporter small subunit 1 OS=Homo sapiens OX=9606 GN=SLC7A5 PE=1 SV=2</t>
  </si>
  <si>
    <t>Q01780</t>
  </si>
  <si>
    <t>Exosome complex component 10</t>
  </si>
  <si>
    <t>EXOSC10</t>
  </si>
  <si>
    <t>sp|Q01780|EXOSX_HUMAN Exosome complex component 10 OS=Homo sapiens OX=9606 GN=EXOSC10 PE=1 SV=2</t>
  </si>
  <si>
    <t>Q01804</t>
  </si>
  <si>
    <t>OTU domain-containing protein 4</t>
  </si>
  <si>
    <t>OTUD4</t>
  </si>
  <si>
    <t>sp|Q01804|OTUD4_HUMAN OTU domain-containing protein 4 OS=Homo sapiens OX=9606 GN=OTUD4 PE=1 SV=4</t>
  </si>
  <si>
    <t>Q01813</t>
  </si>
  <si>
    <t>ATP-dependent 6-phosphofructokinase, platelet type</t>
  </si>
  <si>
    <t>PFKP</t>
  </si>
  <si>
    <t>sp|Q01813|PFKAP_HUMAN ATP-dependent 6-phosphofructokinase, platelet type OS=Homo sapiens OX=9606 GN=PFKP PE=1 SV=2</t>
  </si>
  <si>
    <t>Q01831</t>
  </si>
  <si>
    <t>DNA repair protein complementing XP-C cells</t>
  </si>
  <si>
    <t>XPC</t>
  </si>
  <si>
    <t>sp|Q01831|XPC_HUMAN DNA repair protein complementing XP-C cells OS=Homo sapiens OX=9606 GN=XPC PE=1 SV=4</t>
  </si>
  <si>
    <t>Q01844</t>
  </si>
  <si>
    <t>RNA-binding protein EWS</t>
  </si>
  <si>
    <t>EWSR1</t>
  </si>
  <si>
    <t>sp|Q01844|EWS_HUMAN RNA-binding protein EWS OS=Homo sapiens OX=9606 GN=EWSR1 PE=1 SV=1</t>
  </si>
  <si>
    <t>Q01970</t>
  </si>
  <si>
    <t>1-phosphatidylinositol 4,5-bisphosphate phosphodiesterase beta-3</t>
  </si>
  <si>
    <t>PLCB3</t>
  </si>
  <si>
    <t>sp|Q01970|PLCB3_HUMAN 1-phosphatidylinositol 4,5-bisphosphate phosphodiesterase beta-3 OS=Homo sapiens OX=9606 GN=PLCB3 PE=1 SV=2</t>
  </si>
  <si>
    <t>Q02127</t>
  </si>
  <si>
    <t>Dihydroorotate dehydrogenase (quinone), mitochondrial</t>
  </si>
  <si>
    <t>DHODH</t>
  </si>
  <si>
    <t>sp|Q02127|PYRD_HUMAN Dihydroorotate dehydrogenase (quinone), mitochondrial OS=Homo sapiens OX=9606 GN=DHODH PE=1 SV=3</t>
  </si>
  <si>
    <t>Q02218;Q9ULD0</t>
  </si>
  <si>
    <t>Q02218</t>
  </si>
  <si>
    <t>2-oxoglutarate dehydrogenase complex component E1</t>
  </si>
  <si>
    <t>OGDH</t>
  </si>
  <si>
    <t>sp|Q02218|ODO1_HUMAN 2-oxoglutarate dehydrogenase complex component E1 OS=Homo sapiens OX=9606 GN=OGDH PE=1 SV=3</t>
  </si>
  <si>
    <t>Q02241</t>
  </si>
  <si>
    <t>Kinesin-like protein KIF23</t>
  </si>
  <si>
    <t>KIF23</t>
  </si>
  <si>
    <t>sp|Q02241|KIF23_HUMAN Kinesin-like protein KIF23 OS=Homo sapiens OX=9606 GN=KIF23 PE=1 SV=3</t>
  </si>
  <si>
    <t>Q02252</t>
  </si>
  <si>
    <t>Methylmalonate-semialdehyde/malonate-semialdehyde dehydrogenase [acylating], mitochondrial</t>
  </si>
  <si>
    <t>ALDH6A1</t>
  </si>
  <si>
    <t>sp|Q02252|MMSA_HUMAN Methylmalonate-semialdehyde/malonate-semialdehyde dehydrogenase [acylating], mitochondrial OS=Homo sapiens OX=9606 GN=ALDH6A1 PE=1 SV=2</t>
  </si>
  <si>
    <t>Q02338</t>
  </si>
  <si>
    <t>D-beta-hydroxybutyrate dehydrogenase, mitochondrial</t>
  </si>
  <si>
    <t>BDH1</t>
  </si>
  <si>
    <t>sp|Q02338|BDH_HUMAN D-beta-hydroxybutyrate dehydrogenase, mitochondrial OS=Homo sapiens OX=9606 GN=BDH1 PE=1 SV=3</t>
  </si>
  <si>
    <t>Q02413</t>
  </si>
  <si>
    <t>Desmoglein-1</t>
  </si>
  <si>
    <t>DSG1</t>
  </si>
  <si>
    <t>sp|Q02413|DSG1_HUMAN Desmoglein-1 OS=Homo sapiens OX=9606 GN=DSG1 PE=1 SV=2</t>
  </si>
  <si>
    <t>Q02539</t>
  </si>
  <si>
    <t>Histone H1.1</t>
  </si>
  <si>
    <t>H1-1</t>
  </si>
  <si>
    <t>sp|Q02539|H11_HUMAN Histone H1.1 OS=Homo sapiens OX=9606 GN=H1-1 PE=1 SV=3</t>
  </si>
  <si>
    <t>Q02543</t>
  </si>
  <si>
    <t>Large ribosomal subunit protein eL20</t>
  </si>
  <si>
    <t>RPL18A</t>
  </si>
  <si>
    <t>sp|Q02543|RL18A_HUMAN Large ribosomal subunit protein eL20 OS=Homo sapiens OX=9606 GN=RPL18A PE=1 SV=2</t>
  </si>
  <si>
    <t>Q02790</t>
  </si>
  <si>
    <t>Peptidyl-prolyl cis-trans isomerase FKBP4;Peptidyl-prolyl cis-trans isomerase FKBP4, N-terminally processed</t>
  </si>
  <si>
    <t>FKBP4</t>
  </si>
  <si>
    <t>sp|Q02790|FKBP4_HUMAN Peptidyl-prolyl cis-trans isomerase FKBP4 OS=Homo sapiens OX=9606 GN=FKBP4 PE=1 SV=3</t>
  </si>
  <si>
    <t>Q02809</t>
  </si>
  <si>
    <t>Procollagen-lysine,2-oxoglutarate 5-dioxygenase 1</t>
  </si>
  <si>
    <t>PLOD1</t>
  </si>
  <si>
    <t>sp|Q02809|PLOD1_HUMAN Procollagen-lysine,2-oxoglutarate 5-dioxygenase 1 OS=Homo sapiens OX=9606 GN=PLOD1 PE=1 SV=2</t>
  </si>
  <si>
    <t>Q02818</t>
  </si>
  <si>
    <t>Nucleobindin-1</t>
  </si>
  <si>
    <t>NUCB1</t>
  </si>
  <si>
    <t>sp|Q02818|NUCB1_HUMAN Nucleobindin-1 OS=Homo sapiens OX=9606 GN=NUCB1 PE=1 SV=4</t>
  </si>
  <si>
    <t>Q02878</t>
  </si>
  <si>
    <t>Large ribosomal subunit protein eL6</t>
  </si>
  <si>
    <t>RPL6</t>
  </si>
  <si>
    <t>sp|Q02878|RL6_HUMAN Large ribosomal subunit protein eL6 OS=Homo sapiens OX=9606 GN=RPL6 PE=1 SV=3</t>
  </si>
  <si>
    <t>Q02880</t>
  </si>
  <si>
    <t>DNA topoisomerase 2-beta</t>
  </si>
  <si>
    <t>TOP2B</t>
  </si>
  <si>
    <t>sp|Q02880|TOP2B_HUMAN DNA topoisomerase 2-beta OS=Homo sapiens OX=9606 GN=TOP2B PE=1 SV=3</t>
  </si>
  <si>
    <t>Q02978</t>
  </si>
  <si>
    <t>Mitochondrial 2-oxoglutarate/malate carrier protein</t>
  </si>
  <si>
    <t>SLC25A11</t>
  </si>
  <si>
    <t>sp|Q02978|M2OM_HUMAN Mitochondrial 2-oxoglutarate/malate carrier protein OS=Homo sapiens OX=9606 GN=SLC25A11 PE=1 SV=3</t>
  </si>
  <si>
    <t>Q03111</t>
  </si>
  <si>
    <t>Protein ENL</t>
  </si>
  <si>
    <t>MLLT1</t>
  </si>
  <si>
    <t>sp|Q03111|ENL_HUMAN Protein ENL OS=Homo sapiens OX=9606 GN=MLLT1 PE=1 SV=2</t>
  </si>
  <si>
    <t>Q03135;P56539</t>
  </si>
  <si>
    <t>Q03135</t>
  </si>
  <si>
    <t>Caveolin-1</t>
  </si>
  <si>
    <t>CAV1</t>
  </si>
  <si>
    <t>sp|Q03135|CAV1_HUMAN Caveolin-1 OS=Homo sapiens OX=9606 GN=CAV1 PE=1 SV=4</t>
  </si>
  <si>
    <t>Q03164</t>
  </si>
  <si>
    <t>Histone-lysine N-methyltransferase 2A;MLL cleavage product N320;MLL cleavage product C180</t>
  </si>
  <si>
    <t>KMT2A</t>
  </si>
  <si>
    <t>sp|Q03164|KMT2A_HUMAN Histone-lysine N-methyltransferase 2A OS=Homo sapiens OX=9606 GN=KMT2A PE=1 SV=5</t>
  </si>
  <si>
    <t>Q03188</t>
  </si>
  <si>
    <t>Centromere protein C</t>
  </si>
  <si>
    <t>CENPC</t>
  </si>
  <si>
    <t>sp|Q03188|CENPC_HUMAN Centromere protein C OS=Homo sapiens OX=9606 GN=CENPC PE=1 SV=2</t>
  </si>
  <si>
    <t>Q03252</t>
  </si>
  <si>
    <t>Lamin-B2</t>
  </si>
  <si>
    <t>LMNB2</t>
  </si>
  <si>
    <t>sp|Q03252|LMNB2_HUMAN Lamin-B2 OS=Homo sapiens OX=9606 GN=LMNB2 PE=1 SV=4</t>
  </si>
  <si>
    <t>Q03405</t>
  </si>
  <si>
    <t>Urokinase plasminogen activator surface receptor</t>
  </si>
  <si>
    <t>PLAUR</t>
  </si>
  <si>
    <t>sp|Q03405|UPAR_HUMAN Urokinase plasminogen activator surface receptor OS=Homo sapiens OX=9606 GN=PLAUR PE=1 SV=1</t>
  </si>
  <si>
    <t>Q03518</t>
  </si>
  <si>
    <t>Antigen peptide transporter 1</t>
  </si>
  <si>
    <t>TAP1</t>
  </si>
  <si>
    <t>sp|Q03518|TAP1_HUMAN Antigen peptide transporter 1 OS=Homo sapiens OX=9606 GN=TAP1 PE=1 SV=3</t>
  </si>
  <si>
    <t>Q03701</t>
  </si>
  <si>
    <t>CCAAT/enhancer-binding protein zeta</t>
  </si>
  <si>
    <t>CEBPZ</t>
  </si>
  <si>
    <t>sp|Q03701|CEBPZ_HUMAN CCAAT/enhancer-binding protein zeta OS=Homo sapiens OX=9606 GN=CEBPZ PE=1 SV=3</t>
  </si>
  <si>
    <t>Q04637;O43432;REV__Q8NEG2</t>
  </si>
  <si>
    <t>Q04637</t>
  </si>
  <si>
    <t>Eukaryotic translation initiation factor 4 gamma 1</t>
  </si>
  <si>
    <t>EIF4G1</t>
  </si>
  <si>
    <t>sp|Q04637|IF4G1_HUMAN Eukaryotic translation initiation factor 4 gamma 1 OS=Homo sapiens OX=9606 GN=EIF4G1 PE=1 SV=4</t>
  </si>
  <si>
    <t>Q04721</t>
  </si>
  <si>
    <t>Neurogenic locus notch homolog protein 2;Notch 2 extracellular truncation;Notch 2 intracellular domain</t>
  </si>
  <si>
    <t>NOTCH2</t>
  </si>
  <si>
    <t>sp|Q04721|NOTC2_HUMAN Neurogenic locus notch homolog protein 2 OS=Homo sapiens OX=9606 GN=NOTCH2 PE=1 SV=3</t>
  </si>
  <si>
    <t>Q04837</t>
  </si>
  <si>
    <t>Single-stranded DNA-binding protein, mitochondrial</t>
  </si>
  <si>
    <t>SSBP1</t>
  </si>
  <si>
    <t>sp|Q04837|SSBP_HUMAN Single-stranded DNA-binding protein, mitochondrial OS=Homo sapiens OX=9606 GN=SSBP1 PE=1 SV=1</t>
  </si>
  <si>
    <t>Q04917</t>
  </si>
  <si>
    <t>14-3-3 protein eta</t>
  </si>
  <si>
    <t>YWHAH</t>
  </si>
  <si>
    <t>sp|Q04917|1433F_HUMAN 14-3-3 protein eta OS=Homo sapiens OX=9606 GN=YWHAH PE=1 SV=4</t>
  </si>
  <si>
    <t>Q04941</t>
  </si>
  <si>
    <t>Proteolipid protein 2</t>
  </si>
  <si>
    <t>PLP2</t>
  </si>
  <si>
    <t>sp|Q04941|PLP2_HUMAN Proteolipid protein 2 OS=Homo sapiens OX=9606 GN=PLP2 PE=1 SV=1</t>
  </si>
  <si>
    <t>Q05048</t>
  </si>
  <si>
    <t>Cleavage stimulation factor subunit 1</t>
  </si>
  <si>
    <t>CSTF1</t>
  </si>
  <si>
    <t>sp|Q05048|CSTF1_HUMAN Cleavage stimulation factor subunit 1 OS=Homo sapiens OX=9606 GN=CSTF1 PE=1 SV=1</t>
  </si>
  <si>
    <t>Q05397</t>
  </si>
  <si>
    <t>Focal adhesion kinase 1</t>
  </si>
  <si>
    <t>PTK2</t>
  </si>
  <si>
    <t>sp|Q05397|FAK1_HUMAN Focal adhesion kinase 1 OS=Homo sapiens OX=9606 GN=PTK2 PE=1 SV=2</t>
  </si>
  <si>
    <t>Q05519</t>
  </si>
  <si>
    <t>Serine/arginine-rich splicing factor 11</t>
  </si>
  <si>
    <t>SRSF11</t>
  </si>
  <si>
    <t>sp|Q05519|SRS11_HUMAN Serine/arginine-rich splicing factor 11 OS=Homo sapiens OX=9606 GN=SRSF11 PE=1 SV=1</t>
  </si>
  <si>
    <t>Q05639</t>
  </si>
  <si>
    <t>Elongation factor 1-alpha 2</t>
  </si>
  <si>
    <t>EEF1A2</t>
  </si>
  <si>
    <t>sp|Q05639|EF1A2_HUMAN Elongation factor 1-alpha 2 OS=Homo sapiens OX=9606 GN=EEF1A2 PE=1 SV=1</t>
  </si>
  <si>
    <t>Q05682;REV__O75334;REV__Q13136</t>
  </si>
  <si>
    <t>Q05682</t>
  </si>
  <si>
    <t>Caldesmon</t>
  </si>
  <si>
    <t>CALD1</t>
  </si>
  <si>
    <t>sp|Q05682|CALD1_HUMAN Caldesmon OS=Homo sapiens OX=9606 GN=CALD1 PE=1 SV=3</t>
  </si>
  <si>
    <t>Q05D32</t>
  </si>
  <si>
    <t>CTD small phosphatase-like protein 2</t>
  </si>
  <si>
    <t>CTDSPL2</t>
  </si>
  <si>
    <t>sp|Q05D32|CTSL2_HUMAN CTD small phosphatase-like protein 2 OS=Homo sapiens OX=9606 GN=CTDSPL2 PE=1 SV=2</t>
  </si>
  <si>
    <t>Q06210;O94808</t>
  </si>
  <si>
    <t>Q06210</t>
  </si>
  <si>
    <t>Glutamine--fructose-6-phosphate aminotransferase [isomerizing] 1</t>
  </si>
  <si>
    <t>GFPT1</t>
  </si>
  <si>
    <t>sp|Q06210|GFPT1_HUMAN Glutamine--fructose-6-phosphate aminotransferase [isomerizing] 1 OS=Homo sapiens OX=9606 GN=GFPT1 PE=1 SV=3</t>
  </si>
  <si>
    <t>Q06265</t>
  </si>
  <si>
    <t>Exosome complex component RRP45</t>
  </si>
  <si>
    <t>EXOSC9</t>
  </si>
  <si>
    <t>sp|Q06265|EXOS9_HUMAN Exosome complex component RRP45 OS=Homo sapiens OX=9606 GN=EXOSC9 PE=1 SV=3</t>
  </si>
  <si>
    <t>Q06323</t>
  </si>
  <si>
    <t>Proteasome activator complex subunit 1</t>
  </si>
  <si>
    <t>PSME1</t>
  </si>
  <si>
    <t>sp|Q06323|PSME1_HUMAN Proteasome activator complex subunit 1 OS=Homo sapiens OX=9606 GN=PSME1 PE=1 SV=1</t>
  </si>
  <si>
    <t>Q06481</t>
  </si>
  <si>
    <t>Amyloid beta precursor like protein 2</t>
  </si>
  <si>
    <t>APLP2</t>
  </si>
  <si>
    <t>sp|Q06481|APLP2_HUMAN Amyloid beta precursor like protein 2 OS=Homo sapiens OX=9606 GN=APLP2 PE=1 SV=2</t>
  </si>
  <si>
    <t>Q06587</t>
  </si>
  <si>
    <t>E3 ubiquitin-protein ligase RING1</t>
  </si>
  <si>
    <t>RING1</t>
  </si>
  <si>
    <t>sp|Q06587|RING1_HUMAN E3 ubiquitin-protein ligase RING1 OS=Homo sapiens OX=9606 GN=RING1 PE=1 SV=2</t>
  </si>
  <si>
    <t>Q06787</t>
  </si>
  <si>
    <t>Fragile X messenger ribonucleoprotein 1</t>
  </si>
  <si>
    <t>FMR1</t>
  </si>
  <si>
    <t>sp|Q06787|FMR1_HUMAN Fragile X messenger ribonucleoprotein 1 OS=Homo sapiens OX=9606 GN=FMR1 PE=1 SV=1</t>
  </si>
  <si>
    <t>Q06830</t>
  </si>
  <si>
    <t>Peroxiredoxin-1</t>
  </si>
  <si>
    <t>PRDX1</t>
  </si>
  <si>
    <t>sp|Q06830|PRDX1_HUMAN Peroxiredoxin-1 OS=Homo sapiens OX=9606 GN=PRDX1 PE=1 SV=1</t>
  </si>
  <si>
    <t>Q07020</t>
  </si>
  <si>
    <t>Large ribosomal subunit protein eL18</t>
  </si>
  <si>
    <t>RPL18</t>
  </si>
  <si>
    <t>sp|Q07020|RL18_HUMAN Large ribosomal subunit protein eL18 OS=Homo sapiens OX=9606 GN=RPL18 PE=1 SV=2</t>
  </si>
  <si>
    <t>Q07021</t>
  </si>
  <si>
    <t>Complement component 1 Q subcomponent-binding protein, mitochondrial</t>
  </si>
  <si>
    <t>C1QBP</t>
  </si>
  <si>
    <t>sp|Q07021|C1QBP_HUMAN Complement component 1 Q subcomponent-binding protein, mitochondrial OS=Homo sapiens OX=9606 GN=C1QBP PE=1 SV=1</t>
  </si>
  <si>
    <t>Q07065;Q96K21</t>
  </si>
  <si>
    <t>Q07065</t>
  </si>
  <si>
    <t>Cytoskeleton-associated protein 4</t>
  </si>
  <si>
    <t>CKAP4</t>
  </si>
  <si>
    <t>sp|Q07065|CKAP4_HUMAN Cytoskeleton-associated protein 4 OS=Homo sapiens OX=9606 GN=CKAP4 PE=1 SV=2</t>
  </si>
  <si>
    <t>Q07157</t>
  </si>
  <si>
    <t>Tight junction protein ZO-1</t>
  </si>
  <si>
    <t>TJP1</t>
  </si>
  <si>
    <t>sp|Q07157|ZO1_HUMAN Tight junction protein ZO-1 OS=Homo sapiens OX=9606 GN=TJP1 PE=1 SV=3</t>
  </si>
  <si>
    <t>Q07617</t>
  </si>
  <si>
    <t>Sperm-associated antigen 1</t>
  </si>
  <si>
    <t>SPAG1</t>
  </si>
  <si>
    <t>sp|Q07617|SPAG1_HUMAN Sperm-associated antigen 1 OS=Homo sapiens OX=9606 GN=SPAG1 PE=1 SV=3</t>
  </si>
  <si>
    <t>Q07666;Q5VWX1</t>
  </si>
  <si>
    <t>Q07666</t>
  </si>
  <si>
    <t>KH domain-containing, RNA-binding, signal transduction-associated protein 1</t>
  </si>
  <si>
    <t>KHDRBS1</t>
  </si>
  <si>
    <t>sp|Q07666|KHDR1_HUMAN KH domain-containing, RNA-binding, signal transduction-associated protein 1 OS=Homo sapiens OX=9606 GN=KHDRBS1 PE=1 SV=1</t>
  </si>
  <si>
    <t>Q07866</t>
  </si>
  <si>
    <t>Kinesin light chain 1</t>
  </si>
  <si>
    <t>KLC1</t>
  </si>
  <si>
    <t>sp|Q07866|KLC1_HUMAN Kinesin light chain 1 OS=Homo sapiens OX=9606 GN=KLC1 PE=1 SV=2</t>
  </si>
  <si>
    <t>Q07955</t>
  </si>
  <si>
    <t>Serine/arginine-rich splicing factor 1</t>
  </si>
  <si>
    <t>SRSF1</t>
  </si>
  <si>
    <t>sp|Q07955|SRSF1_HUMAN Serine/arginine-rich splicing factor 1 OS=Homo sapiens OX=9606 GN=SRSF1 PE=1 SV=2</t>
  </si>
  <si>
    <t>Q08170</t>
  </si>
  <si>
    <t>Serine/arginine-rich splicing factor 4</t>
  </si>
  <si>
    <t>SRSF4</t>
  </si>
  <si>
    <t>sp|Q08170|SRSF4_HUMAN Serine/arginine-rich splicing factor 4 OS=Homo sapiens OX=9606 GN=SRSF4 PE=1 SV=2</t>
  </si>
  <si>
    <t>Q08209;P16298;P48454</t>
  </si>
  <si>
    <t>Q08209</t>
  </si>
  <si>
    <t>Protein phosphatase 3 catalytic subunit alpha</t>
  </si>
  <si>
    <t>PPP3CA</t>
  </si>
  <si>
    <t>sp|Q08209|PP2BA_HUMAN Protein phosphatase 3 catalytic subunit alpha OS=Homo sapiens OX=9606 GN=PPP3CA PE=1 SV=1</t>
  </si>
  <si>
    <t>Q08211</t>
  </si>
  <si>
    <t>ATP-dependent RNA helicase A</t>
  </si>
  <si>
    <t>DHX9</t>
  </si>
  <si>
    <t>sp|Q08211|DHX9_HUMAN ATP-dependent RNA helicase A OS=Homo sapiens OX=9606 GN=DHX9 PE=1 SV=4</t>
  </si>
  <si>
    <t>Q08378</t>
  </si>
  <si>
    <t>Golgin subfamily A member 3</t>
  </si>
  <si>
    <t>GOLGA3</t>
  </si>
  <si>
    <t>sp|Q08378|GOGA3_HUMAN Golgin subfamily A member 3 OS=Homo sapiens OX=9606 GN=GOLGA3 PE=1 SV=2</t>
  </si>
  <si>
    <t>Q08379</t>
  </si>
  <si>
    <t>Golgin subfamily A member 2</t>
  </si>
  <si>
    <t>GOLGA2</t>
  </si>
  <si>
    <t>sp|Q08379|GOGA2_HUMAN Golgin subfamily A member 2 OS=Homo sapiens OX=9606 GN=GOLGA2 PE=1 SV=3</t>
  </si>
  <si>
    <t>Q08380</t>
  </si>
  <si>
    <t>Galectin-3-binding protein</t>
  </si>
  <si>
    <t>LGALS3BP</t>
  </si>
  <si>
    <t>sp|Q08380|LG3BP_HUMAN Galectin-3-binding protein OS=Homo sapiens OX=9606 GN=LGALS3BP PE=1 SV=1</t>
  </si>
  <si>
    <t>Q08431</t>
  </si>
  <si>
    <t>Lactadherin;Lactadherin short form;Medin</t>
  </si>
  <si>
    <t>MFGE8</t>
  </si>
  <si>
    <t>sp|Q08431|MFGM_HUMAN Lactadherin OS=Homo sapiens OX=9606 GN=MFGE8 PE=1 SV=3</t>
  </si>
  <si>
    <t>Q08945</t>
  </si>
  <si>
    <t>FACT complex subunit SSRP1</t>
  </si>
  <si>
    <t>SSRP1</t>
  </si>
  <si>
    <t>sp|Q08945|SSRP1_HUMAN FACT complex subunit SSRP1 OS=Homo sapiens OX=9606 GN=SSRP1 PE=1 SV=1</t>
  </si>
  <si>
    <t>Q08AF3</t>
  </si>
  <si>
    <t>Schlafen family member 5</t>
  </si>
  <si>
    <t>SLFN5</t>
  </si>
  <si>
    <t>sp|Q08AF3|SLFN5_HUMAN Schlafen family member 5 OS=Homo sapiens OX=9606 GN=SLFN5 PE=1 SV=1</t>
  </si>
  <si>
    <t>Q08AM6</t>
  </si>
  <si>
    <t>Protein VAC14 homolog</t>
  </si>
  <si>
    <t>VAC14</t>
  </si>
  <si>
    <t>sp|Q08AM6|VAC14_HUMAN Protein VAC14 homolog OS=Homo sapiens OX=9606 GN=VAC14 PE=1 SV=1</t>
  </si>
  <si>
    <t>Q08J23</t>
  </si>
  <si>
    <t>RNA cytosine C(5)-methyltransferase NSUN2</t>
  </si>
  <si>
    <t>NSUN2</t>
  </si>
  <si>
    <t>sp|Q08J23|NSUN2_HUMAN RNA cytosine C(5)-methyltransferase NSUN2 OS=Homo sapiens OX=9606 GN=NSUN2 PE=1 SV=2</t>
  </si>
  <si>
    <t>Q09028</t>
  </si>
  <si>
    <t>Histone-binding protein RBBP4</t>
  </si>
  <si>
    <t>RBBP4</t>
  </si>
  <si>
    <t>sp|Q09028|RBBP4_HUMAN Histone-binding protein RBBP4 OS=Homo sapiens OX=9606 GN=RBBP4 PE=1 SV=3</t>
  </si>
  <si>
    <t>Q09161</t>
  </si>
  <si>
    <t>Nuclear cap-binding protein subunit 1</t>
  </si>
  <si>
    <t>NCBP1</t>
  </si>
  <si>
    <t>sp|Q09161|NCBP1_HUMAN Nuclear cap-binding protein subunit 1 OS=Homo sapiens OX=9606 GN=NCBP1 PE=1 SV=1</t>
  </si>
  <si>
    <t>Q09328</t>
  </si>
  <si>
    <t>Alpha-1,6-mannosylglycoprotein 6-beta-N-acetylglucosaminyltransferase A;Secreted alpha-1,6-mannosylglycoprotein 6-beta-N-acetylglucosaminyltransferase A</t>
  </si>
  <si>
    <t>MGAT5</t>
  </si>
  <si>
    <t>sp|Q09328|MGT5A_HUMAN Alpha-1,6-mannosylglycoprotein 6-beta-N-acetylglucosaminyltransferase A OS=Homo sapiens OX=9606 GN=MGAT5 PE=1 SV=1</t>
  </si>
  <si>
    <t>Q09666</t>
  </si>
  <si>
    <t>Neuroblast differentiation-associated protein AHNAK</t>
  </si>
  <si>
    <t>AHNAK</t>
  </si>
  <si>
    <t>sp|Q09666|AHNK_HUMAN Neuroblast differentiation-associated protein AHNAK OS=Homo sapiens OX=9606 GN=AHNAK PE=1 SV=2</t>
  </si>
  <si>
    <t>Q0VAA5</t>
  </si>
  <si>
    <t>PI-PLC X domain-containing protein 2</t>
  </si>
  <si>
    <t>PLCXD2</t>
  </si>
  <si>
    <t>sp|Q0VAA5|PLCX2_HUMAN PI-PLC X domain-containing protein 2 OS=Homo sapiens OX=9606 GN=PLCXD2 PE=1 SV=1</t>
  </si>
  <si>
    <t>Q0VDF9</t>
  </si>
  <si>
    <t>Heat shock 70 kDa protein 14</t>
  </si>
  <si>
    <t>HSPA14</t>
  </si>
  <si>
    <t>sp|Q0VDF9|HSP7E_HUMAN Heat shock 70 kDa protein 14 OS=Homo sapiens OX=9606 GN=HSPA14 PE=1 SV=1</t>
  </si>
  <si>
    <t>Q0ZGT2</t>
  </si>
  <si>
    <t>Nexilin</t>
  </si>
  <si>
    <t>NEXN</t>
  </si>
  <si>
    <t>sp|Q0ZGT2|NEXN_HUMAN Nexilin OS=Homo sapiens OX=9606 GN=NEXN PE=1 SV=1</t>
  </si>
  <si>
    <t>Q10469</t>
  </si>
  <si>
    <t>Alpha-1,6-mannosyl-glycoprotein 2-beta-N-acetylglucosaminyltransferase</t>
  </si>
  <si>
    <t>MGAT2</t>
  </si>
  <si>
    <t>sp|Q10469|MGAT2_HUMAN Alpha-1,6-mannosyl-glycoprotein 2-beta-N-acetylglucosaminyltransferase OS=Homo sapiens OX=9606 GN=MGAT2 PE=1 SV=1</t>
  </si>
  <si>
    <t>Q10471</t>
  </si>
  <si>
    <t>Polypeptide N-acetylgalactosaminyltransferase 2;Polypeptide N-acetylgalactosaminyltransferase 2 soluble form</t>
  </si>
  <si>
    <t>GALNT2</t>
  </si>
  <si>
    <t>sp|Q10471|GALT2_HUMAN Polypeptide N-acetylgalactosaminyltransferase 2 OS=Homo sapiens OX=9606 GN=GALNT2 PE=1 SV=1</t>
  </si>
  <si>
    <t>Q10567</t>
  </si>
  <si>
    <t>AP-1 complex subunit beta-1</t>
  </si>
  <si>
    <t>AP1B1</t>
  </si>
  <si>
    <t>sp|Q10567|AP1B1_HUMAN AP-1 complex subunit beta-1 OS=Homo sapiens OX=9606 GN=AP1B1 PE=1 SV=3</t>
  </si>
  <si>
    <t>Q10570</t>
  </si>
  <si>
    <t>Cleavage and polyadenylation specificity factor subunit 1</t>
  </si>
  <si>
    <t>CPSF1</t>
  </si>
  <si>
    <t>sp|Q10570|CPSF1_HUMAN Cleavage and polyadenylation specificity factor subunit 1 OS=Homo sapiens OX=9606 GN=CPSF1 PE=1 SV=2</t>
  </si>
  <si>
    <t>Q10713</t>
  </si>
  <si>
    <t>Mitochondrial-processing peptidase subunit alpha</t>
  </si>
  <si>
    <t>PMPCA</t>
  </si>
  <si>
    <t>sp|Q10713|MPPA_HUMAN Mitochondrial-processing peptidase subunit alpha OS=Homo sapiens OX=9606 GN=PMPCA PE=1 SV=2</t>
  </si>
  <si>
    <t>Q12768</t>
  </si>
  <si>
    <t>WASH complex subunit 5</t>
  </si>
  <si>
    <t>WASHC5</t>
  </si>
  <si>
    <t>sp|Q12768|WASC5_HUMAN WASH complex subunit 5 OS=Homo sapiens OX=9606 GN=WASHC5 PE=1 SV=1</t>
  </si>
  <si>
    <t>Q12769</t>
  </si>
  <si>
    <t>Nuclear pore complex protein Nup160</t>
  </si>
  <si>
    <t>NUP160</t>
  </si>
  <si>
    <t>sp|Q12769|NU160_HUMAN Nuclear pore complex protein Nup160 OS=Homo sapiens OX=9606 GN=NUP160 PE=1 SV=3</t>
  </si>
  <si>
    <t>Q12788</t>
  </si>
  <si>
    <t>Transducin beta-like protein 3</t>
  </si>
  <si>
    <t>TBL3</t>
  </si>
  <si>
    <t>sp|Q12788|TBL3_HUMAN Transducin beta-like protein 3 OS=Homo sapiens OX=9606 GN=TBL3 PE=1 SV=2</t>
  </si>
  <si>
    <t>Q12789</t>
  </si>
  <si>
    <t>General transcription factor 3C polypeptide 1</t>
  </si>
  <si>
    <t>GTF3C1</t>
  </si>
  <si>
    <t>sp|Q12789|TF3C1_HUMAN General transcription factor 3C polypeptide 1 OS=Homo sapiens OX=9606 GN=GTF3C1 PE=1 SV=4</t>
  </si>
  <si>
    <t>Q12797</t>
  </si>
  <si>
    <t>Aspartyl/asparaginyl beta-hydroxylase</t>
  </si>
  <si>
    <t>ASPH</t>
  </si>
  <si>
    <t>sp|Q12797|ASPH_HUMAN Aspartyl/asparaginyl beta-hydroxylase OS=Homo sapiens OX=9606 GN=ASPH PE=1 SV=3</t>
  </si>
  <si>
    <t>Q12824</t>
  </si>
  <si>
    <t>SWI/SNF-related matrix-associated actin-dependent regulator of chromatin subfamily B member 1</t>
  </si>
  <si>
    <t>SMARCB1</t>
  </si>
  <si>
    <t>sp|Q12824|SNF5_HUMAN SWI/SNF-related matrix-associated actin-dependent regulator of chromatin subfamily B member 1 OS=Homo sapiens OX=9606 GN=SMARCB1 PE=1 SV=2</t>
  </si>
  <si>
    <t>Q12846</t>
  </si>
  <si>
    <t>Syntaxin-4</t>
  </si>
  <si>
    <t>STX4</t>
  </si>
  <si>
    <t>sp|Q12846|STX4_HUMAN Syntaxin-4 OS=Homo sapiens OX=9606 GN=STX4 PE=1 SV=2</t>
  </si>
  <si>
    <t>Q12849</t>
  </si>
  <si>
    <t>G-rich sequence factor 1</t>
  </si>
  <si>
    <t>GRSF1</t>
  </si>
  <si>
    <t>sp|Q12849|GRSF1_HUMAN G-rich sequence factor 1 OS=Homo sapiens OX=9606 GN=GRSF1 PE=1 SV=3</t>
  </si>
  <si>
    <t>Q12874</t>
  </si>
  <si>
    <t>Splicing factor 3A subunit 3</t>
  </si>
  <si>
    <t>SF3A3</t>
  </si>
  <si>
    <t>sp|Q12874|SF3A3_HUMAN Splicing factor 3A subunit 3 OS=Homo sapiens OX=9606 GN=SF3A3 PE=1 SV=1</t>
  </si>
  <si>
    <t>Q12888</t>
  </si>
  <si>
    <t>TP53-binding protein 1</t>
  </si>
  <si>
    <t>TP53BP1</t>
  </si>
  <si>
    <t>sp|Q12888|TP53B_HUMAN TP53-binding protein 1 OS=Homo sapiens OX=9606 GN=TP53BP1 PE=1 SV=2</t>
  </si>
  <si>
    <t>Q12899</t>
  </si>
  <si>
    <t>Tripartite motif-containing protein 26</t>
  </si>
  <si>
    <t>TRIM26</t>
  </si>
  <si>
    <t>sp|Q12899|TRI26_HUMAN Tripartite motif-containing protein 26 OS=Homo sapiens OX=9606 GN=TRIM26 PE=1 SV=1</t>
  </si>
  <si>
    <t>Q12904</t>
  </si>
  <si>
    <t>Aminoacyl tRNA synthase complex-interacting multifunctional protein 1;Endothelial monocyte-activating polypeptide 2</t>
  </si>
  <si>
    <t>AIMP1</t>
  </si>
  <si>
    <t>sp|Q12904|AIMP1_HUMAN Aminoacyl tRNA synthase complex-interacting multifunctional protein 1 OS=Homo sapiens OX=9606 GN=AIMP1 PE=1 SV=2</t>
  </si>
  <si>
    <t>Q12905</t>
  </si>
  <si>
    <t>Interleukin enhancer-binding factor 2</t>
  </si>
  <si>
    <t>ILF2</t>
  </si>
  <si>
    <t>sp|Q12905|ILF2_HUMAN Interleukin enhancer-binding factor 2 OS=Homo sapiens OX=9606 GN=ILF2 PE=1 SV=2</t>
  </si>
  <si>
    <t>Q12906;Q96SI9</t>
  </si>
  <si>
    <t>Q12906</t>
  </si>
  <si>
    <t>Interleukin enhancer-binding factor 3</t>
  </si>
  <si>
    <t>ILF3</t>
  </si>
  <si>
    <t>sp|Q12906|ILF3_HUMAN Interleukin enhancer-binding factor 3 OS=Homo sapiens OX=9606 GN=ILF3 PE=1 SV=3</t>
  </si>
  <si>
    <t>Q12907</t>
  </si>
  <si>
    <t>Vesicular integral-membrane protein VIP36</t>
  </si>
  <si>
    <t>LMAN2</t>
  </si>
  <si>
    <t>sp|Q12907|LMAN2_HUMAN Vesicular integral-membrane protein VIP36 OS=Homo sapiens OX=9606 GN=LMAN2 PE=1 SV=1</t>
  </si>
  <si>
    <t>Q12931</t>
  </si>
  <si>
    <t>Heat shock protein 75 kDa, mitochondrial</t>
  </si>
  <si>
    <t>TRAP1</t>
  </si>
  <si>
    <t>sp|Q12931|TRAP1_HUMAN Heat shock protein 75 kDa, mitochondrial OS=Homo sapiens OX=9606 GN=TRAP1 PE=1 SV=3</t>
  </si>
  <si>
    <t>Q12933</t>
  </si>
  <si>
    <t>TNF receptor-associated factor 2</t>
  </si>
  <si>
    <t>TRAF2</t>
  </si>
  <si>
    <t>sp|Q12933|TRAF2_HUMAN TNF receptor-associated factor 2 OS=Homo sapiens OX=9606 GN=TRAF2 PE=1 SV=2</t>
  </si>
  <si>
    <t>Q12959</t>
  </si>
  <si>
    <t>Disks large homolog 1</t>
  </si>
  <si>
    <t>DLG1</t>
  </si>
  <si>
    <t>sp|Q12959|DLG1_HUMAN Disks large homolog 1 OS=Homo sapiens OX=9606 GN=DLG1 PE=1 SV=2</t>
  </si>
  <si>
    <t>Q12972</t>
  </si>
  <si>
    <t>Nuclear inhibitor of protein phosphatase 1;Activator of RNA decay</t>
  </si>
  <si>
    <t>PPP1R8</t>
  </si>
  <si>
    <t>sp|Q12972|PP1R8_HUMAN Nuclear inhibitor of protein phosphatase 1 OS=Homo sapiens OX=9606 GN=PPP1R8 PE=1 SV=2</t>
  </si>
  <si>
    <t>Q12996</t>
  </si>
  <si>
    <t>Cleavage stimulation factor subunit 3</t>
  </si>
  <si>
    <t>CSTF3</t>
  </si>
  <si>
    <t>sp|Q12996|CSTF3_HUMAN Cleavage stimulation factor subunit 3 OS=Homo sapiens OX=9606 GN=CSTF3 PE=1 SV=1</t>
  </si>
  <si>
    <t>Q13011</t>
  </si>
  <si>
    <t>Delta(3,5)-Delta(2,4)-dienoyl-CoA isomerase, mitochondrial</t>
  </si>
  <si>
    <t>ECH1</t>
  </si>
  <si>
    <t>sp|Q13011|ECH1_HUMAN Delta(3,5)-Delta(2,4)-dienoyl-CoA isomerase, mitochondrial OS=Homo sapiens OX=9606 GN=ECH1 PE=1 SV=2</t>
  </si>
  <si>
    <t>Q13045</t>
  </si>
  <si>
    <t>Protein flightless-1 homolog</t>
  </si>
  <si>
    <t>FLII</t>
  </si>
  <si>
    <t>sp|Q13045|FLII_HUMAN Protein flightless-1 homolog OS=Homo sapiens OX=9606 GN=FLII PE=1 SV=2</t>
  </si>
  <si>
    <t>Q13049</t>
  </si>
  <si>
    <t>E3 ubiquitin-protein ligase TRIM32</t>
  </si>
  <si>
    <t>TRIM32</t>
  </si>
  <si>
    <t>sp|Q13049|TRI32_HUMAN E3 ubiquitin-protein ligase TRIM32 OS=Homo sapiens OX=9606 GN=TRIM32 PE=1 SV=2</t>
  </si>
  <si>
    <t>Q13084</t>
  </si>
  <si>
    <t>Large ribosomal subunit protein bL28m</t>
  </si>
  <si>
    <t>MRPL28</t>
  </si>
  <si>
    <t>sp|Q13084|RM28_HUMAN Large ribosomal subunit protein bL28m OS=Homo sapiens OX=9606 GN=MRPL28 PE=1 SV=4</t>
  </si>
  <si>
    <t>Q13085;O00763</t>
  </si>
  <si>
    <t>Acetyl-CoA carboxylase 1;Acetyl-CoA carboxylase 2</t>
  </si>
  <si>
    <t>ACACA;ACACB</t>
  </si>
  <si>
    <t>sp|Q13085|ACACA_HUMAN Acetyl-CoA carboxylase 1 OS=Homo sapiens OX=9606 GN=ACACA PE=1 SV=2;sp|O00763|ACACB_HUMAN Acetyl-CoA carboxylase 2 OS=Homo sapiens OX=9606 GN=ACACB PE=1 SV=3</t>
  </si>
  <si>
    <t>Q13103</t>
  </si>
  <si>
    <t>Secreted phosphoprotein 24</t>
  </si>
  <si>
    <t>SPP2</t>
  </si>
  <si>
    <t>sp|Q13103|SPP24_HUMAN Secreted phosphoprotein 24 OS=Homo sapiens OX=9606 GN=SPP2 PE=1 SV=1</t>
  </si>
  <si>
    <t>Q13123</t>
  </si>
  <si>
    <t>Protein Red</t>
  </si>
  <si>
    <t>IK</t>
  </si>
  <si>
    <t>sp|Q13123|RED_HUMAN Protein Red OS=Homo sapiens OX=9606 GN=IK PE=1 SV=3</t>
  </si>
  <si>
    <t>Q13131;P54646</t>
  </si>
  <si>
    <t>5-AMP-activated protein kinase catalytic subunit alpha-1;5-AMP-activated protein kinase catalytic subunit alpha-2</t>
  </si>
  <si>
    <t>PRKAA1;PRKAA2</t>
  </si>
  <si>
    <t>sp|Q13131|AAPK1_HUMAN 5-AMP-activated protein kinase catalytic subunit alpha-1 OS=Homo sapiens OX=9606 GN=PRKAA1 PE=1 SV=4;sp|P54646|AAPK2_HUMAN 5-AMP-activated protein kinase catalytic subunit alpha-2 OS=Homo sapiens OX=9606 GN=PRKAA2 PE=1 SV=2</t>
  </si>
  <si>
    <t>Q13137</t>
  </si>
  <si>
    <t>Calcium-binding and coiled-coil domain-containing protein 2</t>
  </si>
  <si>
    <t>CALCOCO2</t>
  </si>
  <si>
    <t>sp|Q13137|CACO2_HUMAN Calcium-binding and coiled-coil domain-containing protein 2 OS=Homo sapiens OX=9606 GN=CALCOCO2 PE=1 SV=1</t>
  </si>
  <si>
    <t>Q13144</t>
  </si>
  <si>
    <t>Translation initiation factor eIF2B subunit epsilon</t>
  </si>
  <si>
    <t>EIF2B5</t>
  </si>
  <si>
    <t>sp|Q13144|EI2BE_HUMAN Translation initiation factor eIF2B subunit epsilon OS=Homo sapiens OX=9606 GN=EIF2B5 PE=1 SV=3</t>
  </si>
  <si>
    <t>Q13148</t>
  </si>
  <si>
    <t>TAR DNA-binding protein 43</t>
  </si>
  <si>
    <t>TARDBP</t>
  </si>
  <si>
    <t>sp|Q13148|TADBP_HUMAN TAR DNA-binding protein 43 OS=Homo sapiens OX=9606 GN=TARDBP PE=1 SV=1</t>
  </si>
  <si>
    <t>Q13151</t>
  </si>
  <si>
    <t>Heterogeneous nuclear ribonucleoprotein A0</t>
  </si>
  <si>
    <t>HNRNPA0</t>
  </si>
  <si>
    <t>sp|Q13151|ROA0_HUMAN Heterogeneous nuclear ribonucleoprotein A0 OS=Homo sapiens OX=9606 GN=HNRNPA0 PE=1 SV=1</t>
  </si>
  <si>
    <t>Q13155</t>
  </si>
  <si>
    <t>Aminoacyl tRNA synthase complex-interacting multifunctional protein 2</t>
  </si>
  <si>
    <t>AIMP2</t>
  </si>
  <si>
    <t>sp|Q13155|AIMP2_HUMAN Aminoacyl tRNA synthase complex-interacting multifunctional protein 2 OS=Homo sapiens OX=9606 GN=AIMP2 PE=1 SV=2</t>
  </si>
  <si>
    <t>Q13162</t>
  </si>
  <si>
    <t>Peroxiredoxin-4</t>
  </si>
  <si>
    <t>PRDX4</t>
  </si>
  <si>
    <t>sp|Q13162|PRDX4_HUMAN Peroxiredoxin-4 OS=Homo sapiens OX=9606 GN=PRDX4 PE=1 SV=1</t>
  </si>
  <si>
    <t>Q13185</t>
  </si>
  <si>
    <t>Chromobox protein homolog 3</t>
  </si>
  <si>
    <t>CBX3</t>
  </si>
  <si>
    <t>sp|Q13185|CBX3_HUMAN Chromobox protein homolog 3 OS=Homo sapiens OX=9606 GN=CBX3 PE=1 SV=4</t>
  </si>
  <si>
    <t>Q13200</t>
  </si>
  <si>
    <t>26S proteasome non-ATPase regulatory subunit 2</t>
  </si>
  <si>
    <t>PSMD2</t>
  </si>
  <si>
    <t>sp|Q13200|PSMD2_HUMAN 26S proteasome non-ATPase regulatory subunit 2 OS=Homo sapiens OX=9606 GN=PSMD2 PE=1 SV=3</t>
  </si>
  <si>
    <t>Q13206</t>
  </si>
  <si>
    <t>Probable ATP-dependent RNA helicase DDX10</t>
  </si>
  <si>
    <t>DDX10</t>
  </si>
  <si>
    <t>sp|Q13206|DDX10_HUMAN Probable ATP-dependent RNA helicase DDX10 OS=Homo sapiens OX=9606 GN=DDX10 PE=1 SV=2</t>
  </si>
  <si>
    <t>Q13217</t>
  </si>
  <si>
    <t>DnaJ homolog subfamily C member 3</t>
  </si>
  <si>
    <t>DNAJC3</t>
  </si>
  <si>
    <t>sp|Q13217|DNJC3_HUMAN DnaJ homolog subfamily C member 3 OS=Homo sapiens OX=9606 GN=DNAJC3 PE=1 SV=1</t>
  </si>
  <si>
    <t>Q13242</t>
  </si>
  <si>
    <t>Serine/arginine-rich splicing factor 9</t>
  </si>
  <si>
    <t>SRSF9</t>
  </si>
  <si>
    <t>sp|Q13242|SRSF9_HUMAN Serine/arginine-rich splicing factor 9 OS=Homo sapiens OX=9606 GN=SRSF9 PE=1 SV=1</t>
  </si>
  <si>
    <t>Q13243</t>
  </si>
  <si>
    <t>Serine/arginine-rich splicing factor 5</t>
  </si>
  <si>
    <t>SRSF5</t>
  </si>
  <si>
    <t>sp|Q13243|SRSF5_HUMAN Serine/arginine-rich splicing factor 5 OS=Homo sapiens OX=9606 GN=SRSF5 PE=1 SV=1</t>
  </si>
  <si>
    <t>Q13247</t>
  </si>
  <si>
    <t>Serine/arginine-rich splicing factor 6</t>
  </si>
  <si>
    <t>SRSF6</t>
  </si>
  <si>
    <t>sp|Q13247|SRSF6_HUMAN Serine/arginine-rich splicing factor 6 OS=Homo sapiens OX=9606 GN=SRSF6 PE=1 SV=2</t>
  </si>
  <si>
    <t>Q13257</t>
  </si>
  <si>
    <t>Mitotic spindle assembly checkpoint protein MAD2A</t>
  </si>
  <si>
    <t>MAD2L1</t>
  </si>
  <si>
    <t>sp|Q13257|MD2L1_HUMAN Mitotic spindle assembly checkpoint protein MAD2A OS=Homo sapiens OX=9606 GN=MAD2L1 PE=1 SV=1</t>
  </si>
  <si>
    <t>Q13263</t>
  </si>
  <si>
    <t>Transcription intermediary factor 1-beta</t>
  </si>
  <si>
    <t>TRIM28</t>
  </si>
  <si>
    <t>sp|Q13263|TIF1B_HUMAN Transcription intermediary factor 1-beta OS=Homo sapiens OX=9606 GN=TRIM28 PE=1 SV=5</t>
  </si>
  <si>
    <t>Q13268</t>
  </si>
  <si>
    <t>Dehydrogenase/reductase SDR family member 2, mitochondrial</t>
  </si>
  <si>
    <t>DHRS2</t>
  </si>
  <si>
    <t>sp|Q13268|DHRS2_HUMAN Dehydrogenase/reductase SDR family member 2, mitochondrial OS=Homo sapiens OX=9606 GN=DHRS2 PE=1 SV=4</t>
  </si>
  <si>
    <t>Q13277</t>
  </si>
  <si>
    <t>Syntaxin-3</t>
  </si>
  <si>
    <t>STX3</t>
  </si>
  <si>
    <t>sp|Q13277|STX3_HUMAN Syntaxin-3 OS=Homo sapiens OX=9606 GN=STX3 PE=1 SV=3</t>
  </si>
  <si>
    <t>Q13283</t>
  </si>
  <si>
    <t>Ras GTPase-activating protein-binding protein 1</t>
  </si>
  <si>
    <t>G3BP1</t>
  </si>
  <si>
    <t>sp|Q13283|G3BP1_HUMAN Ras GTPase-activating protein-binding protein 1 OS=Homo sapiens OX=9606 GN=G3BP1 PE=1 SV=1</t>
  </si>
  <si>
    <t>Q13286</t>
  </si>
  <si>
    <t>Battenin</t>
  </si>
  <si>
    <t>CLN3</t>
  </si>
  <si>
    <t>sp|Q13286|CLN3_HUMAN Battenin OS=Homo sapiens OX=9606 GN=CLN3 PE=1 SV=1</t>
  </si>
  <si>
    <t>Q13308</t>
  </si>
  <si>
    <t>Inactive tyrosine-protein kinase 7</t>
  </si>
  <si>
    <t>PTK7</t>
  </si>
  <si>
    <t>sp|Q13308|PTK7_HUMAN Inactive tyrosine-protein kinase 7 OS=Homo sapiens OX=9606 GN=PTK7 PE=1 SV=2</t>
  </si>
  <si>
    <t>Q13310;P0CB38</t>
  </si>
  <si>
    <t>Q13310</t>
  </si>
  <si>
    <t>Polyadenylate-binding protein 4</t>
  </si>
  <si>
    <t>PABPC4</t>
  </si>
  <si>
    <t>sp|Q13310|PABP4_HUMAN Polyadenylate-binding protein 4 OS=Homo sapiens OX=9606 GN=PABPC4 PE=1 SV=1</t>
  </si>
  <si>
    <t>Q13347</t>
  </si>
  <si>
    <t>Eukaryotic translation initiation factor 3 subunit I</t>
  </si>
  <si>
    <t>EIF3I</t>
  </si>
  <si>
    <t>sp|Q13347|EIF3I_HUMAN Eukaryotic translation initiation factor 3 subunit I OS=Homo sapiens OX=9606 GN=EIF3I PE=1 SV=1</t>
  </si>
  <si>
    <t>Q13362</t>
  </si>
  <si>
    <t>Serine/threonine-protein phosphatase 2A 56 kDa regulatory subunit gamma isoform</t>
  </si>
  <si>
    <t>PPP2R5C</t>
  </si>
  <si>
    <t>sp|Q13362|2A5G_HUMAN Serine/threonine-protein phosphatase 2A 56 kDa regulatory subunit gamma isoform OS=Homo sapiens OX=9606 GN=PPP2R5C PE=1 SV=3</t>
  </si>
  <si>
    <t>Q13363</t>
  </si>
  <si>
    <t>C-terminal-binding protein 1</t>
  </si>
  <si>
    <t>CTBP1</t>
  </si>
  <si>
    <t>sp|Q13363|CTBP1_HUMAN C-terminal-binding protein 1 OS=Homo sapiens OX=9606 GN=CTBP1 PE=1 SV=2</t>
  </si>
  <si>
    <t>Q13405</t>
  </si>
  <si>
    <t>Large ribosomal subunit protein mL49</t>
  </si>
  <si>
    <t>MRPL49</t>
  </si>
  <si>
    <t>sp|Q13405|RM49_HUMAN Large ribosomal subunit protein mL49 OS=Homo sapiens OX=9606 GN=MRPL49 PE=1 SV=1</t>
  </si>
  <si>
    <t>Q13409</t>
  </si>
  <si>
    <t>Cytoplasmic dynein 1 intermediate chain 2</t>
  </si>
  <si>
    <t>DYNC1I2</t>
  </si>
  <si>
    <t>sp|Q13409|DC1I2_HUMAN Cytoplasmic dynein 1 intermediate chain 2 OS=Homo sapiens OX=9606 GN=DYNC1I2 PE=1 SV=3</t>
  </si>
  <si>
    <t>Q13416</t>
  </si>
  <si>
    <t>Origin recognition complex subunit 2</t>
  </si>
  <si>
    <t>ORC2</t>
  </si>
  <si>
    <t>sp|Q13416|ORC2_HUMAN Origin recognition complex subunit 2 OS=Homo sapiens OX=9606 GN=ORC2 PE=1 SV=2</t>
  </si>
  <si>
    <t>Q13418</t>
  </si>
  <si>
    <t>Integrin-linked protein kinase</t>
  </si>
  <si>
    <t>ILK</t>
  </si>
  <si>
    <t>sp|Q13418|ILK_HUMAN Integrin-linked protein kinase OS=Homo sapiens OX=9606 GN=ILK PE=1 SV=2</t>
  </si>
  <si>
    <t>Q13423</t>
  </si>
  <si>
    <t>NAD(P) transhydrogenase, mitochondrial</t>
  </si>
  <si>
    <t>NNT</t>
  </si>
  <si>
    <t>sp|Q13423|NNTM_HUMAN NAD(P) transhydrogenase, mitochondrial OS=Homo sapiens OX=9606 GN=NNT PE=1 SV=3</t>
  </si>
  <si>
    <t>Q13425</t>
  </si>
  <si>
    <t>Beta-2-syntrophin</t>
  </si>
  <si>
    <t>SNTB2</t>
  </si>
  <si>
    <t>sp|Q13425|SNTB2_HUMAN Beta-2-syntrophin OS=Homo sapiens OX=9606 GN=SNTB2 PE=1 SV=1</t>
  </si>
  <si>
    <t>Q13427</t>
  </si>
  <si>
    <t>Peptidyl-prolyl cis-trans isomerase G</t>
  </si>
  <si>
    <t>PPIG</t>
  </si>
  <si>
    <t>sp|Q13427|PPIG_HUMAN Peptidyl-prolyl cis-trans isomerase G OS=Homo sapiens OX=9606 GN=PPIG PE=1 SV=2</t>
  </si>
  <si>
    <t>Q13428</t>
  </si>
  <si>
    <t>Treacle protein</t>
  </si>
  <si>
    <t>TCOF1</t>
  </si>
  <si>
    <t>sp|Q13428|TCOF_HUMAN Treacle protein OS=Homo sapiens OX=9606 GN=TCOF1 PE=1 SV=3</t>
  </si>
  <si>
    <t>Q13435</t>
  </si>
  <si>
    <t>Splicing factor 3B subunit 2</t>
  </si>
  <si>
    <t>SF3B2</t>
  </si>
  <si>
    <t>sp|Q13435|SF3B2_HUMAN Splicing factor 3B subunit 2 OS=Homo sapiens OX=9606 GN=SF3B2 PE=1 SV=2</t>
  </si>
  <si>
    <t>Q13438</t>
  </si>
  <si>
    <t>Protein OS-9</t>
  </si>
  <si>
    <t>OS9</t>
  </si>
  <si>
    <t>sp|Q13438|OS9_HUMAN Protein OS-9 OS=Homo sapiens OX=9606 GN=OS9 PE=1 SV=1</t>
  </si>
  <si>
    <t>Q13439</t>
  </si>
  <si>
    <t>Golgin subfamily A member 4</t>
  </si>
  <si>
    <t>GOLGA4</t>
  </si>
  <si>
    <t>sp|Q13439|GOGA4_HUMAN Golgin subfamily A member 4 OS=Homo sapiens OX=9606 GN=GOLGA4 PE=1 SV=1</t>
  </si>
  <si>
    <t>Q13443</t>
  </si>
  <si>
    <t>Disintegrin and metalloproteinase domain-containing protein 9</t>
  </si>
  <si>
    <t>ADAM9</t>
  </si>
  <si>
    <t>sp|Q13443|ADAM9_HUMAN Disintegrin and metalloproteinase domain-containing protein 9 OS=Homo sapiens OX=9606 GN=ADAM9 PE=1 SV=1</t>
  </si>
  <si>
    <t>Q13445</t>
  </si>
  <si>
    <t>Transmembrane emp24 domain-containing protein 1</t>
  </si>
  <si>
    <t>TMED1</t>
  </si>
  <si>
    <t>sp|Q13445|TMED1_HUMAN Transmembrane emp24 domain-containing protein 1 OS=Homo sapiens OX=9606 GN=TMED1 PE=1 SV=1</t>
  </si>
  <si>
    <t>Q13488</t>
  </si>
  <si>
    <t>V-type proton ATPase 116 kDa subunit a 3</t>
  </si>
  <si>
    <t>TCIRG1</t>
  </si>
  <si>
    <t>sp|Q13488|VPP3_HUMAN V-type proton ATPase 116 kDa subunit a 3 OS=Homo sapiens OX=9606 GN=TCIRG1 PE=1 SV=3</t>
  </si>
  <si>
    <t>Q13492</t>
  </si>
  <si>
    <t>Phosphatidylinositol-binding clathrin assembly protein</t>
  </si>
  <si>
    <t>PICALM</t>
  </si>
  <si>
    <t>sp|Q13492|PICAL_HUMAN Phosphatidylinositol-binding clathrin assembly protein OS=Homo sapiens OX=9606 GN=PICALM PE=1 SV=2</t>
  </si>
  <si>
    <t>Q13501</t>
  </si>
  <si>
    <t>Sequestosome-1</t>
  </si>
  <si>
    <t>SQSTM1</t>
  </si>
  <si>
    <t>sp|Q13501|SQSTM_HUMAN Sequestosome-1 OS=Homo sapiens OX=9606 GN=SQSTM1 PE=1 SV=1</t>
  </si>
  <si>
    <t>Q13505</t>
  </si>
  <si>
    <t>Metaxin-1</t>
  </si>
  <si>
    <t>MTX1</t>
  </si>
  <si>
    <t>sp|Q13505|MTX1_HUMAN Metaxin-1 OS=Homo sapiens OX=9606 GN=MTX1 PE=1 SV=3</t>
  </si>
  <si>
    <t>Q13506;Q15742</t>
  </si>
  <si>
    <t>NGFI-A-binding protein 1;NGFI-A-binding protein 2</t>
  </si>
  <si>
    <t>NAB1;NAB2</t>
  </si>
  <si>
    <t>sp|Q13506|NAB1_HUMAN NGFI-A-binding protein 1 OS=Homo sapiens OX=9606 GN=NAB1 PE=1 SV=2;sp|Q15742|NAB2_HUMAN NGFI-A-binding protein 2 OS=Homo sapiens OX=9606 GN=NAB2 PE=1 SV=1</t>
  </si>
  <si>
    <t>Q13509</t>
  </si>
  <si>
    <t>Tubulin beta-3 chain</t>
  </si>
  <si>
    <t>TUBB3</t>
  </si>
  <si>
    <t>sp|Q13509|TBB3_HUMAN Tubulin beta-3 chain OS=Homo sapiens OX=9606 GN=TUBB3 PE=1 SV=2</t>
  </si>
  <si>
    <t>Q13523</t>
  </si>
  <si>
    <t>Serine/threonine-protein kinase PRP4 homolog</t>
  </si>
  <si>
    <t>PRPF4B</t>
  </si>
  <si>
    <t>sp|Q13523|PRP4K_HUMAN Serine/threonine-protein kinase PRP4 homolog OS=Homo sapiens OX=9606 GN=PRP4K PE=1 SV=3</t>
  </si>
  <si>
    <t>Q13547;O15379</t>
  </si>
  <si>
    <t>Q13547</t>
  </si>
  <si>
    <t>Histone deacetylase 1</t>
  </si>
  <si>
    <t>HDAC1</t>
  </si>
  <si>
    <t>sp|Q13547|HDAC1_HUMAN Histone deacetylase 1 OS=Homo sapiens OX=9606 GN=HDAC1 PE=1 SV=1</t>
  </si>
  <si>
    <t>Q13555</t>
  </si>
  <si>
    <t>Calcium/calmodulin-dependent protein kinase type II subunit gamma</t>
  </si>
  <si>
    <t>CAMK2G</t>
  </si>
  <si>
    <t>sp|Q13555|KCC2G_HUMAN Calcium/calmodulin-dependent protein kinase type II subunit gamma OS=Homo sapiens OX=9606 GN=CAMK2G PE=1 SV=4</t>
  </si>
  <si>
    <t>Q13557;Q13554;Q9UQM7</t>
  </si>
  <si>
    <t>Q13557</t>
  </si>
  <si>
    <t>Calcium/calmodulin-dependent protein kinase type II subunit delta</t>
  </si>
  <si>
    <t>CAMK2D</t>
  </si>
  <si>
    <t>sp|Q13557|KCC2D_HUMAN Calcium/calmodulin-dependent protein kinase type II subunit delta OS=Homo sapiens OX=9606 GN=CAMK2D PE=1 SV=3</t>
  </si>
  <si>
    <t>Q13561</t>
  </si>
  <si>
    <t>Dynactin subunit 2</t>
  </si>
  <si>
    <t>DCTN2</t>
  </si>
  <si>
    <t>sp|Q13561|DCTN2_HUMAN Dynactin subunit 2 OS=Homo sapiens OX=9606 GN=DCTN2 PE=1 SV=4</t>
  </si>
  <si>
    <t>Q13573</t>
  </si>
  <si>
    <t>SNW domain-containing protein 1</t>
  </si>
  <si>
    <t>SNW1</t>
  </si>
  <si>
    <t>sp|Q13573|SNW1_HUMAN SNW domain-containing protein 1 OS=Homo sapiens OX=9606 GN=SNW1 PE=1 SV=1</t>
  </si>
  <si>
    <t>Q13586</t>
  </si>
  <si>
    <t>Stromal interaction molecule 1</t>
  </si>
  <si>
    <t>STIM1</t>
  </si>
  <si>
    <t>sp|Q13586|STIM1_HUMAN Stromal interaction molecule 1 OS=Homo sapiens OX=9606 GN=STIM1 PE=1 SV=3</t>
  </si>
  <si>
    <t>Q13595</t>
  </si>
  <si>
    <t>Transformer-2 protein homolog alpha</t>
  </si>
  <si>
    <t>TRA2A</t>
  </si>
  <si>
    <t>sp|Q13595|TRA2A_HUMAN Transformer-2 protein homolog alpha OS=Homo sapiens OX=9606 GN=TRA2A PE=1 SV=1</t>
  </si>
  <si>
    <t>Q13601</t>
  </si>
  <si>
    <t>KRR1 small subunit processome component homolog</t>
  </si>
  <si>
    <t>KRR1</t>
  </si>
  <si>
    <t>sp|Q13601|KRR1_HUMAN KRR1 small subunit processome component homolog OS=Homo sapiens OX=9606 GN=KRR1 PE=1 SV=4</t>
  </si>
  <si>
    <t>Q13610</t>
  </si>
  <si>
    <t>Periodic tryptophan protein 1 homolog</t>
  </si>
  <si>
    <t>PWP1</t>
  </si>
  <si>
    <t>sp|Q13610|PWP1_HUMAN Periodic tryptophan protein 1 homolog OS=Homo sapiens OX=9606 GN=PWP1 PE=1 SV=1</t>
  </si>
  <si>
    <t>Q13617</t>
  </si>
  <si>
    <t>Cullin-2</t>
  </si>
  <si>
    <t>CUL2</t>
  </si>
  <si>
    <t>sp|Q13617|CUL2_HUMAN Cullin-2 OS=Homo sapiens OX=9606 GN=CUL2 PE=1 SV=2</t>
  </si>
  <si>
    <t>Q13618</t>
  </si>
  <si>
    <t>Cullin-3</t>
  </si>
  <si>
    <t>CUL3</t>
  </si>
  <si>
    <t>sp|Q13618|CUL3_HUMAN Cullin-3 OS=Homo sapiens OX=9606 GN=CUL3 PE=1 SV=2</t>
  </si>
  <si>
    <t>Q13619</t>
  </si>
  <si>
    <t>Cullin-4A</t>
  </si>
  <si>
    <t>CUL4A</t>
  </si>
  <si>
    <t>sp|Q13619|CUL4A_HUMAN Cullin-4A OS=Homo sapiens OX=9606 GN=CUL4A PE=1 SV=3</t>
  </si>
  <si>
    <t>Q13636;Q9UL26</t>
  </si>
  <si>
    <t>Ras-related protein Rab-31;Ras-related protein Rab-22A</t>
  </si>
  <si>
    <t>RAB31;RAB22A</t>
  </si>
  <si>
    <t>sp|Q13636|RAB31_HUMAN Ras-related protein Rab-31 OS=Homo sapiens OX=9606 GN=RAB31 PE=1 SV=2;sp|Q9UL26|RB22A_HUMAN Ras-related protein Rab-22A OS=Homo sapiens OX=9606 GN=RAB22A PE=1 SV=2</t>
  </si>
  <si>
    <t>Q13637;O14966;P57729</t>
  </si>
  <si>
    <t>Q13637</t>
  </si>
  <si>
    <t>Ras-related protein Rab-32</t>
  </si>
  <si>
    <t>RAB32</t>
  </si>
  <si>
    <t>sp|Q13637|RAB32_HUMAN Ras-related protein Rab-32 OS=Homo sapiens OX=9606 GN=RAB32 PE=1 SV=3</t>
  </si>
  <si>
    <t>Q13641</t>
  </si>
  <si>
    <t>Trophoblast glycoprotein</t>
  </si>
  <si>
    <t>TPBG</t>
  </si>
  <si>
    <t>sp|Q13641|TPBG_HUMAN Trophoblast glycoprotein OS=Homo sapiens OX=9606 GN=TPBG PE=1 SV=1</t>
  </si>
  <si>
    <t>Q13724</t>
  </si>
  <si>
    <t>Mannosyl-oligosaccharide glucosidase</t>
  </si>
  <si>
    <t>MOGS</t>
  </si>
  <si>
    <t>sp|Q13724|MOGS_HUMAN Mannosyl-oligosaccharide glucosidase OS=Homo sapiens OX=9606 GN=MOGS PE=1 SV=5</t>
  </si>
  <si>
    <t>Q13740</t>
  </si>
  <si>
    <t>CD166 antigen</t>
  </si>
  <si>
    <t>ALCAM</t>
  </si>
  <si>
    <t>sp|Q13740|CD166_HUMAN CD166 antigen OS=Homo sapiens OX=9606 GN=ALCAM PE=1 SV=2</t>
  </si>
  <si>
    <t>Q13751</t>
  </si>
  <si>
    <t>Laminin subunit beta-3</t>
  </si>
  <si>
    <t>LAMB3</t>
  </si>
  <si>
    <t>sp|Q13751|LAMB3_HUMAN Laminin subunit beta-3 OS=Homo sapiens OX=9606 GN=LAMB3 PE=1 SV=1</t>
  </si>
  <si>
    <t>Q13753</t>
  </si>
  <si>
    <t>Laminin subunit gamma-2</t>
  </si>
  <si>
    <t>LAMC2</t>
  </si>
  <si>
    <t>sp|Q13753|LAMC2_HUMAN Laminin subunit gamma-2 OS=Homo sapiens OX=9606 GN=LAMC2 PE=1 SV=2</t>
  </si>
  <si>
    <t>Q13769</t>
  </si>
  <si>
    <t>THO complex subunit 5 homolog</t>
  </si>
  <si>
    <t>THOC5</t>
  </si>
  <si>
    <t>sp|Q13769|THOC5_HUMAN THO complex subunit 5 homolog OS=Homo sapiens OX=9606 GN=THOC5 PE=1 SV=2</t>
  </si>
  <si>
    <t>Q13813</t>
  </si>
  <si>
    <t>Spectrin alpha chain, non-erythrocytic 1</t>
  </si>
  <si>
    <t>SPTAN1</t>
  </si>
  <si>
    <t>sp|Q13813|SPTN1_HUMAN Spectrin alpha chain, non-erythrocytic 1 OS=Homo sapiens OX=9606 GN=SPTAN1 PE=1 SV=3</t>
  </si>
  <si>
    <t>Q13823</t>
  </si>
  <si>
    <t>Nucleolar GTP-binding protein 2</t>
  </si>
  <si>
    <t>GNL2</t>
  </si>
  <si>
    <t>sp|Q13823|NOG2_HUMAN Nucleolar GTP-binding protein 2 OS=Homo sapiens OX=9606 GN=GNL2 PE=1 SV=1</t>
  </si>
  <si>
    <t>Q13838</t>
  </si>
  <si>
    <t>Spliceosome RNA helicase DDX39B</t>
  </si>
  <si>
    <t>DDX39B</t>
  </si>
  <si>
    <t>sp|Q13838|DX39B_HUMAN Spliceosome RNA helicase DDX39B OS=Homo sapiens OX=9606 GN=DDX39B PE=1 SV=1</t>
  </si>
  <si>
    <t>Q13868</t>
  </si>
  <si>
    <t>Exosome complex component RRP4</t>
  </si>
  <si>
    <t>EXOSC2</t>
  </si>
  <si>
    <t>sp|Q13868|EXOS2_HUMAN Exosome complex component RRP4 OS=Homo sapiens OX=9606 GN=EXOSC2 PE=1 SV=2</t>
  </si>
  <si>
    <t>Q6P1K8;Q13888</t>
  </si>
  <si>
    <t>General transcription factor IIH subunit 2-like protein;General transcription factor IIH subunit 2</t>
  </si>
  <si>
    <t>GTF2H2C;GTF2H2</t>
  </si>
  <si>
    <t>sp|Q6P1K8|T2H2L_HUMAN General transcription factor IIH subunit 2-like protein OS=Homo sapiens OX=9606 GN=GTF2H2C PE=1 SV=1;sp|Q13888|TF2H2_HUMAN General transcription factor IIH subunit 2 OS=Homo sapiens OX=9606 GN=GTF2H2 PE=1 SV=1</t>
  </si>
  <si>
    <t>Q13895</t>
  </si>
  <si>
    <t>Bystin</t>
  </si>
  <si>
    <t>BYSL</t>
  </si>
  <si>
    <t>sp|Q13895|BYST_HUMAN Bystin OS=Homo sapiens OX=9606 GN=BYSL PE=1 SV=3</t>
  </si>
  <si>
    <t>Q14008</t>
  </si>
  <si>
    <t>Cytoskeleton-associated protein 5</t>
  </si>
  <si>
    <t>CKAP5</t>
  </si>
  <si>
    <t>sp|Q14008|CKAP5_HUMAN Cytoskeleton-associated protein 5 OS=Homo sapiens OX=9606 GN=CKAP5 PE=1 SV=3</t>
  </si>
  <si>
    <t>Q14011</t>
  </si>
  <si>
    <t>Cold-inducible RNA-binding protein</t>
  </si>
  <si>
    <t>CIRBP</t>
  </si>
  <si>
    <t>sp|Q14011|CIRBP_HUMAN Cold-inducible RNA-binding protein OS=Homo sapiens OX=9606 GN=CIRBP PE=1 SV=1</t>
  </si>
  <si>
    <t>Q14103</t>
  </si>
  <si>
    <t>Heterogeneous nuclear ribonucleoprotein D0</t>
  </si>
  <si>
    <t>HNRNPD</t>
  </si>
  <si>
    <t>sp|Q14103|HNRPD_HUMAN Heterogeneous nuclear ribonucleoprotein D0 OS=Homo sapiens OX=9606 GN=HNRNPD PE=1 SV=1</t>
  </si>
  <si>
    <t>Q14108</t>
  </si>
  <si>
    <t>Lysosome membrane protein 2</t>
  </si>
  <si>
    <t>SCARB2</t>
  </si>
  <si>
    <t>sp|Q14108|SCRB2_HUMAN Lysosome membrane protein 2 OS=Homo sapiens OX=9606 GN=SCARB2 PE=1 SV=2</t>
  </si>
  <si>
    <t>Q14118</t>
  </si>
  <si>
    <t>Dystroglycan 1;Alpha-dystroglycan;Beta-dystroglycan</t>
  </si>
  <si>
    <t>DAG1</t>
  </si>
  <si>
    <t>sp|Q14118|DAG1_HUMAN Dystroglycan 1 OS=Homo sapiens OX=9606 GN=DAG1 PE=1 SV=2</t>
  </si>
  <si>
    <t>Q14126</t>
  </si>
  <si>
    <t>Desmoglein-2</t>
  </si>
  <si>
    <t>DSG2</t>
  </si>
  <si>
    <t>sp|Q14126|DSG2_HUMAN Desmoglein-2 OS=Homo sapiens OX=9606 GN=DSG2 PE=1 SV=2</t>
  </si>
  <si>
    <t>Q14137</t>
  </si>
  <si>
    <t>Ribosome biogenesis protein BOP1</t>
  </si>
  <si>
    <t>BOP1</t>
  </si>
  <si>
    <t>sp|Q14137|BOP1_HUMAN Ribosome biogenesis protein BOP1 OS=Homo sapiens OX=9606 GN=BOP1 PE=1 SV=2</t>
  </si>
  <si>
    <t>Q14146</t>
  </si>
  <si>
    <t>Unhealthy ribosome biogenesis protein 2 homolog</t>
  </si>
  <si>
    <t>URB2</t>
  </si>
  <si>
    <t>sp|Q14146|URB2_HUMAN Unhealthy ribosome biogenesis protein 2 homolog OS=Homo sapiens OX=9606 GN=URB2 PE=1 SV=2</t>
  </si>
  <si>
    <t>Q14151</t>
  </si>
  <si>
    <t>Scaffold attachment factor B2</t>
  </si>
  <si>
    <t>SAFB2</t>
  </si>
  <si>
    <t>sp|Q14151|SAFB2_HUMAN Scaffold attachment factor B2 OS=Homo sapiens OX=9606 GN=SAFB2 PE=1 SV=1</t>
  </si>
  <si>
    <t>Q14152</t>
  </si>
  <si>
    <t>Eukaryotic translation initiation factor 3 subunit A</t>
  </si>
  <si>
    <t>EIF3A</t>
  </si>
  <si>
    <t>sp|Q14152|EIF3A_HUMAN Eukaryotic translation initiation factor 3 subunit A OS=Homo sapiens OX=9606 GN=EIF3A PE=1 SV=1</t>
  </si>
  <si>
    <t>Q14155</t>
  </si>
  <si>
    <t>Rho guanine nucleotide exchange factor 7</t>
  </si>
  <si>
    <t>ARHGEF7</t>
  </si>
  <si>
    <t>sp|Q14155|ARHG7_HUMAN Rho guanine nucleotide exchange factor 7 OS=Homo sapiens OX=9606 GN=ARHGEF7 PE=1 SV=2</t>
  </si>
  <si>
    <t>Q14157</t>
  </si>
  <si>
    <t>Ubiquitin-associated protein 2-like</t>
  </si>
  <si>
    <t>UBAP2L</t>
  </si>
  <si>
    <t>sp|Q14157|UBP2L_HUMAN Ubiquitin-associated protein 2-like OS=Homo sapiens OX=9606 GN=UBAP2L PE=1 SV=2</t>
  </si>
  <si>
    <t>Q14160</t>
  </si>
  <si>
    <t>Protein scribble homolog</t>
  </si>
  <si>
    <t>SCRIB</t>
  </si>
  <si>
    <t>sp|Q14160|SCRIB_HUMAN Protein scribble homolog OS=Homo sapiens OX=9606 GN=SCRIB PE=1 SV=5</t>
  </si>
  <si>
    <t>Q14165</t>
  </si>
  <si>
    <t>Malectin</t>
  </si>
  <si>
    <t>MLEC</t>
  </si>
  <si>
    <t>sp|Q14165|MLEC_HUMAN Malectin OS=Homo sapiens OX=9606 GN=MLEC PE=1 SV=1</t>
  </si>
  <si>
    <t>Q14192</t>
  </si>
  <si>
    <t>Four and a half LIM domains protein 2</t>
  </si>
  <si>
    <t>FHL2</t>
  </si>
  <si>
    <t>sp|Q14192|FHL2_HUMAN Four and a half LIM domains protein 2 OS=Homo sapiens OX=9606 GN=FHL2 PE=1 SV=3</t>
  </si>
  <si>
    <t>Q14197</t>
  </si>
  <si>
    <t>Large ribosomal subunit protein mL62</t>
  </si>
  <si>
    <t>MRPL58</t>
  </si>
  <si>
    <t>sp|Q14197|ICT1_HUMAN Large ribosomal subunit protein mL62 OS=Homo sapiens OX=9606 GN=MRPL58 PE=1 SV=1</t>
  </si>
  <si>
    <t>Q14202</t>
  </si>
  <si>
    <t>Zinc finger MYM-type protein 3</t>
  </si>
  <si>
    <t>ZMYM3</t>
  </si>
  <si>
    <t>sp|Q14202|ZMYM3_HUMAN Zinc finger MYM-type protein 3 OS=Homo sapiens OX=9606 GN=ZMYM3 PE=1 SV=2</t>
  </si>
  <si>
    <t>Q14203</t>
  </si>
  <si>
    <t>Dynactin subunit 1</t>
  </si>
  <si>
    <t>DCTN1</t>
  </si>
  <si>
    <t>sp|Q14203|DCTN1_HUMAN Dynactin subunit 1 OS=Homo sapiens OX=9606 GN=DCTN1 PE=1 SV=3</t>
  </si>
  <si>
    <t>Q14232</t>
  </si>
  <si>
    <t>Translation initiation factor eIF2B subunit alpha</t>
  </si>
  <si>
    <t>EIF2B1</t>
  </si>
  <si>
    <t>sp|Q14232|EI2BA_HUMAN Translation initiation factor eIF2B subunit alpha OS=Homo sapiens OX=9606 GN=EIF2B1 PE=1 SV=1</t>
  </si>
  <si>
    <t>Q14240</t>
  </si>
  <si>
    <t>Eukaryotic initiation factor 4A-II</t>
  </si>
  <si>
    <t>EIF4A2</t>
  </si>
  <si>
    <t>sp|Q14240|IF4A2_HUMAN Eukaryotic initiation factor 4A-II OS=Homo sapiens OX=9606 GN=EIF4A2 PE=1 SV=2</t>
  </si>
  <si>
    <t>Q14241</t>
  </si>
  <si>
    <t>Elongin-A</t>
  </si>
  <si>
    <t>ELOA</t>
  </si>
  <si>
    <t>sp|Q14241|ELOA1_HUMAN Elongin-A OS=Homo sapiens OX=9606 GN=ELOA PE=1 SV=3</t>
  </si>
  <si>
    <t>Q14247</t>
  </si>
  <si>
    <t>Src substrate cortactin</t>
  </si>
  <si>
    <t>CTTN</t>
  </si>
  <si>
    <t>sp|Q14247|SRC8_HUMAN Src substrate cortactin OS=Homo sapiens OX=9606 GN=CTTN PE=1 SV=2</t>
  </si>
  <si>
    <t>Q14254</t>
  </si>
  <si>
    <t>Flotillin-2</t>
  </si>
  <si>
    <t>FLOT2</t>
  </si>
  <si>
    <t>sp|Q14254|FLOT2_HUMAN Flotillin-2 OS=Homo sapiens OX=9606 GN=FLOT2 PE=1 SV=2</t>
  </si>
  <si>
    <t>Q14257</t>
  </si>
  <si>
    <t>Reticulocalbin-2</t>
  </si>
  <si>
    <t>RCN2</t>
  </si>
  <si>
    <t>sp|Q14257|RCN2_HUMAN Reticulocalbin-2 OS=Homo sapiens OX=9606 GN=RCN2 PE=1 SV=1</t>
  </si>
  <si>
    <t>Q14258</t>
  </si>
  <si>
    <t>E3 ubiquitin/ISG15 ligase TRIM25</t>
  </si>
  <si>
    <t>TRIM25</t>
  </si>
  <si>
    <t>sp|Q14258|TRI25_HUMAN E3 ubiquitin/ISG15 ligase TRIM25 OS=Homo sapiens OX=9606 GN=TRIM25 PE=1 SV=2</t>
  </si>
  <si>
    <t>Q14315</t>
  </si>
  <si>
    <t>Filamin-C</t>
  </si>
  <si>
    <t>FLNC</t>
  </si>
  <si>
    <t>sp|Q14315|FLNC_HUMAN Filamin-C OS=Homo sapiens OX=9606 GN=FLNC PE=1 SV=3</t>
  </si>
  <si>
    <t>Q14318</t>
  </si>
  <si>
    <t>Peptidyl-prolyl cis-trans isomerase FKBP8</t>
  </si>
  <si>
    <t>FKBP8</t>
  </si>
  <si>
    <t>sp|Q14318|FKBP8_HUMAN Peptidyl-prolyl cis-trans isomerase FKBP8 OS=Homo sapiens OX=9606 GN=FKBP8 PE=1 SV=2</t>
  </si>
  <si>
    <t>Q14320;Q9Y247</t>
  </si>
  <si>
    <t>Q14320</t>
  </si>
  <si>
    <t>Protein FAM50A</t>
  </si>
  <si>
    <t>FAM50A</t>
  </si>
  <si>
    <t>sp|Q14320|FA50A_HUMAN Protein FAM50A OS=Homo sapiens OX=9606 GN=FAM50A PE=1 SV=2</t>
  </si>
  <si>
    <t>Q14331</t>
  </si>
  <si>
    <t>Protein FRG1</t>
  </si>
  <si>
    <t>FRG1</t>
  </si>
  <si>
    <t>sp|Q14331|FRG1_HUMAN Protein FRG1 OS=Homo sapiens OX=9606 GN=FRG1 PE=1 SV=1</t>
  </si>
  <si>
    <t>Q14344</t>
  </si>
  <si>
    <t>Guanine nucleotide-binding protein subunit alpha-13</t>
  </si>
  <si>
    <t>GNA13</t>
  </si>
  <si>
    <t>sp|Q14344|GNA13_HUMAN Guanine nucleotide-binding protein subunit alpha-13 OS=Homo sapiens OX=9606 GN=GNA13 PE=1 SV=2</t>
  </si>
  <si>
    <t>Q14444</t>
  </si>
  <si>
    <t>Caprin-1</t>
  </si>
  <si>
    <t>CAPRIN1</t>
  </si>
  <si>
    <t>sp|Q14444|CAPR1_HUMAN Caprin-1 OS=Homo sapiens OX=9606 GN=CAPRIN1 PE=1 SV=2</t>
  </si>
  <si>
    <t>Q14498;Q86U06</t>
  </si>
  <si>
    <t>Q14498</t>
  </si>
  <si>
    <t>RNA-binding protein 39</t>
  </si>
  <si>
    <t>RBM39</t>
  </si>
  <si>
    <t>sp|Q14498|RBM39_HUMAN RNA-binding protein 39 OS=Homo sapiens OX=9606 GN=RBM39 PE=1 SV=2</t>
  </si>
  <si>
    <t>Q14527</t>
  </si>
  <si>
    <t>Helicase-like transcription factor</t>
  </si>
  <si>
    <t>HLTF</t>
  </si>
  <si>
    <t>sp|Q14527|HLTF_HUMAN Helicase-like transcription factor OS=Homo sapiens OX=9606 GN=HLTF PE=1 SV=2</t>
  </si>
  <si>
    <t>Q14554</t>
  </si>
  <si>
    <t>Protein disulfide-isomerase A5</t>
  </si>
  <si>
    <t>PDIA5</t>
  </si>
  <si>
    <t>sp|Q14554|PDIA5_HUMAN Protein disulfide-isomerase A5 OS=Homo sapiens OX=9606 GN=PDIA5 PE=1 SV=1</t>
  </si>
  <si>
    <t>Q14558</t>
  </si>
  <si>
    <t>Phosphoribosyl pyrophosphate synthase-associated protein 1</t>
  </si>
  <si>
    <t>PRPSAP1</t>
  </si>
  <si>
    <t>sp|Q14558|KPRA_HUMAN Phosphoribosyl pyrophosphate synthase-associated protein 1 OS=Homo sapiens OX=9606 GN=PRPSAP1 PE=1 SV=2</t>
  </si>
  <si>
    <t>Q14562</t>
  </si>
  <si>
    <t>ATP-dependent RNA helicase DHX8</t>
  </si>
  <si>
    <t>DHX8</t>
  </si>
  <si>
    <t>sp|Q14562|DHX8_HUMAN ATP-dependent RNA helicase DHX8 OS=Homo sapiens OX=9606 GN=DHX8 PE=1 SV=1</t>
  </si>
  <si>
    <t>Q14566</t>
  </si>
  <si>
    <t>DNA replication licensing factor MCM6</t>
  </si>
  <si>
    <t>MCM6</t>
  </si>
  <si>
    <t>sp|Q14566|MCM6_HUMAN DNA replication licensing factor MCM6 OS=Homo sapiens OX=9606 GN=MCM6 PE=1 SV=1</t>
  </si>
  <si>
    <t>Q14573;Q14643</t>
  </si>
  <si>
    <t>Q14573</t>
  </si>
  <si>
    <t>Inositol 1,4,5-trisphosphate receptor type 3</t>
  </si>
  <si>
    <t>ITPR3</t>
  </si>
  <si>
    <t>sp|Q14573|ITPR3_HUMAN Inositol 1,4,5-trisphosphate-gated calcium channel ITPR3 OS=Homo sapiens OX=9606 GN=ITPR3 PE=1 SV=2</t>
  </si>
  <si>
    <t>Q14669</t>
  </si>
  <si>
    <t>E3 ubiquitin-protein ligase TRIP12</t>
  </si>
  <si>
    <t>TRIP12</t>
  </si>
  <si>
    <t>sp|Q14669|TRIPC_HUMAN E3 ubiquitin-protein ligase TRIP12 OS=Homo sapiens OX=9606 GN=TRIP12 PE=1 SV=1</t>
  </si>
  <si>
    <t>Q14671</t>
  </si>
  <si>
    <t>Pumilio homolog 1</t>
  </si>
  <si>
    <t>PUM1</t>
  </si>
  <si>
    <t>sp|Q14671|PUM1_HUMAN Pumilio homolog 1 OS=Homo sapiens OX=9606 GN=PUM1 PE=1 SV=3</t>
  </si>
  <si>
    <t>Q14676</t>
  </si>
  <si>
    <t>Mediator of DNA damage checkpoint protein 1</t>
  </si>
  <si>
    <t>MDC1</t>
  </si>
  <si>
    <t>sp|Q14676|MDC1_HUMAN Mediator of DNA damage checkpoint protein 1 OS=Homo sapiens OX=9606 GN=MDC1 PE=1 SV=3</t>
  </si>
  <si>
    <t>Q14677</t>
  </si>
  <si>
    <t>Clathrin interactor 1</t>
  </si>
  <si>
    <t>CLINT1</t>
  </si>
  <si>
    <t>sp|Q14677|EPN4_HUMAN Clathrin interactor 1 OS=Homo sapiens OX=9606 GN=CLINT1 PE=1 SV=1</t>
  </si>
  <si>
    <t>Q14683</t>
  </si>
  <si>
    <t>Structural maintenance of chromosomes protein 1A</t>
  </si>
  <si>
    <t>SMC1A</t>
  </si>
  <si>
    <t>sp|Q14683|SMC1A_HUMAN Structural maintenance of chromosomes protein 1A OS=Homo sapiens OX=9606 GN=SMC1A PE=1 SV=2</t>
  </si>
  <si>
    <t>Q14684</t>
  </si>
  <si>
    <t>Ribosomal RNA processing protein 1 homolog B</t>
  </si>
  <si>
    <t>RRP1B</t>
  </si>
  <si>
    <t>sp|Q14684|RRP1B_HUMAN Ribosomal RNA processing protein 1 homolog B OS=Homo sapiens OX=9606 GN=RRP1B PE=1 SV=3</t>
  </si>
  <si>
    <t>Q14690</t>
  </si>
  <si>
    <t>Protein RRP5 homolog</t>
  </si>
  <si>
    <t>PDCD11</t>
  </si>
  <si>
    <t>sp|Q14690|RRP5_HUMAN Protein RRP5 homolog OS=Homo sapiens OX=9606 GN=PDCD11 PE=1 SV=3</t>
  </si>
  <si>
    <t>Q14692</t>
  </si>
  <si>
    <t>Ribosome biogenesis protein BMS1 homolog</t>
  </si>
  <si>
    <t>BMS1</t>
  </si>
  <si>
    <t>sp|Q14692|BMS1_HUMAN Ribosome biogenesis protein BMS1 homolog OS=Homo sapiens OX=9606 GN=BMS1 PE=1 SV=1</t>
  </si>
  <si>
    <t>Q14694</t>
  </si>
  <si>
    <t>Ubiquitin carboxyl-terminal hydrolase 10</t>
  </si>
  <si>
    <t>USP10</t>
  </si>
  <si>
    <t>sp|Q14694|UBP10_HUMAN Ubiquitin carboxyl-terminal hydrolase 10 OS=Homo sapiens OX=9606 GN=USP10 PE=1 SV=2</t>
  </si>
  <si>
    <t>Q14697</t>
  </si>
  <si>
    <t>Neutral alpha-glucosidase AB</t>
  </si>
  <si>
    <t>GANAB</t>
  </si>
  <si>
    <t>sp|Q14697|GANAB_HUMAN Neutral alpha-glucosidase AB OS=Homo sapiens OX=9606 GN=GANAB PE=1 SV=3</t>
  </si>
  <si>
    <t>Q14699</t>
  </si>
  <si>
    <t>Raftlin</t>
  </si>
  <si>
    <t>RFTN1</t>
  </si>
  <si>
    <t>sp|Q14699|RFTN1_HUMAN Raftlin OS=Homo sapiens OX=9606 GN=RFTN1 PE=1 SV=4</t>
  </si>
  <si>
    <t>Q14739</t>
  </si>
  <si>
    <t>Delta(14)-sterol reductase LBR</t>
  </si>
  <si>
    <t>LBR</t>
  </si>
  <si>
    <t>sp|Q14739|LBR_HUMAN Delta(14)-sterol reductase LBR OS=Homo sapiens OX=9606 GN=LBR PE=1 SV=2</t>
  </si>
  <si>
    <t>Q14764</t>
  </si>
  <si>
    <t>Major vault protein</t>
  </si>
  <si>
    <t>MVP</t>
  </si>
  <si>
    <t>sp|Q14764|MVP_HUMAN Major vault protein OS=Homo sapiens OX=9606 GN=MVP PE=1 SV=4</t>
  </si>
  <si>
    <t>Q147X3</t>
  </si>
  <si>
    <t>N-alpha-acetyltransferase 30</t>
  </si>
  <si>
    <t>NAA30</t>
  </si>
  <si>
    <t>sp|Q147X3|NAA30_HUMAN N-alpha-acetyltransferase 30 OS=Homo sapiens OX=9606 GN=NAA30 PE=1 SV=1</t>
  </si>
  <si>
    <t>Q14807</t>
  </si>
  <si>
    <t>Kinesin-like protein KIF22</t>
  </si>
  <si>
    <t>KIF22</t>
  </si>
  <si>
    <t>sp|Q14807|KIF22_HUMAN Kinesin-like protein KIF22 OS=Homo sapiens OX=9606 GN=KIF22 PE=1 SV=5</t>
  </si>
  <si>
    <t>Q14839;Q8TDI0;Q12873</t>
  </si>
  <si>
    <t>Q14839</t>
  </si>
  <si>
    <t>Chromodomain-helicase-DNA-binding protein 4</t>
  </si>
  <si>
    <t>CHD4</t>
  </si>
  <si>
    <t>sp|Q14839|CHD4_HUMAN Chromodomain-helicase-DNA-binding protein 4 OS=Homo sapiens OX=9606 GN=CHD4 PE=1 SV=2</t>
  </si>
  <si>
    <t>Q14966</t>
  </si>
  <si>
    <t>Zinc finger protein 638</t>
  </si>
  <si>
    <t>ZNF638</t>
  </si>
  <si>
    <t>sp|Q14966|ZN638_HUMAN Zinc finger protein 638 OS=Homo sapiens OX=9606 GN=ZNF638 PE=1 SV=2</t>
  </si>
  <si>
    <t>Q14974</t>
  </si>
  <si>
    <t>Importin subunit beta-1</t>
  </si>
  <si>
    <t>KPNB1</t>
  </si>
  <si>
    <t>sp|Q14974|IMB1_HUMAN Importin subunit beta-1 OS=Homo sapiens OX=9606 GN=KPNB1 PE=1 SV=2</t>
  </si>
  <si>
    <t>Q14978</t>
  </si>
  <si>
    <t>Nucleolar and coiled-body phosphoprotein 1</t>
  </si>
  <si>
    <t>NOLC1</t>
  </si>
  <si>
    <t>sp|Q14978|NOLC1_HUMAN Nucleolar and coiled-body phosphoprotein 1 OS=Homo sapiens OX=9606 GN=NOLC1 PE=1 SV=2</t>
  </si>
  <si>
    <t>Q14980</t>
  </si>
  <si>
    <t>Nuclear mitotic apparatus protein 1</t>
  </si>
  <si>
    <t>NUMA1</t>
  </si>
  <si>
    <t>sp|Q14980|NUMA1_HUMAN Nuclear mitotic apparatus protein 1 OS=Homo sapiens OX=9606 GN=NUMA1 PE=1 SV=2</t>
  </si>
  <si>
    <t>Q14997</t>
  </si>
  <si>
    <t>Proteasome activator complex subunit 4</t>
  </si>
  <si>
    <t>PSME4</t>
  </si>
  <si>
    <t>sp|Q14997|PSME4_HUMAN Proteasome activator complex subunit 4 OS=Homo sapiens OX=9606 GN=PSME4 PE=1 SV=2</t>
  </si>
  <si>
    <t>Q14BN4</t>
  </si>
  <si>
    <t>Sarcolemmal membrane-associated protein</t>
  </si>
  <si>
    <t>SLMAP</t>
  </si>
  <si>
    <t>sp|Q14BN4|SLMAP_HUMAN Sarcolemmal membrane-associated protein OS=Homo sapiens OX=9606 GN=SLMAP PE=1 SV=1</t>
  </si>
  <si>
    <t>Q14C86</t>
  </si>
  <si>
    <t>GTPase-activating protein and VPS9 domain-containing protein 1</t>
  </si>
  <si>
    <t>GAPVD1</t>
  </si>
  <si>
    <t>sp|Q14C86|GAPD1_HUMAN GTPase-activating protein and VPS9 domain-containing protein 1 OS=Homo sapiens OX=9606 GN=GAPVD1 PE=1 SV=2</t>
  </si>
  <si>
    <t>Q15003</t>
  </si>
  <si>
    <t>Condensin complex subunit 2</t>
  </si>
  <si>
    <t>NCAPH</t>
  </si>
  <si>
    <t>sp|Q15003|CND2_HUMAN Condensin complex subunit 2 OS=Homo sapiens OX=9606 GN=NCAPH PE=1 SV=3</t>
  </si>
  <si>
    <t>Q15005</t>
  </si>
  <si>
    <t>Signal peptidase complex subunit 2</t>
  </si>
  <si>
    <t>SPCS2</t>
  </si>
  <si>
    <t>sp|Q15005|SPCS2_HUMAN Signal peptidase complex subunit 2 OS=Homo sapiens OX=9606 GN=SPCS2 PE=1 SV=3</t>
  </si>
  <si>
    <t>Q15006</t>
  </si>
  <si>
    <t>ER membrane protein complex subunit 2</t>
  </si>
  <si>
    <t>EMC2</t>
  </si>
  <si>
    <t>sp|Q15006|EMC2_HUMAN ER membrane protein complex subunit 2 OS=Homo sapiens OX=9606 GN=EMC2 PE=1 SV=1</t>
  </si>
  <si>
    <t>Q15007</t>
  </si>
  <si>
    <t>Pre-mRNA-splicing regulator WTAP</t>
  </si>
  <si>
    <t>WTAP</t>
  </si>
  <si>
    <t>sp|Q15007|FL2D_HUMAN Pre-mRNA-splicing regulator WTAP OS=Homo sapiens OX=9606 GN=WTAP PE=1 SV=2</t>
  </si>
  <si>
    <t>Q15008</t>
  </si>
  <si>
    <t>26S proteasome non-ATPase regulatory subunit 6</t>
  </si>
  <si>
    <t>PSMD6</t>
  </si>
  <si>
    <t>sp|Q15008|PSMD6_HUMAN 26S proteasome non-ATPase regulatory subunit 6 OS=Homo sapiens OX=9606 GN=PSMD6 PE=1 SV=1</t>
  </si>
  <si>
    <t>Q15019</t>
  </si>
  <si>
    <t>Septin-2</t>
  </si>
  <si>
    <t>SEPTIN2</t>
  </si>
  <si>
    <t>sp|Q15019|SEPT2_HUMAN Septin-2 OS=Homo sapiens OX=9606 GN=SEPTIN2 PE=1 SV=1</t>
  </si>
  <si>
    <t>Q15020</t>
  </si>
  <si>
    <t>Squamous cell carcinoma antigen recognized by T-cells 3</t>
  </si>
  <si>
    <t>SART3</t>
  </si>
  <si>
    <t>sp|Q15020|SART3_HUMAN Squamous cell carcinoma antigen recognized by T-cells 3 OS=Homo sapiens OX=9606 GN=SART3 PE=1 SV=1</t>
  </si>
  <si>
    <t>Q15021</t>
  </si>
  <si>
    <t>Condensin complex subunit 1</t>
  </si>
  <si>
    <t>NCAPD2</t>
  </si>
  <si>
    <t>sp|Q15021|CND1_HUMAN Condensin complex subunit 1 OS=Homo sapiens OX=9606 GN=NCAPD2 PE=1 SV=3</t>
  </si>
  <si>
    <t>Q15022</t>
  </si>
  <si>
    <t>Polycomb protein SUZ12</t>
  </si>
  <si>
    <t>SUZ12</t>
  </si>
  <si>
    <t>sp|Q15022|SUZ12_HUMAN Polycomb protein SUZ12 OS=Homo sapiens OX=9606 GN=SUZ12 PE=1 SV=3</t>
  </si>
  <si>
    <t>Q15024</t>
  </si>
  <si>
    <t>Exosome complex component RRP42</t>
  </si>
  <si>
    <t>EXOSC7</t>
  </si>
  <si>
    <t>sp|Q15024|EXOS7_HUMAN Exosome complex component RRP42 OS=Homo sapiens OX=9606 GN=EXOSC7 PE=1 SV=3</t>
  </si>
  <si>
    <t>Q15029</t>
  </si>
  <si>
    <t>116 kDa U5 small nuclear ribonucleoprotein component</t>
  </si>
  <si>
    <t>EFTUD2</t>
  </si>
  <si>
    <t>sp|Q15029|U5S1_HUMAN 116 kDa U5 small nuclear ribonucleoprotein component OS=Homo sapiens OX=9606 GN=EFTUD2 PE=1 SV=1</t>
  </si>
  <si>
    <t>Q15031</t>
  </si>
  <si>
    <t>Leucine--tRNA ligase, mitochondrial</t>
  </si>
  <si>
    <t>LARS2</t>
  </si>
  <si>
    <t>sp|Q15031|SYLM_HUMAN Leucine--tRNA ligase, mitochondrial OS=Homo sapiens OX=9606 GN=LARS2 PE=1 SV=2</t>
  </si>
  <si>
    <t>Q15042</t>
  </si>
  <si>
    <t>Rab3 GTPase-activating protein catalytic subunit</t>
  </si>
  <si>
    <t>RAB3GAP1</t>
  </si>
  <si>
    <t>sp|Q15042|RB3GP_HUMAN Rab3 GTPase-activating protein catalytic subunit OS=Homo sapiens OX=9606 GN=RAB3GAP1 PE=1 SV=3</t>
  </si>
  <si>
    <t>Q15043</t>
  </si>
  <si>
    <t>Metal cation symporter ZIP14</t>
  </si>
  <si>
    <t>SLC39A14</t>
  </si>
  <si>
    <t>sp|Q15043|S39AE_HUMAN Metal cation symporter ZIP14 OS=Homo sapiens OX=9606 GN=SLC39A14 PE=1 SV=3</t>
  </si>
  <si>
    <t>Q15046</t>
  </si>
  <si>
    <t>Lysine--tRNA ligase</t>
  </si>
  <si>
    <t>KARS1</t>
  </si>
  <si>
    <t>sp|Q15046|SYK_HUMAN Lysine--tRNA ligase OS=Homo sapiens OX=9606 GN=KARS1 PE=1 SV=3</t>
  </si>
  <si>
    <t>Q15050</t>
  </si>
  <si>
    <t>Ribosome biogenesis regulatory protein homolog</t>
  </si>
  <si>
    <t>RRS1</t>
  </si>
  <si>
    <t>sp|Q15050|RRS1_HUMAN Ribosome biogenesis regulatory protein homolog OS=Homo sapiens OX=9606 GN=RRS1 PE=1 SV=2</t>
  </si>
  <si>
    <t>Q15061</t>
  </si>
  <si>
    <t>WD repeat-containing protein 43</t>
  </si>
  <si>
    <t>WDR43</t>
  </si>
  <si>
    <t>sp|Q15061|WDR43_HUMAN WD repeat-containing protein 43 OS=Homo sapiens OX=9606 GN=WDR43 PE=1 SV=3</t>
  </si>
  <si>
    <t>Q15070</t>
  </si>
  <si>
    <t>Mitochondrial inner membrane protein OXA1L</t>
  </si>
  <si>
    <t>OXA1L</t>
  </si>
  <si>
    <t>sp|Q15070|OXA1L_HUMAN Mitochondrial inner membrane protein OXA1L OS=Homo sapiens OX=9606 GN=OXA1L PE=1 SV=4</t>
  </si>
  <si>
    <t>Q15084</t>
  </si>
  <si>
    <t>Protein disulfide-isomerase A6</t>
  </si>
  <si>
    <t>PDIA6</t>
  </si>
  <si>
    <t>sp|Q15084|PDIA6_HUMAN Protein disulfide-isomerase A6 OS=Homo sapiens OX=9606 GN=PDIA6 PE=1 SV=1</t>
  </si>
  <si>
    <t>Q15125</t>
  </si>
  <si>
    <t>3-beta-hydroxysteroid-Delta(8),Delta(7)-isomerase</t>
  </si>
  <si>
    <t>EBP</t>
  </si>
  <si>
    <t>sp|Q15125|EBP_HUMAN 3-beta-hydroxysteroid-Delta(8),Delta(7)-isomerase OS=Homo sapiens OX=9606 GN=EBP PE=1 SV=3</t>
  </si>
  <si>
    <t>Q15149;P58107</t>
  </si>
  <si>
    <t>Q15149</t>
  </si>
  <si>
    <t>Plectin</t>
  </si>
  <si>
    <t>PLEC</t>
  </si>
  <si>
    <t>sp|Q15149|PLEC_HUMAN Plectin OS=Homo sapiens OX=9606 GN=PLEC PE=1 SV=3</t>
  </si>
  <si>
    <t>Q15155;Q5JPE7;P69849</t>
  </si>
  <si>
    <t>BOS complex subunit NOMO1;BOS complex subunit NOMO2;BOS complex subunit NOMO3</t>
  </si>
  <si>
    <t>NOMO1;NOMO2;NOMO3</t>
  </si>
  <si>
    <t>sp|Q15155|NOMO1_HUMAN BOS complex subunit NOMO1 OS=Homo sapiens OX=9606 GN=NOMO1 PE=1 SV=5;sp|Q5JPE7|NOMO2_HUMAN BOS complex subunit NOMO2 OS=Homo sapiens OX=9606 GN=NOMO2 PE=1 SV=1;sp|P69849|NOMO3_HUMAN BOS complex subunit NOMO3 OS=Homo sapiens OX=9606 GN</t>
  </si>
  <si>
    <t>Q15165</t>
  </si>
  <si>
    <t>Serum paraoxonase/arylesterase 2</t>
  </si>
  <si>
    <t>PON2</t>
  </si>
  <si>
    <t>sp|Q15165|PON2_HUMAN Serum paraoxonase/arylesterase 2 OS=Homo sapiens OX=9606 GN=PON2 PE=1 SV=4</t>
  </si>
  <si>
    <t>Q15181</t>
  </si>
  <si>
    <t>Inorganic pyrophosphatase</t>
  </si>
  <si>
    <t>PPA1</t>
  </si>
  <si>
    <t>sp|Q15181|IPYR_HUMAN Inorganic pyrophosphatase OS=Homo sapiens OX=9606 GN=PPA1 PE=1 SV=2</t>
  </si>
  <si>
    <t>Q15185</t>
  </si>
  <si>
    <t>Prostaglandin E synthase 3</t>
  </si>
  <si>
    <t>PTGES3</t>
  </si>
  <si>
    <t>sp|Q15185|TEBP_HUMAN Prostaglandin E synthase 3 OS=Homo sapiens OX=9606 GN=PTGES3 PE=1 SV=1</t>
  </si>
  <si>
    <t>Q15233</t>
  </si>
  <si>
    <t>Non-POU domain-containing octamer-binding protein</t>
  </si>
  <si>
    <t>NONO</t>
  </si>
  <si>
    <t>sp|Q15233|NONO_HUMAN Non-POU domain-containing octamer-binding protein OS=Homo sapiens OX=9606 GN=NONO PE=1 SV=4</t>
  </si>
  <si>
    <t>Q15269</t>
  </si>
  <si>
    <t>Periodic tryptophan protein 2 homolog</t>
  </si>
  <si>
    <t>PWP2</t>
  </si>
  <si>
    <t>sp|Q15269|PWP2_HUMAN Periodic tryptophan protein 2 homolog OS=Homo sapiens OX=9606 GN=PWP2 PE=1 SV=2</t>
  </si>
  <si>
    <t>Q15286</t>
  </si>
  <si>
    <t>Ras-related protein Rab-35</t>
  </si>
  <si>
    <t>RAB35</t>
  </si>
  <si>
    <t>sp|Q15286|RAB35_HUMAN Ras-related protein Rab-35 OS=Homo sapiens OX=9606 GN=RAB35 PE=1 SV=1</t>
  </si>
  <si>
    <t>Q15287</t>
  </si>
  <si>
    <t>RNA-binding protein with serine-rich domain 1</t>
  </si>
  <si>
    <t>RNPS1</t>
  </si>
  <si>
    <t>sp|Q15287|RNPS1_HUMAN RNA-binding protein with serine-rich domain 1 OS=Homo sapiens OX=9606 GN=RNPS1 PE=1 SV=1</t>
  </si>
  <si>
    <t>Q15291</t>
  </si>
  <si>
    <t>Retinoblastoma-binding protein 5</t>
  </si>
  <si>
    <t>RBBP5</t>
  </si>
  <si>
    <t>sp|Q15291|RBBP5_HUMAN Retinoblastoma-binding protein 5 OS=Homo sapiens OX=9606 GN=RBBP5 PE=1 SV=2</t>
  </si>
  <si>
    <t>Q15293</t>
  </si>
  <si>
    <t>Reticulocalbin-1</t>
  </si>
  <si>
    <t>RCN1</t>
  </si>
  <si>
    <t>sp|Q15293|RCN1_HUMAN Reticulocalbin-1 OS=Homo sapiens OX=9606 GN=RCN1 PE=1 SV=1</t>
  </si>
  <si>
    <t>Q15361</t>
  </si>
  <si>
    <t>Transcription termination factor 1</t>
  </si>
  <si>
    <t>TTF1</t>
  </si>
  <si>
    <t>sp|Q15361|TTF1_HUMAN Transcription termination factor 1 OS=Homo sapiens OX=9606 GN=TTF1 PE=1 SV=3</t>
  </si>
  <si>
    <t>Q15363</t>
  </si>
  <si>
    <t>Transmembrane emp24 domain-containing protein 2</t>
  </si>
  <si>
    <t>TMED2</t>
  </si>
  <si>
    <t>sp|Q15363|TMED2_HUMAN Transmembrane emp24 domain-containing protein 2 OS=Homo sapiens OX=9606 GN=TMED2 PE=1 SV=1</t>
  </si>
  <si>
    <t>Q15365;P57723</t>
  </si>
  <si>
    <t>Q15365</t>
  </si>
  <si>
    <t>Poly(rC)-binding protein 1</t>
  </si>
  <si>
    <t>PCBP1</t>
  </si>
  <si>
    <t>sp|Q15365|PCBP1_HUMAN Poly(rC)-binding protein 1 OS=Homo sapiens OX=9606 GN=PCBP1 PE=1 SV=2</t>
  </si>
  <si>
    <t>Q15366;P57721</t>
  </si>
  <si>
    <t>Q15366</t>
  </si>
  <si>
    <t>Poly(rC)-binding protein 2</t>
  </si>
  <si>
    <t>PCBP2</t>
  </si>
  <si>
    <t>sp|Q15366|PCBP2_HUMAN Poly(rC)-binding protein 2 OS=Homo sapiens OX=9606 GN=PCBP2 PE=1 SV=1</t>
  </si>
  <si>
    <t>Q15369</t>
  </si>
  <si>
    <t>Elongin-C</t>
  </si>
  <si>
    <t>ELOC</t>
  </si>
  <si>
    <t>sp|Q15369|ELOC_HUMAN Elongin-C OS=Homo sapiens OX=9606 GN=ELOC PE=1 SV=1</t>
  </si>
  <si>
    <t>Q15370</t>
  </si>
  <si>
    <t>Elongin-B</t>
  </si>
  <si>
    <t>ELOB</t>
  </si>
  <si>
    <t>sp|Q15370|ELOB_HUMAN Elongin-B OS=Homo sapiens OX=9606 GN=ELOB PE=1 SV=1</t>
  </si>
  <si>
    <t>Q15392</t>
  </si>
  <si>
    <t>Delta(24)-sterol reductase</t>
  </si>
  <si>
    <t>DHCR24</t>
  </si>
  <si>
    <t>sp|Q15392|DHC24_HUMAN Delta(24)-sterol reductase OS=Homo sapiens OX=9606 GN=DHCR24 PE=1 SV=2</t>
  </si>
  <si>
    <t>Q15393</t>
  </si>
  <si>
    <t>Splicing factor 3B subunit 3</t>
  </si>
  <si>
    <t>SF3B3</t>
  </si>
  <si>
    <t>sp|Q15393|SF3B3_HUMAN Splicing factor 3B subunit 3 OS=Homo sapiens OX=9606 GN=SF3B3 PE=1 SV=4</t>
  </si>
  <si>
    <t>Q15397</t>
  </si>
  <si>
    <t>Pumilio homolog 3</t>
  </si>
  <si>
    <t>PUM3</t>
  </si>
  <si>
    <t>sp|Q15397|PUM3_HUMAN Pumilio homolog 3 OS=Homo sapiens OX=9606 GN=PUM3 PE=1 SV=3</t>
  </si>
  <si>
    <t>Q15404</t>
  </si>
  <si>
    <t>Ras suppressor protein 1</t>
  </si>
  <si>
    <t>RSU1</t>
  </si>
  <si>
    <t>sp|Q15404|RSU1_HUMAN Ras suppressor protein 1 OS=Homo sapiens OX=9606 GN=RSU1 PE=1 SV=3</t>
  </si>
  <si>
    <t>Q15417;Q99439</t>
  </si>
  <si>
    <t>Q15417</t>
  </si>
  <si>
    <t>Calponin-3</t>
  </si>
  <si>
    <t>CNN3</t>
  </si>
  <si>
    <t>sp|Q15417|CNN3_HUMAN Calponin-3 OS=Homo sapiens OX=9606 GN=CNN3 PE=1 SV=1</t>
  </si>
  <si>
    <t>Q15424</t>
  </si>
  <si>
    <t>Scaffold attachment factor B1</t>
  </si>
  <si>
    <t>SAFB</t>
  </si>
  <si>
    <t>sp|Q15424|SAFB1_HUMAN Scaffold attachment factor B1 OS=Homo sapiens OX=9606 GN=SAFB PE=1 SV=4</t>
  </si>
  <si>
    <t>Q15427</t>
  </si>
  <si>
    <t>Splicing factor 3B subunit 4</t>
  </si>
  <si>
    <t>SF3B4</t>
  </si>
  <si>
    <t>sp|Q15427|SF3B4_HUMAN Splicing factor 3B subunit 4 OS=Homo sapiens OX=9606 GN=SF3B4 PE=1 SV=1</t>
  </si>
  <si>
    <t>Q15428</t>
  </si>
  <si>
    <t>Splicing factor 3A subunit 2</t>
  </si>
  <si>
    <t>SF3A2</t>
  </si>
  <si>
    <t>sp|Q15428|SF3A2_HUMAN Splicing factor 3A subunit 2 OS=Homo sapiens OX=9606 GN=SF3A2 PE=1 SV=2</t>
  </si>
  <si>
    <t>Q15434</t>
  </si>
  <si>
    <t>RNA-binding motif, single-stranded-interacting protein 2</t>
  </si>
  <si>
    <t>RBMS2</t>
  </si>
  <si>
    <t>sp|Q15434|RBMS2_HUMAN RNA-binding motif, single-stranded-interacting protein 2 OS=Homo sapiens OX=9606 GN=RBMS2 PE=1 SV=1</t>
  </si>
  <si>
    <t>Q15436</t>
  </si>
  <si>
    <t>Protein transport protein Sec23A</t>
  </si>
  <si>
    <t>SEC23A</t>
  </si>
  <si>
    <t>sp|Q15436|SC23A_HUMAN Protein transport protein Sec23A OS=Homo sapiens OX=9606 GN=SEC23A PE=1 SV=2</t>
  </si>
  <si>
    <t>Q15437</t>
  </si>
  <si>
    <t>Protein transport protein Sec23B</t>
  </si>
  <si>
    <t>SEC23B</t>
  </si>
  <si>
    <t>sp|Q15437|SC23B_HUMAN Protein transport protein Sec23B OS=Homo sapiens OX=9606 GN=SEC23B PE=1 SV=2</t>
  </si>
  <si>
    <t>Q15459</t>
  </si>
  <si>
    <t>Splicing factor 3A subunit 1</t>
  </si>
  <si>
    <t>SF3A1</t>
  </si>
  <si>
    <t>sp|Q15459|SF3A1_HUMAN Splicing factor 3A subunit 1 OS=Homo sapiens OX=9606 GN=SF3A1 PE=1 SV=1</t>
  </si>
  <si>
    <t>Q15477</t>
  </si>
  <si>
    <t>Superkiller complex protein 2</t>
  </si>
  <si>
    <t>SKIC2</t>
  </si>
  <si>
    <t>sp|Q15477|SKI2_HUMAN Superkiller complex protein 2 OS=Homo sapiens OX=9606 GN=SKIC2 PE=1 SV=3</t>
  </si>
  <si>
    <t>Q15526</t>
  </si>
  <si>
    <t>Surfeit locus protein 1</t>
  </si>
  <si>
    <t>SURF1</t>
  </si>
  <si>
    <t>sp|Q15526|SURF1_HUMAN Surfeit locus protein 1 OS=Homo sapiens OX=9606 GN=SURF1 PE=1 SV=1</t>
  </si>
  <si>
    <t>Q15554</t>
  </si>
  <si>
    <t>Telomeric repeat-binding factor 2</t>
  </si>
  <si>
    <t>TERF2</t>
  </si>
  <si>
    <t>sp|Q15554|TERF2_HUMAN Telomeric repeat-binding factor 2 OS=Homo sapiens OX=9606 GN=TERF2 PE=1 SV=3</t>
  </si>
  <si>
    <t>Q15629</t>
  </si>
  <si>
    <t>Translocating chain-associated membrane protein 1</t>
  </si>
  <si>
    <t>TRAM1</t>
  </si>
  <si>
    <t>sp|Q15629|TRAM1_HUMAN Translocating chain-associated membrane protein 1 OS=Homo sapiens OX=9606 GN=TRAM1 PE=1 SV=3</t>
  </si>
  <si>
    <t>Q15631</t>
  </si>
  <si>
    <t>Translin</t>
  </si>
  <si>
    <t>TSN</t>
  </si>
  <si>
    <t>sp|Q15631|TSN_HUMAN Translin OS=Homo sapiens OX=9606 GN=TSN PE=1 SV=1</t>
  </si>
  <si>
    <t>Q15637</t>
  </si>
  <si>
    <t>Splicing factor 1</t>
  </si>
  <si>
    <t>SF1</t>
  </si>
  <si>
    <t>sp|Q15637|SF01_HUMAN Splicing factor 1 OS=Homo sapiens OX=9606 GN=SF1 PE=1 SV=4</t>
  </si>
  <si>
    <t>Q15642</t>
  </si>
  <si>
    <t>Cdc42-interacting protein 4</t>
  </si>
  <si>
    <t>TRIP10</t>
  </si>
  <si>
    <t>sp|Q15642|CIP4_HUMAN Cdc42-interacting protein 4 OS=Homo sapiens OX=9606 GN=TRIP10 PE=1 SV=3</t>
  </si>
  <si>
    <t>Q15646</t>
  </si>
  <si>
    <t>2-5-oligoadenylate synthase-like protein</t>
  </si>
  <si>
    <t>OASL</t>
  </si>
  <si>
    <t>sp|Q15646|OASL_HUMAN 2-5-oligoadenylate synthase-like protein OS=Homo sapiens OX=9606 GN=OASL PE=1 SV=2</t>
  </si>
  <si>
    <t>Q15648</t>
  </si>
  <si>
    <t>Mediator of RNA polymerase II transcription subunit 1</t>
  </si>
  <si>
    <t>MED1</t>
  </si>
  <si>
    <t>sp|Q15648|MED1_HUMAN Mediator of RNA polymerase II transcription subunit 1 OS=Homo sapiens OX=9606 GN=MED1 PE=1 SV=4</t>
  </si>
  <si>
    <t>Q15654</t>
  </si>
  <si>
    <t>Thyroid receptor-interacting protein 6</t>
  </si>
  <si>
    <t>TRIP6</t>
  </si>
  <si>
    <t>sp|Q15654|TRIP6_HUMAN Thyroid receptor-interacting protein 6 OS=Homo sapiens OX=9606 GN=TRIP6 PE=1 SV=3</t>
  </si>
  <si>
    <t>Q15691</t>
  </si>
  <si>
    <t>Microtubule-associated protein RP/EB family member 1</t>
  </si>
  <si>
    <t>MAPRE1</t>
  </si>
  <si>
    <t>sp|Q15691|MARE1_HUMAN Microtubule-associated protein RP/EB family member 1 OS=Homo sapiens OX=9606 GN=MAPRE1 PE=1 SV=3</t>
  </si>
  <si>
    <t>Q15717;Q12926;P26378</t>
  </si>
  <si>
    <t>Q15717</t>
  </si>
  <si>
    <t>ELAV-like protein 1</t>
  </si>
  <si>
    <t>ELAVL1</t>
  </si>
  <si>
    <t>sp|Q15717|ELAV1_HUMAN ELAV-like protein 1 OS=Homo sapiens OX=9606 GN=ELAVL1 PE=1 SV=2</t>
  </si>
  <si>
    <t>Q15758</t>
  </si>
  <si>
    <t>Neutral amino acid transporter B(0)</t>
  </si>
  <si>
    <t>SLC1A5</t>
  </si>
  <si>
    <t>sp|Q15758|AAAT_HUMAN Neutral amino acid transporter B(0) OS=Homo sapiens OX=9606 GN=SLC1A5 PE=1 SV=2</t>
  </si>
  <si>
    <t>Q15785</t>
  </si>
  <si>
    <t>Mitochondrial import receptor subunit TOM34</t>
  </si>
  <si>
    <t>TOMM34</t>
  </si>
  <si>
    <t>sp|Q15785|TOM34_HUMAN Mitochondrial import receptor subunit TOM34 OS=Homo sapiens OX=9606 GN=TOMM34 PE=1 SV=2</t>
  </si>
  <si>
    <t>Q15800</t>
  </si>
  <si>
    <t>Methylsterol monooxygenase 1</t>
  </si>
  <si>
    <t>MSMO1</t>
  </si>
  <si>
    <t>sp|Q15800|MSMO1_HUMAN Methylsterol monooxygenase 1 OS=Homo sapiens OX=9606 GN=MSMO1 PE=1 SV=1</t>
  </si>
  <si>
    <t>Q15833</t>
  </si>
  <si>
    <t>Syntaxin-binding protein 2</t>
  </si>
  <si>
    <t>STXBP2</t>
  </si>
  <si>
    <t>sp|Q15833|STXB2_HUMAN Syntaxin-binding protein 2 OS=Homo sapiens OX=9606 GN=STXBP2 PE=1 SV=2</t>
  </si>
  <si>
    <t>Q15843</t>
  </si>
  <si>
    <t>NEDD8</t>
  </si>
  <si>
    <t>sp|Q15843|NEDD8_HUMAN NEDD8 OS=Homo sapiens OX=9606 GN=NEDD8 PE=1 SV=1</t>
  </si>
  <si>
    <t>Q15904</t>
  </si>
  <si>
    <t>V-type proton ATPase subunit S1</t>
  </si>
  <si>
    <t>ATP6AP1</t>
  </si>
  <si>
    <t>sp|Q15904|VAS1_HUMAN V-type proton ATPase subunit S1 OS=Homo sapiens OX=9606 GN=ATP6AP1 PE=1 SV=2</t>
  </si>
  <si>
    <t>Q15907;P62491</t>
  </si>
  <si>
    <t>Ras-related protein Rab-11B;Ras-related protein Rab-11A</t>
  </si>
  <si>
    <t>RAB11B;RAB11A</t>
  </si>
  <si>
    <t>sp|Q15907|RB11B_HUMAN Ras-related protein Rab-11B OS=Homo sapiens OX=9606 GN=RAB11B PE=1 SV=4;sp|P62491|RB11A_HUMAN Ras-related protein Rab-11A OS=Homo sapiens OX=9606 GN=RAB11A PE=1 SV=3</t>
  </si>
  <si>
    <t>Q15942</t>
  </si>
  <si>
    <t>Zyxin</t>
  </si>
  <si>
    <t>ZYX</t>
  </si>
  <si>
    <t>sp|Q15942|ZYX_HUMAN Zyxin OS=Homo sapiens OX=9606 GN=ZYX PE=1 SV=1</t>
  </si>
  <si>
    <t>Q16181;Q6ZU15</t>
  </si>
  <si>
    <t>Q16181</t>
  </si>
  <si>
    <t>Septin-7</t>
  </si>
  <si>
    <t>SEPTIN7</t>
  </si>
  <si>
    <t>sp|Q16181|SEPT7_HUMAN Septin-7 OS=Homo sapiens OX=9606 GN=SEPTIN7 PE=1 SV=2</t>
  </si>
  <si>
    <t>Q16186</t>
  </si>
  <si>
    <t>Proteasomal ubiquitin receptor ADRM1</t>
  </si>
  <si>
    <t>ADRM1</t>
  </si>
  <si>
    <t>sp|Q16186|ADRM1_HUMAN Proteasomal ubiquitin receptor ADRM1 OS=Homo sapiens OX=9606 GN=ADRM1 PE=1 SV=2</t>
  </si>
  <si>
    <t>Q16204</t>
  </si>
  <si>
    <t>Coiled-coil domain-containing protein 6</t>
  </si>
  <si>
    <t>CCDC6</t>
  </si>
  <si>
    <t>sp|Q16204|CCDC6_HUMAN Coiled-coil domain-containing protein 6 OS=Homo sapiens OX=9606 GN=CCDC6 PE=1 SV=2</t>
  </si>
  <si>
    <t>Q16401</t>
  </si>
  <si>
    <t>26S proteasome non-ATPase regulatory subunit 5</t>
  </si>
  <si>
    <t>PSMD5</t>
  </si>
  <si>
    <t>sp|Q16401|PSMD5_HUMAN 26S proteasome non-ATPase regulatory subunit 5 OS=Homo sapiens OX=9606 GN=PSMD5 PE=1 SV=3</t>
  </si>
  <si>
    <t>Q16513</t>
  </si>
  <si>
    <t>Serine/threonine-protein kinase N2</t>
  </si>
  <si>
    <t>PKN2</t>
  </si>
  <si>
    <t>sp|Q16513|PKN2_HUMAN Serine/threonine-protein kinase N2 OS=Homo sapiens OX=9606 GN=PKN2 PE=1 SV=1</t>
  </si>
  <si>
    <t>Q16527</t>
  </si>
  <si>
    <t>Cysteine and glycine-rich protein 2</t>
  </si>
  <si>
    <t>CSRP2</t>
  </si>
  <si>
    <t>sp|Q16527|CSRP2_HUMAN Cysteine and glycine-rich protein 2 OS=Homo sapiens OX=9606 GN=CSRP2 PE=1 SV=3</t>
  </si>
  <si>
    <t>Q16531</t>
  </si>
  <si>
    <t>DNA damage-binding protein 1</t>
  </si>
  <si>
    <t>DDB1</t>
  </si>
  <si>
    <t>sp|Q16531|DDB1_HUMAN DNA damage-binding protein 1 OS=Homo sapiens OX=9606 GN=DDB1 PE=1 SV=1</t>
  </si>
  <si>
    <t>Q16540</t>
  </si>
  <si>
    <t>Large ribosomal subunit protein uL23m</t>
  </si>
  <si>
    <t>MRPL23</t>
  </si>
  <si>
    <t>sp|Q16540|RM23_HUMAN Large ribosomal subunit protein uL23m OS=Homo sapiens OX=9606 GN=MRPL23 PE=1 SV=1</t>
  </si>
  <si>
    <t>Q16563</t>
  </si>
  <si>
    <t>Synaptophysin-like protein 1</t>
  </si>
  <si>
    <t>SYPL1</t>
  </si>
  <si>
    <t>sp|Q16563|SYPL1_HUMAN Synaptophysin-like protein 1 OS=Homo sapiens OX=9606 GN=SYPL1 PE=1 SV=1</t>
  </si>
  <si>
    <t>Q16576</t>
  </si>
  <si>
    <t>Histone-binding protein RBBP7</t>
  </si>
  <si>
    <t>RBBP7</t>
  </si>
  <si>
    <t>sp|Q16576|RBBP7_HUMAN Histone-binding protein RBBP7 OS=Homo sapiens OX=9606 GN=RBBP7 PE=1 SV=1</t>
  </si>
  <si>
    <t>Q16594;Q9HBM6</t>
  </si>
  <si>
    <t>Transcription initiation factor TFIID subunit 9;Transcription initiation factor TFIID subunit 9B</t>
  </si>
  <si>
    <t>TAF9;TAF9B</t>
  </si>
  <si>
    <t>sp|Q16594|TAF9_HUMAN Transcription initiation factor TFIID subunit 9 OS=Homo sapiens OX=9606 GN=TAF9 PE=1 SV=1;sp|Q9HBM6|TAF9B_HUMAN Transcription initiation factor TFIID subunit 9B OS=Homo sapiens OX=9606 GN=TAF9B PE=1 SV=1</t>
  </si>
  <si>
    <t>Q16611</t>
  </si>
  <si>
    <t>Bcl-2 homologous antagonist/killer</t>
  </si>
  <si>
    <t>BAK1</t>
  </si>
  <si>
    <t>sp|Q16611|BAK_HUMAN Bcl-2 homologous antagonist/killer OS=Homo sapiens OX=9606 GN=BAK1 PE=1 SV=1</t>
  </si>
  <si>
    <t>Q16629</t>
  </si>
  <si>
    <t>Serine/arginine-rich splicing factor 7</t>
  </si>
  <si>
    <t>SRSF7</t>
  </si>
  <si>
    <t>sp|Q16629|SRSF7_HUMAN Serine/arginine-rich splicing factor 7 OS=Homo sapiens OX=9606 GN=SRSF7 PE=1 SV=1</t>
  </si>
  <si>
    <t>Q16630</t>
  </si>
  <si>
    <t>Cleavage and polyadenylation specificity factor subunit 6</t>
  </si>
  <si>
    <t>CPSF6</t>
  </si>
  <si>
    <t>sp|Q16630|CPSF6_HUMAN Cleavage and polyadenylation specificity factor subunit 6 OS=Homo sapiens OX=9606 GN=CPSF6 PE=1 SV=2</t>
  </si>
  <si>
    <t>Q16643</t>
  </si>
  <si>
    <t>Drebrin</t>
  </si>
  <si>
    <t>DBN1</t>
  </si>
  <si>
    <t>sp|Q16643|DREB_HUMAN Drebrin OS=Homo sapiens OX=9606 GN=DBN1 PE=1 SV=4</t>
  </si>
  <si>
    <t>Q16656</t>
  </si>
  <si>
    <t>Nuclear respiratory factor 1</t>
  </si>
  <si>
    <t>NRF1</t>
  </si>
  <si>
    <t>sp|Q16656|NRF1_HUMAN Nuclear respiratory factor 1 OS=Homo sapiens OX=9606 GN=NRF1 PE=1 SV=1</t>
  </si>
  <si>
    <t>Q16658</t>
  </si>
  <si>
    <t>Fascin</t>
  </si>
  <si>
    <t>FSCN1</t>
  </si>
  <si>
    <t>sp|Q16658|FSCN1_HUMAN Fascin OS=Homo sapiens OX=9606 GN=FSCN1 PE=1 SV=3</t>
  </si>
  <si>
    <t>Q16666;Q6K0P9</t>
  </si>
  <si>
    <t>Q16666</t>
  </si>
  <si>
    <t>Gamma-interferon-inducible protein 16</t>
  </si>
  <si>
    <t>IFI16</t>
  </si>
  <si>
    <t>sp|Q16666|IF16_HUMAN Gamma-interferon-inducible protein 16 OS=Homo sapiens OX=9606 GN=IFI16 PE=1 SV=3</t>
  </si>
  <si>
    <t>Q16698</t>
  </si>
  <si>
    <t>2,4-dienoyl-CoA reductase [(3E)-enoyl-CoA-producing], mitochondrial</t>
  </si>
  <si>
    <t>DECR1</t>
  </si>
  <si>
    <t>sp|Q16698|DECR_HUMAN 2,4-dienoyl-CoA reductase [(3E)-enoyl-CoA-producing], mitochondrial OS=Homo sapiens OX=9606 GN=DECR1 PE=1 SV=1</t>
  </si>
  <si>
    <t>Q16706</t>
  </si>
  <si>
    <t>Alpha-mannosidase 2</t>
  </si>
  <si>
    <t>MAN2A1</t>
  </si>
  <si>
    <t>sp|Q16706|MA2A1_HUMAN Alpha-mannosidase 2 OS=Homo sapiens OX=9606 GN=MAN2A1 PE=1 SV=2</t>
  </si>
  <si>
    <t>Q16718</t>
  </si>
  <si>
    <t>NADH dehydrogenase [ubiquinone] 1 alpha subcomplex subunit 5</t>
  </si>
  <si>
    <t>NDUFA5</t>
  </si>
  <si>
    <t>sp|Q16718|NDUA5_HUMAN NADH dehydrogenase [ubiquinone] 1 alpha subcomplex subunit 5 OS=Homo sapiens OX=9606 GN=NDUFA5 PE=1 SV=3</t>
  </si>
  <si>
    <t>Q16795</t>
  </si>
  <si>
    <t>NADH dehydrogenase [ubiquinone] 1 alpha subcomplex subunit 9, mitochondrial</t>
  </si>
  <si>
    <t>NDUFA9</t>
  </si>
  <si>
    <t>sp|Q16795|NDUA9_HUMAN NADH dehydrogenase [ubiquinone] 1 alpha subcomplex subunit 9, mitochondrial OS=Homo sapiens OX=9606 GN=NDUFA9 PE=1 SV=2</t>
  </si>
  <si>
    <t>Q16822;P35558</t>
  </si>
  <si>
    <t>Q16822</t>
  </si>
  <si>
    <t>Phosphoenolpyruvate carboxykinase [GTP], mitochondrial</t>
  </si>
  <si>
    <t>PCK2</t>
  </si>
  <si>
    <t>sp|Q16822|PCKGM_HUMAN Phosphoenolpyruvate carboxykinase [GTP], mitochondrial OS=Homo sapiens OX=9606 GN=PCK2 PE=1 SV=4</t>
  </si>
  <si>
    <t>Q16831</t>
  </si>
  <si>
    <t>Uridine phosphorylase 1</t>
  </si>
  <si>
    <t>UPP1</t>
  </si>
  <si>
    <t>sp|Q16831|UPP1_HUMAN Uridine phosphorylase 1 OS=Homo sapiens OX=9606 GN=UPP1 PE=1 SV=1</t>
  </si>
  <si>
    <t>Q16850</t>
  </si>
  <si>
    <t>Lanosterol 14-alpha demethylase</t>
  </si>
  <si>
    <t>CYP51A1</t>
  </si>
  <si>
    <t>sp|Q16850|CP51A_HUMAN Lanosterol 14-alpha demethylase OS=Homo sapiens OX=9606 GN=CYP51A1 PE=1 SV=4</t>
  </si>
  <si>
    <t>Q16851</t>
  </si>
  <si>
    <t>UTP--glucose-1-phosphate uridylyltransferase</t>
  </si>
  <si>
    <t>UGP2</t>
  </si>
  <si>
    <t>sp|Q16851|UGPA_HUMAN UTP--glucose-1-phosphate uridylyltransferase OS=Homo sapiens OX=9606 GN=UGP2 PE=1 SV=5</t>
  </si>
  <si>
    <t>Q16864</t>
  </si>
  <si>
    <t>V-type proton ATPase subunit F</t>
  </si>
  <si>
    <t>ATP6V1F</t>
  </si>
  <si>
    <t>sp|Q16864|VATF_HUMAN V-type proton ATPase subunit F OS=Homo sapiens OX=9606 GN=ATP6V1F PE=1 SV=2</t>
  </si>
  <si>
    <t>Q16881;Q9NNW7</t>
  </si>
  <si>
    <t>Q16881</t>
  </si>
  <si>
    <t>Thioredoxin reductase 1, cytoplasmic</t>
  </si>
  <si>
    <t>TXNRD1</t>
  </si>
  <si>
    <t>sp|Q16881|TRXR1_HUMAN Thioredoxin reductase 1, cytoplasmic OS=Homo sapiens OX=9606 GN=TXNRD1 PE=1 SV=3</t>
  </si>
  <si>
    <t>Q16891</t>
  </si>
  <si>
    <t>MICOS complex subunit MIC60</t>
  </si>
  <si>
    <t>IMMT</t>
  </si>
  <si>
    <t>sp|Q16891|MIC60_HUMAN MICOS complex subunit MIC60 OS=Homo sapiens OX=9606 GN=IMMT PE=1 SV=1</t>
  </si>
  <si>
    <t>Q1ED39</t>
  </si>
  <si>
    <t>Lysine-rich nucleolar protein 1</t>
  </si>
  <si>
    <t>KNOP1</t>
  </si>
  <si>
    <t>sp|Q1ED39|KNOP1_HUMAN Lysine-rich nucleolar protein 1 OS=Homo sapiens OX=9606 GN=KNOP1 PE=1 SV=1</t>
  </si>
  <si>
    <t>Q1KMD3</t>
  </si>
  <si>
    <t>Heterogeneous nuclear ribonucleoprotein U-like protein 2</t>
  </si>
  <si>
    <t>HNRNPUL2</t>
  </si>
  <si>
    <t>sp|Q1KMD3|HNRL2_HUMAN Heterogeneous nuclear ribonucleoprotein U-like protein 2 OS=Homo sapiens OX=9606 GN=HNRNPUL2 PE=1 SV=1</t>
  </si>
  <si>
    <t>Q27J81</t>
  </si>
  <si>
    <t>Inverted formin-2</t>
  </si>
  <si>
    <t>INF2</t>
  </si>
  <si>
    <t>sp|Q27J81|INF2_HUMAN Inverted formin-2 OS=Homo sapiens OX=9606 GN=INF2 PE=1 SV=2</t>
  </si>
  <si>
    <t>Q29RF7</t>
  </si>
  <si>
    <t>Sister chromatid cohesion protein PDS5 homolog A</t>
  </si>
  <si>
    <t>PDS5A</t>
  </si>
  <si>
    <t>sp|Q29RF7|PDS5A_HUMAN Sister chromatid cohesion protein PDS5 homolog A OS=Homo sapiens OX=9606 GN=PDS5A PE=1 SV=1</t>
  </si>
  <si>
    <t>Q2M389</t>
  </si>
  <si>
    <t>WASH complex subunit 4</t>
  </si>
  <si>
    <t>WASHC4</t>
  </si>
  <si>
    <t>sp|Q2M389|WASC4_HUMAN WASH complex subunit 4 OS=Homo sapiens OX=9606 GN=WASHC4 PE=1 SV=2</t>
  </si>
  <si>
    <t>Q2NL82</t>
  </si>
  <si>
    <t>Pre-rRNA-processing protein TSR1 homolog</t>
  </si>
  <si>
    <t>TSR1</t>
  </si>
  <si>
    <t>sp|Q2NL82|TSR1_HUMAN Pre-rRNA-processing protein TSR1 homolog OS=Homo sapiens OX=9606 GN=TSR1 PE=1 SV=1</t>
  </si>
  <si>
    <t>Q2TAY7</t>
  </si>
  <si>
    <t>WD40 repeat-containing protein SMU1;WD40 repeat-containing protein SMU1, N-terminally processed</t>
  </si>
  <si>
    <t>SMU1</t>
  </si>
  <si>
    <t>sp|Q2TAY7|SMU1_HUMAN WD40 repeat-containing protein SMU1 OS=Homo sapiens OX=9606 GN=SMU1 PE=1 SV=2</t>
  </si>
  <si>
    <t>Q2TB10</t>
  </si>
  <si>
    <t>Zinc finger protein 800</t>
  </si>
  <si>
    <t>ZNF800</t>
  </si>
  <si>
    <t>sp|Q2TB10|ZN800_HUMAN Zinc finger protein 800 OS=Homo sapiens OX=9606 GN=ZNF800 PE=1 SV=1</t>
  </si>
  <si>
    <t>Q32MZ4</t>
  </si>
  <si>
    <t>Leucine-rich repeat flightless-interacting protein 1</t>
  </si>
  <si>
    <t>LRRFIP1</t>
  </si>
  <si>
    <t>sp|Q32MZ4|LRRF1_HUMAN Leucine-rich repeat flightless-interacting protein 1 OS=Homo sapiens OX=9606 GN=LRRFIP1 PE=1 SV=2</t>
  </si>
  <si>
    <t>Q32P28</t>
  </si>
  <si>
    <t>Prolyl 3-hydroxylase 1</t>
  </si>
  <si>
    <t>P3H1</t>
  </si>
  <si>
    <t>sp|Q32P28|P3H1_HUMAN Prolyl 3-hydroxylase 1 OS=Homo sapiens OX=9606 GN=P3H1 PE=1 SV=2</t>
  </si>
  <si>
    <t>Q3B726</t>
  </si>
  <si>
    <t>DNA-directed RNA polymerase I subunit RPA43</t>
  </si>
  <si>
    <t>POLR1F</t>
  </si>
  <si>
    <t>sp|Q3B726|RPA43_HUMAN DNA-directed RNA polymerase I subunit RPA43 OS=Homo sapiens OX=9606 GN=POLR1F PE=1 SV=1</t>
  </si>
  <si>
    <t>Q3MHD2</t>
  </si>
  <si>
    <t>Protein LSM12</t>
  </si>
  <si>
    <t>LSM12</t>
  </si>
  <si>
    <t>sp|Q3MHD2|LSM12_HUMAN Protein LSM12 OS=Homo sapiens OX=9606 GN=LSM12 PE=1 SV=2</t>
  </si>
  <si>
    <t>Q3YEC7</t>
  </si>
  <si>
    <t>Rab-like protein 6</t>
  </si>
  <si>
    <t>RABL6</t>
  </si>
  <si>
    <t>sp|Q3YEC7|RABL6_HUMAN Rab-like protein 6 OS=Homo sapiens OX=9606 GN=RABL6 PE=1 SV=2</t>
  </si>
  <si>
    <t>Q3ZAQ7</t>
  </si>
  <si>
    <t>Vacuolar ATPase assembly integral membrane protein VMA21</t>
  </si>
  <si>
    <t>VMA21</t>
  </si>
  <si>
    <t>sp|Q3ZAQ7|VMA21_HUMAN Vacuolar ATPase assembly integral membrane protein VMA21 OS=Homo sapiens OX=9606 GN=VMA21 PE=1 SV=1</t>
  </si>
  <si>
    <t>Q3ZCM7</t>
  </si>
  <si>
    <t>Tubulin beta-8 chain</t>
  </si>
  <si>
    <t>TUBB8</t>
  </si>
  <si>
    <t>sp|Q3ZCM7|TBB8_HUMAN Tubulin beta-8 chain OS=Homo sapiens OX=9606 GN=TUBB8 PE=1 SV=2</t>
  </si>
  <si>
    <t>Q3ZCQ8</t>
  </si>
  <si>
    <t>Mitochondrial import inner membrane translocase subunit TIM50</t>
  </si>
  <si>
    <t>TIMM50</t>
  </si>
  <si>
    <t>sp|Q3ZCQ8|TIM50_HUMAN Mitochondrial import inner membrane translocase subunit TIM50 OS=Homo sapiens OX=9606 GN=TIMM50 PE=1 SV=2</t>
  </si>
  <si>
    <t>Q49A26</t>
  </si>
  <si>
    <t>Cytokine-like nuclear factor N-PAC</t>
  </si>
  <si>
    <t>GLYR1</t>
  </si>
  <si>
    <t>sp|Q49A26|GLYR1_HUMAN Cytokine-like nuclear factor N-PAC OS=Homo sapiens OX=9606 GN=GLYR1 PE=1 SV=4</t>
  </si>
  <si>
    <t>Q4G0F5</t>
  </si>
  <si>
    <t>Vacuolar protein sorting-associated protein 26B</t>
  </si>
  <si>
    <t>VPS26B</t>
  </si>
  <si>
    <t>sp|Q4G0F5|VP26B_HUMAN Vacuolar protein sorting-associated protein 26B OS=Homo sapiens OX=9606 GN=VPS26B PE=1 SV=2</t>
  </si>
  <si>
    <t>Q4G0J3</t>
  </si>
  <si>
    <t>La-related protein 7</t>
  </si>
  <si>
    <t>LARP7</t>
  </si>
  <si>
    <t>sp|Q4G0J3|LARP7_HUMAN La-related protein 7 OS=Homo sapiens OX=9606 GN=LARP7 PE=1 SV=1</t>
  </si>
  <si>
    <t>Q4G148</t>
  </si>
  <si>
    <t>Glucoside xylosyltransferase 1</t>
  </si>
  <si>
    <t>GXYLT1</t>
  </si>
  <si>
    <t>sp|Q4G148|GXLT1_HUMAN Glucoside xylosyltransferase 1 OS=Homo sapiens OX=9606 GN=GXYLT1 PE=1 SV=2</t>
  </si>
  <si>
    <t>Q4KMQ2</t>
  </si>
  <si>
    <t>Anoctamin-6</t>
  </si>
  <si>
    <t>ANO6</t>
  </si>
  <si>
    <t>sp|Q4KMQ2|ANO6_HUMAN Anoctamin-6 OS=Homo sapiens OX=9606 GN=ANO6 PE=1 SV=2</t>
  </si>
  <si>
    <t>Q4V328</t>
  </si>
  <si>
    <t>GRIP1-associated protein 1;GRASP-1 C-terminal chain</t>
  </si>
  <si>
    <t>GRIPAP1</t>
  </si>
  <si>
    <t>sp|Q4V328|GRAP1_HUMAN GRIP1-associated protein 1 OS=Homo sapiens OX=9606 GN=GRIPAP1 PE=1 SV=2</t>
  </si>
  <si>
    <t>Q52LJ0</t>
  </si>
  <si>
    <t>Protein FAM98B</t>
  </si>
  <si>
    <t>FAM98B</t>
  </si>
  <si>
    <t>sp|Q52LJ0|FA98B_HUMAN Protein FAM98B OS=Homo sapiens OX=9606 GN=FAM98B PE=1 SV=2</t>
  </si>
  <si>
    <t>Q52LW3</t>
  </si>
  <si>
    <t>Rho GTPase-activating protein 29</t>
  </si>
  <si>
    <t>ARHGAP29</t>
  </si>
  <si>
    <t>sp|Q52LW3|RHG29_HUMAN Rho GTPase-activating protein 29 OS=Homo sapiens OX=9606 GN=ARHGAP29 PE=1 SV=2</t>
  </si>
  <si>
    <t>Q53EL6</t>
  </si>
  <si>
    <t>Programmed cell death protein 4</t>
  </si>
  <si>
    <t>PDCD4</t>
  </si>
  <si>
    <t>sp|Q53EL6|PDCD4_HUMAN Programmed cell death protein 4 OS=Homo sapiens OX=9606 GN=PDCD4 PE=1 SV=2</t>
  </si>
  <si>
    <t>Q53EP0</t>
  </si>
  <si>
    <t>Fibronectin type III domain-containing protein 3B</t>
  </si>
  <si>
    <t>FNDC3B</t>
  </si>
  <si>
    <t>sp|Q53EP0|FND3B_HUMAN Fibronectin type III domain-containing protein 3B OS=Homo sapiens OX=9606 GN=FNDC3B PE=1 SV=2</t>
  </si>
  <si>
    <t>Q53F19</t>
  </si>
  <si>
    <t>Nuclear cap-binding protein subunit 3</t>
  </si>
  <si>
    <t>NCBP3</t>
  </si>
  <si>
    <t>sp|Q53F19|NCBP3_HUMAN Nuclear cap-binding protein subunit 3 OS=Homo sapiens OX=9606 GN=NCBP3 PE=1 SV=2</t>
  </si>
  <si>
    <t>Q53GG5</t>
  </si>
  <si>
    <t>PDZ and LIM domain protein 3</t>
  </si>
  <si>
    <t>PDLIM3</t>
  </si>
  <si>
    <t>sp|Q53GG5|PDLI3_HUMAN PDZ and LIM domain protein 3 OS=Homo sapiens OX=9606 GN=PDLIM3 PE=1 SV=1</t>
  </si>
  <si>
    <t>Q53GQ0</t>
  </si>
  <si>
    <t>Very-long-chain 3-oxoacyl-CoA reductase</t>
  </si>
  <si>
    <t>HSD17B12</t>
  </si>
  <si>
    <t>sp|Q53GQ0|DHB12_HUMAN Very-long-chain 3-oxoacyl-CoA reductase OS=Homo sapiens OX=9606 GN=HSD17B12 PE=1 SV=2</t>
  </si>
  <si>
    <t>Q53GS7</t>
  </si>
  <si>
    <t>mRNA export factor GLE1</t>
  </si>
  <si>
    <t>GLE1</t>
  </si>
  <si>
    <t>sp|Q53GS7|GLE1_HUMAN mRNA export factor GLE1 OS=Homo sapiens OX=9606 GN=GLE1 PE=1 SV=2</t>
  </si>
  <si>
    <t>Q53GS9</t>
  </si>
  <si>
    <t>Ubiquitin carboxyl-terminal hydrolase 39</t>
  </si>
  <si>
    <t>USP39</t>
  </si>
  <si>
    <t>sp|Q53GS9|UBP39_HUMAN Ubiquitin carboxyl-terminal hydrolase 39 OS=Homo sapiens OX=9606 GN=USP39 PE=1 SV=2</t>
  </si>
  <si>
    <t>Q53H12</t>
  </si>
  <si>
    <t>Acylglycerol kinase, mitochondrial</t>
  </si>
  <si>
    <t>AGK</t>
  </si>
  <si>
    <t>sp|Q53H12|AGK_HUMAN Acylglycerol kinase, mitochondrial OS=Homo sapiens OX=9606 GN=AGK PE=1 SV=2</t>
  </si>
  <si>
    <t>Q53H96</t>
  </si>
  <si>
    <t>Pyrroline-5-carboxylate reductase 3</t>
  </si>
  <si>
    <t>PYCR3</t>
  </si>
  <si>
    <t>sp|Q53H96|P5CR3_HUMAN Pyrroline-5-carboxylate reductase 3 OS=Homo sapiens OX=9606 GN=PYCR3 PE=1 SV=3</t>
  </si>
  <si>
    <t>Q562E7</t>
  </si>
  <si>
    <t>WD repeat-containing protein 81</t>
  </si>
  <si>
    <t>WDR81</t>
  </si>
  <si>
    <t>sp|Q562E7|WDR81_HUMAN WD repeat-containing protein 81 OS=Homo sapiens OX=9606 GN=WDR81 PE=1 SV=2</t>
  </si>
  <si>
    <t>Q562R1</t>
  </si>
  <si>
    <t>Beta-actin-like protein 2</t>
  </si>
  <si>
    <t>ACTBL2</t>
  </si>
  <si>
    <t>sp|Q562R1|ACTBL_HUMAN Beta-actin-like protein 2 OS=Homo sapiens OX=9606 GN=ACTBL2 PE=1 SV=2</t>
  </si>
  <si>
    <t>Q56VL3</t>
  </si>
  <si>
    <t>OCIA domain-containing protein 2</t>
  </si>
  <si>
    <t>OCIAD2</t>
  </si>
  <si>
    <t>sp|Q56VL3|OCAD2_HUMAN OCIA domain-containing protein 2 OS=Homo sapiens OX=9606 GN=OCIAD2 PE=1 SV=1</t>
  </si>
  <si>
    <t>Q58FF6</t>
  </si>
  <si>
    <t>Putative heat shock protein HSP 90-beta 4</t>
  </si>
  <si>
    <t>HSP90AB4P</t>
  </si>
  <si>
    <t>sp|Q58FF6|H90B4_HUMAN Putative heat shock protein HSP 90-beta 4 OS=Homo sapiens OX=9606 GN=HSP90AB4P PE=5 SV=1</t>
  </si>
  <si>
    <t>Q58FF8</t>
  </si>
  <si>
    <t>Putative heat shock protein HSP 90-beta 2</t>
  </si>
  <si>
    <t>HSP90AB2P</t>
  </si>
  <si>
    <t>sp|Q58FF8|H90B2_HUMAN Putative heat shock protein HSP 90-beta 2 OS=Homo sapiens OX=9606 GN=HSP90AB2P PE=1 SV=2</t>
  </si>
  <si>
    <t>Q5BJD5</t>
  </si>
  <si>
    <t>Transmembrane protein 41B</t>
  </si>
  <si>
    <t>TMEM41B</t>
  </si>
  <si>
    <t>sp|Q5BJD5|TM41B_HUMAN Transmembrane protein 41B OS=Homo sapiens OX=9606 GN=TMEM41B PE=1 SV=1</t>
  </si>
  <si>
    <t>Q5BJF2</t>
  </si>
  <si>
    <t>Sigma intracellular receptor 2</t>
  </si>
  <si>
    <t>TMEM97</t>
  </si>
  <si>
    <t>sp|Q5BJF2|SGMR2_HUMAN Sigma intracellular receptor 2 OS=Homo sapiens OX=9606 GN=TMEM97 PE=1 SV=1</t>
  </si>
  <si>
    <t>Q5BKZ1</t>
  </si>
  <si>
    <t>DBIRD complex subunit ZNF326</t>
  </si>
  <si>
    <t>ZNF326</t>
  </si>
  <si>
    <t>sp|Q5BKZ1|ZN326_HUMAN DBIRD complex subunit ZNF326 OS=Homo sapiens OX=9606 GN=ZNF326 PE=1 SV=2</t>
  </si>
  <si>
    <t>Q5EBL4</t>
  </si>
  <si>
    <t>RILP-like protein 1</t>
  </si>
  <si>
    <t>RILPL1</t>
  </si>
  <si>
    <t>sp|Q5EBL4|RIPL1_HUMAN RILP-like protein 1 OS=Homo sapiens OX=9606 GN=RILPL1 PE=1 SV=1</t>
  </si>
  <si>
    <t>Q5HYI8</t>
  </si>
  <si>
    <t>Rab-like protein 3</t>
  </si>
  <si>
    <t>RABL3</t>
  </si>
  <si>
    <t>sp|Q5HYI8|RABL3_HUMAN Rab-like protein 3 OS=Homo sapiens OX=9606 GN=RABL3 PE=1 SV=1</t>
  </si>
  <si>
    <t>Q5J8M3</t>
  </si>
  <si>
    <t>ER membrane protein complex subunit 4</t>
  </si>
  <si>
    <t>EMC4</t>
  </si>
  <si>
    <t>sp|Q5J8M3|EMC4_HUMAN ER membrane protein complex subunit 4 OS=Homo sapiens OX=9606 GN=EMC4 PE=1 SV=2</t>
  </si>
  <si>
    <t>Q5JTD0</t>
  </si>
  <si>
    <t>Tight junction-associated protein 1</t>
  </si>
  <si>
    <t>TJAP1</t>
  </si>
  <si>
    <t>sp|Q5JTD0|TJAP1_HUMAN Tight junction-associated protein 1 OS=Homo sapiens OX=9606 GN=TJAP1 PE=1 SV=1</t>
  </si>
  <si>
    <t>Q5JTH9</t>
  </si>
  <si>
    <t>RRP12-like protein</t>
  </si>
  <si>
    <t>RRP12</t>
  </si>
  <si>
    <t>sp|Q5JTH9|RRP12_HUMAN RRP12-like protein OS=Homo sapiens OX=9606 GN=RRP12 PE=1 SV=2</t>
  </si>
  <si>
    <t>Q5JTV8</t>
  </si>
  <si>
    <t>Torsin-1A-interacting protein 1</t>
  </si>
  <si>
    <t>TOR1AIP1</t>
  </si>
  <si>
    <t>sp|Q5JTV8|TOIP1_HUMAN Torsin-1A-interacting protein 1 OS=Homo sapiens OX=9606 GN=TOR1AIP1 PE=1 SV=2</t>
  </si>
  <si>
    <t>Q5JTZ9</t>
  </si>
  <si>
    <t>Alanine--tRNA ligase, mitochondrial</t>
  </si>
  <si>
    <t>AARS2</t>
  </si>
  <si>
    <t>sp|Q5JTZ9|SYAM_HUMAN Alanine--tRNA ligase, mitochondrial OS=Homo sapiens OX=9606 GN=AARS2 PE=1 SV=1</t>
  </si>
  <si>
    <t>Q5JVF3</t>
  </si>
  <si>
    <t>PCI domain-containing protein 2</t>
  </si>
  <si>
    <t>PCID2</t>
  </si>
  <si>
    <t>sp|Q5JVF3|PCID2_HUMAN PCI domain-containing protein 2 OS=Homo sapiens OX=9606 GN=PCID2 PE=1 SV=2</t>
  </si>
  <si>
    <t>Q5K651;Q8IVG5</t>
  </si>
  <si>
    <t>Q5K651</t>
  </si>
  <si>
    <t>Sterile alpha motif domain-containing protein 9</t>
  </si>
  <si>
    <t>SAMD9</t>
  </si>
  <si>
    <t>sp|Q5K651|SAMD9_HUMAN Sterile alpha motif domain-containing protein 9 OS=Homo sapiens OX=9606 GN=SAMD9 PE=1 SV=1</t>
  </si>
  <si>
    <t>Q5MIZ7</t>
  </si>
  <si>
    <t>Serine/threonine-protein phosphatase 4 regulatory subunit 3B</t>
  </si>
  <si>
    <t>PPP4R3B</t>
  </si>
  <si>
    <t>sp|Q5MIZ7|P4R3B_HUMAN Serine/threonine-protein phosphatase 4 regulatory subunit 3B OS=Homo sapiens OX=9606 GN=PPP4R3B PE=1 SV=2</t>
  </si>
  <si>
    <t>Q5QJE6</t>
  </si>
  <si>
    <t>Deoxynucleotidyltransferase terminal-interacting protein 2</t>
  </si>
  <si>
    <t>DNTTIP2</t>
  </si>
  <si>
    <t>sp|Q5QJE6|TDIF2_HUMAN Deoxynucleotidyltransferase terminal-interacting protein 2 OS=Homo sapiens OX=9606 GN=DNTTIP2 PE=1 SV=2</t>
  </si>
  <si>
    <t>Q5RI15</t>
  </si>
  <si>
    <t>Cytochrome c oxidase assembly protein COX20, mitochondrial</t>
  </si>
  <si>
    <t>COX20</t>
  </si>
  <si>
    <t>sp|Q5RI15|COX20_HUMAN Cytochrome c oxidase assembly protein COX20, mitochondrial OS=Homo sapiens OX=9606 GN=COX20 PE=1 SV=2</t>
  </si>
  <si>
    <t>Q5RKV6</t>
  </si>
  <si>
    <t>Exosome complex component MTR3</t>
  </si>
  <si>
    <t>EXOSC6</t>
  </si>
  <si>
    <t>sp|Q5RKV6|EXOS6_HUMAN Exosome complex component MTR3 OS=Homo sapiens OX=9606 GN=EXOSC6 PE=1 SV=1</t>
  </si>
  <si>
    <t>Q5SNT2</t>
  </si>
  <si>
    <t>Transmembrane protein 201</t>
  </si>
  <si>
    <t>TMEM201</t>
  </si>
  <si>
    <t>sp|Q5SNT2|TM201_HUMAN Transmembrane protein 201 OS=Homo sapiens OX=9606 GN=TMEM201 PE=1 SV=1</t>
  </si>
  <si>
    <t>Q5SRE5</t>
  </si>
  <si>
    <t>Nucleoporin NUP188</t>
  </si>
  <si>
    <t>NUP188</t>
  </si>
  <si>
    <t>sp|Q5SRE5|NU188_HUMAN Nucleoporin NUP188 OS=Homo sapiens OX=9606 GN=NUP188 PE=1 SV=1</t>
  </si>
  <si>
    <t>Q5SSJ5</t>
  </si>
  <si>
    <t>Heterochromatin protein 1-binding protein 3</t>
  </si>
  <si>
    <t>HP1BP3</t>
  </si>
  <si>
    <t>sp|Q5SSJ5|HP1B3_HUMAN Heterochromatin protein 1-binding protein 3 OS=Homo sapiens OX=9606 GN=HP1BP3 PE=1 SV=1</t>
  </si>
  <si>
    <t>Q5SWX8</t>
  </si>
  <si>
    <t>Protein odr-4 homolog</t>
  </si>
  <si>
    <t>ODR4</t>
  </si>
  <si>
    <t>sp|Q5SWX8|ODR4_HUMAN Protein odr-4 homolog OS=Homo sapiens OX=9606 GN=ODR4 PE=1 SV=1</t>
  </si>
  <si>
    <t>Q5SY16</t>
  </si>
  <si>
    <t>Polynucleotide 5-hydroxyl-kinase NOL9</t>
  </si>
  <si>
    <t>NOL9</t>
  </si>
  <si>
    <t>sp|Q5SY16|NOL9_HUMAN Polynucleotide 5-hydroxyl-kinase NOL9 OS=Homo sapiens OX=9606 GN=NOL9 PE=1 SV=1</t>
  </si>
  <si>
    <t>Q5T1M5</t>
  </si>
  <si>
    <t>FK506-binding protein 15</t>
  </si>
  <si>
    <t>FKBP15</t>
  </si>
  <si>
    <t>sp|Q5T1M5|FKB15_HUMAN FK506-binding protein 15 OS=Homo sapiens OX=9606 GN=FKBP15 PE=1 SV=2</t>
  </si>
  <si>
    <t>Q5T280</t>
  </si>
  <si>
    <t>Putative methyltransferase C9orf114</t>
  </si>
  <si>
    <t>SPOUT1</t>
  </si>
  <si>
    <t>sp|Q5T280|CI114_HUMAN Putative methyltransferase C9orf114 OS=Homo sapiens OX=9606 GN=SPOUT1 PE=1 SV=3</t>
  </si>
  <si>
    <t>Q5T3I0</t>
  </si>
  <si>
    <t>G patch domain-containing protein 4</t>
  </si>
  <si>
    <t>GPATCH4</t>
  </si>
  <si>
    <t>sp|Q5T3I0|GPTC4_HUMAN G patch domain-containing protein 4 OS=Homo sapiens OX=9606 GN=GPATCH4 PE=1 SV=2</t>
  </si>
  <si>
    <t>Q5T6F2</t>
  </si>
  <si>
    <t>Ubiquitin-associated protein 2</t>
  </si>
  <si>
    <t>UBAP2</t>
  </si>
  <si>
    <t>sp|Q5T6F2|UBAP2_HUMAN Ubiquitin-associated protein 2 OS=Homo sapiens OX=9606 GN=UBAP2 PE=1 SV=1</t>
  </si>
  <si>
    <t>Q5T8D3</t>
  </si>
  <si>
    <t>Acyl-CoA-binding domain-containing protein 5</t>
  </si>
  <si>
    <t>ACBD5</t>
  </si>
  <si>
    <t>sp|Q5T8D3|ACBD5_HUMAN Acyl-CoA-binding domain-containing protein 5 OS=Homo sapiens OX=9606 GN=ACBD5 PE=1 SV=1</t>
  </si>
  <si>
    <t>Q5T8P6</t>
  </si>
  <si>
    <t>RNA-binding protein 26</t>
  </si>
  <si>
    <t>RBM26</t>
  </si>
  <si>
    <t>sp|Q5T8P6|RBM26_HUMAN RNA-binding protein 26 OS=Homo sapiens OX=9606 GN=RBM26 PE=1 SV=3</t>
  </si>
  <si>
    <t>Q5T9A4</t>
  </si>
  <si>
    <t>ATPase family AAA domain-containing protein 3B</t>
  </si>
  <si>
    <t>ATAD3B</t>
  </si>
  <si>
    <t>sp|Q5T9A4|ATD3B_HUMAN ATPase family AAA domain-containing protein 3B OS=Homo sapiens OX=9606 GN=ATAD3B PE=1 SV=1</t>
  </si>
  <si>
    <t>Q5TA45</t>
  </si>
  <si>
    <t>Integrator complex subunit 11</t>
  </si>
  <si>
    <t>INTS11</t>
  </si>
  <si>
    <t>sp|Q5TA45|INT11_HUMAN Integrator complex subunit 11 OS=Homo sapiens OX=9606 GN=INTS11 PE=1 SV=2</t>
  </si>
  <si>
    <t>Q5TC82;Q9HBD1</t>
  </si>
  <si>
    <t>Roquin-1;Roquin-2</t>
  </si>
  <si>
    <t>RC3H1;RC3H2</t>
  </si>
  <si>
    <t>sp|Q5TC82|RC3H1_HUMAN Roquin-1 OS=Homo sapiens OX=9606 GN=RC3H1 PE=1 SV=1;sp|Q9HBD1|RC3H2_HUMAN Roquin-2 OS=Homo sapiens OX=9606 GN=RC3H2 PE=1 SV=2</t>
  </si>
  <si>
    <t>Q5TEC6</t>
  </si>
  <si>
    <t>Histone H3-7</t>
  </si>
  <si>
    <t>H3-7</t>
  </si>
  <si>
    <t>sp|Q5TEC6|H37_HUMAN Histone H3-7 OS=Homo sapiens OX=9606 GN=H3-7 PE=1 SV=1</t>
  </si>
  <si>
    <t>Q5TGZ0</t>
  </si>
  <si>
    <t>MICOS complex subunit MIC10</t>
  </si>
  <si>
    <t>MICOS10</t>
  </si>
  <si>
    <t>sp|Q5TGZ0|MIC10_HUMAN MICOS complex subunit MIC10 OS=Homo sapiens OX=9606 GN=MICOS10 PE=1 SV=1</t>
  </si>
  <si>
    <t>Q5THK1</t>
  </si>
  <si>
    <t>Protein PRR14L</t>
  </si>
  <si>
    <t>PRR14L</t>
  </si>
  <si>
    <t>sp|Q5THK1|PR14L_HUMAN Protein PRR14L OS=Homo sapiens OX=9606 GN=PRR14L PE=1 SV=1</t>
  </si>
  <si>
    <t>Q5TZA2</t>
  </si>
  <si>
    <t>Rootletin</t>
  </si>
  <si>
    <t>CROCC</t>
  </si>
  <si>
    <t>sp|Q5TZA2|CROCC_HUMAN Rootletin OS=Homo sapiens OX=9606 GN=CROCC PE=1 SV=2</t>
  </si>
  <si>
    <t>Q5UCC4</t>
  </si>
  <si>
    <t>ER membrane protein complex subunit 10</t>
  </si>
  <si>
    <t>EMC10</t>
  </si>
  <si>
    <t>sp|Q5UCC4|EMC10_HUMAN ER membrane protein complex subunit 10 OS=Homo sapiens OX=9606 GN=EMC10 PE=1 SV=1</t>
  </si>
  <si>
    <t>Q5VT52</t>
  </si>
  <si>
    <t>Regulation of nuclear pre-mRNA domain-containing protein 2</t>
  </si>
  <si>
    <t>RPRD2</t>
  </si>
  <si>
    <t>sp|Q5VT52|RPRD2_HUMAN Regulation of nuclear pre-mRNA domain-containing protein 2 OS=Homo sapiens OX=9606 GN=RPRD2 PE=1 SV=1</t>
  </si>
  <si>
    <t>Q5VTL8</t>
  </si>
  <si>
    <t>Pre-mRNA-splicing factor 38B</t>
  </si>
  <si>
    <t>PRPF38B</t>
  </si>
  <si>
    <t>sp|Q5VTL8|PR38B_HUMAN Pre-mRNA-splicing factor 38B OS=Homo sapiens OX=9606 GN=PRPF38B PE=1 SV=1</t>
  </si>
  <si>
    <t>Q5VTR2</t>
  </si>
  <si>
    <t>E3 ubiquitin-protein ligase BRE1A</t>
  </si>
  <si>
    <t>RNF20</t>
  </si>
  <si>
    <t>sp|Q5VTR2|BRE1A_HUMAN E3 ubiquitin-protein ligase BRE1A OS=Homo sapiens OX=9606 GN=RNF20 PE=1 SV=2</t>
  </si>
  <si>
    <t>Q5VV42</t>
  </si>
  <si>
    <t>Threonylcarbamoyladenosine tRNA methylthiotransferase</t>
  </si>
  <si>
    <t>CDKAL1</t>
  </si>
  <si>
    <t>sp|Q5VV42|CDKAL_HUMAN Threonylcarbamoyladenosine tRNA methylthiotransferase OS=Homo sapiens OX=9606 GN=CDKAL1 PE=1 SV=1</t>
  </si>
  <si>
    <t>Q5VW38</t>
  </si>
  <si>
    <t>Protein GPR107</t>
  </si>
  <si>
    <t>GPR107</t>
  </si>
  <si>
    <t>sp|Q5VW38|GP107_HUMAN Protein GPR107 OS=Homo sapiens OX=9606 GN=GPR107 PE=1 SV=1</t>
  </si>
  <si>
    <t>Q5VWQ0;Q6PCB5</t>
  </si>
  <si>
    <t>Lysine-specific demethylase 9;Lysine-specific demethylase RSBN1L</t>
  </si>
  <si>
    <t>RSBN1;RSBN1L</t>
  </si>
  <si>
    <t>sp|Q5VWQ0|RSBN1_HUMAN Lysine-specific demethylase 9 OS=Homo sapiens OX=9606 GN=RSBN1 PE=1 SV=2;sp|Q6PCB5|RSBNL_HUMAN Lysine-specific demethylase RSBN1L OS=Homo sapiens OX=9606 GN=RSBN1L PE=1 SV=2</t>
  </si>
  <si>
    <t>Q9UJF2;Q5VWQ8;Q96PV0</t>
  </si>
  <si>
    <t>Ras GTPase-activating protein nGAP;Disabled homolog 2-interacting protein;Ras/Rap GTPase-activating protein SynGAP</t>
  </si>
  <si>
    <t>RASAL2;DAB2IP;SYNGAP1</t>
  </si>
  <si>
    <t>sp|Q9UJF2|NGAP_HUMAN Ras GTPase-activating protein nGAP OS=Homo sapiens OX=9606 GN=RASAL2 PE=1 SV=2;sp|Q5VWQ8|DAB2P_HUMAN Disabled homolog 2-interacting protein OS=Homo sapiens OX=9606 GN=DAB2IP PE=1 SV=2;sp|Q96PV0|SYGP1_HUMAN Ras/Rap GTPase-activating pro</t>
  </si>
  <si>
    <t>Q5VYK3</t>
  </si>
  <si>
    <t>Proteasome adapter and scaffold protein ECM29</t>
  </si>
  <si>
    <t>ECPAS</t>
  </si>
  <si>
    <t>sp|Q5VYK3|ECM29_HUMAN Proteasome adapter and scaffold protein ECM29 OS=Homo sapiens OX=9606 GN=ECPAS PE=1 SV=2</t>
  </si>
  <si>
    <t>Q5VZE5</t>
  </si>
  <si>
    <t>N-alpha-acetyltransferase 35, NatC auxiliary subunit</t>
  </si>
  <si>
    <t>NAA35</t>
  </si>
  <si>
    <t>sp|Q5VZE5|NAA35_HUMAN N-alpha-acetyltransferase 35, NatC auxiliary subunit OS=Homo sapiens OX=9606 GN=NAA35 PE=1 SV=1</t>
  </si>
  <si>
    <t>Q5VZM2;Q7L523</t>
  </si>
  <si>
    <t>Ras-related GTP-binding protein B;Ras-related GTP-binding protein A</t>
  </si>
  <si>
    <t>RRAGB;RRAGA</t>
  </si>
  <si>
    <t>sp|Q5VZM2|RRAGB_HUMAN Ras-related GTP-binding protein B OS=Homo sapiens OX=9606 GN=RRAGB PE=1 SV=1;sp|Q7L523|RRAGA_HUMAN Ras-related GTP-binding protein A OS=Homo sapiens OX=9606 GN=RRAGA PE=1 SV=1</t>
  </si>
  <si>
    <t>Q9Y4E1;Q641Q2</t>
  </si>
  <si>
    <t>WASH complex subunit 2C;WASH complex subunit 2A</t>
  </si>
  <si>
    <t>WASHC2C;WASHC2A</t>
  </si>
  <si>
    <t>sp|Q9Y4E1|WAC2C_HUMAN WASH complex subunit 2C OS=Homo sapiens OX=9606 GN=WASHC2C PE=1 SV=5;sp|Q641Q2|WAC2A_HUMAN WASH complex subunit 2A OS=Homo sapiens OX=9606 GN=WASHC2A PE=1 SV=3</t>
  </si>
  <si>
    <t>Q658P3</t>
  </si>
  <si>
    <t>Metalloreductase STEAP3</t>
  </si>
  <si>
    <t>STEAP3</t>
  </si>
  <si>
    <t>sp|Q658P3|STEA3_HUMAN Metalloreductase STEAP3 OS=Homo sapiens OX=9606 GN=STEAP3 PE=1 SV=2</t>
  </si>
  <si>
    <t>Q658Y4</t>
  </si>
  <si>
    <t>Protein FAM91A1</t>
  </si>
  <si>
    <t>FAM91A1</t>
  </si>
  <si>
    <t>sp|Q658Y4|F91A1_HUMAN Protein FAM91A1 OS=Homo sapiens OX=9606 GN=FAM91A1 PE=1 SV=3</t>
  </si>
  <si>
    <t>Q66PJ3</t>
  </si>
  <si>
    <t>ADP-ribosylation factor-like protein 6-interacting protein 4</t>
  </si>
  <si>
    <t>ARL6IP4</t>
  </si>
  <si>
    <t>sp|Q66PJ3|AR6P4_HUMAN ADP-ribosylation factor-like protein 6-interacting protein 4 OS=Homo sapiens OX=9606 GN=ARL6IP4 PE=1 SV=3</t>
  </si>
  <si>
    <t>Q68CQ4</t>
  </si>
  <si>
    <t>U3 small nucleolar RNA-associated protein 25 homolog</t>
  </si>
  <si>
    <t>UTP25</t>
  </si>
  <si>
    <t>sp|Q68CQ4|UTP25_HUMAN U3 small nucleolar RNA-associated protein 25 homolog OS=Homo sapiens OX=9606 GN=UTP25 PE=1 SV=2</t>
  </si>
  <si>
    <t>Q68E01</t>
  </si>
  <si>
    <t>Integrator complex subunit 3</t>
  </si>
  <si>
    <t>INTS3</t>
  </si>
  <si>
    <t>sp|Q68E01|INT3_HUMAN Integrator complex subunit 3 OS=Homo sapiens OX=9606 GN=INTS3 PE=1 SV=1</t>
  </si>
  <si>
    <t>Q69YN4</t>
  </si>
  <si>
    <t>Protein virilizer homolog</t>
  </si>
  <si>
    <t>VIRMA</t>
  </si>
  <si>
    <t>sp|Q69YN4|VIR_HUMAN Protein virilizer homolog OS=Homo sapiens OX=9606 GN=VIRMA PE=1 SV=2</t>
  </si>
  <si>
    <t>Q69YQ0</t>
  </si>
  <si>
    <t>Cytospin-A</t>
  </si>
  <si>
    <t>SPECC1L</t>
  </si>
  <si>
    <t>sp|Q69YQ0|CYTSA_HUMAN Cytospin-A OS=Homo sapiens OX=9606 GN=SPECC1L PE=1 SV=3</t>
  </si>
  <si>
    <t>Q6DD87</t>
  </si>
  <si>
    <t>Zinc finger protein 787</t>
  </si>
  <si>
    <t>ZNF787</t>
  </si>
  <si>
    <t>sp|Q6DD87|ZN787_HUMAN Zinc finger protein 787 OS=Homo sapiens OX=9606 GN=ZNF787 PE=1 SV=4</t>
  </si>
  <si>
    <t>Q6DD88</t>
  </si>
  <si>
    <t>Atlastin-3</t>
  </si>
  <si>
    <t>ATL3</t>
  </si>
  <si>
    <t>sp|Q6DD88|ATLA3_HUMAN Atlastin-3 OS=Homo sapiens OX=9606 GN=ATL3 PE=1 SV=1</t>
  </si>
  <si>
    <t>Q6DKI1</t>
  </si>
  <si>
    <t>Ribosomal protein uL30-like</t>
  </si>
  <si>
    <t>RPL7L1</t>
  </si>
  <si>
    <t>sp|Q6DKI1|RL7L_HUMAN Ribosomal protein uL30-like OS=Homo sapiens OX=9606 GN=RPL7L1 PE=1 SV=2</t>
  </si>
  <si>
    <t>Q6I9Y2</t>
  </si>
  <si>
    <t>THO complex subunit 7 homolog</t>
  </si>
  <si>
    <t>THOC7</t>
  </si>
  <si>
    <t>sp|Q6I9Y2|THOC7_HUMAN THO complex subunit 7 homolog OS=Homo sapiens OX=9606 GN=THOC7 PE=1 SV=3</t>
  </si>
  <si>
    <t>Q6IAA8</t>
  </si>
  <si>
    <t>Ragulator complex protein LAMTOR1</t>
  </si>
  <si>
    <t>LAMTOR1</t>
  </si>
  <si>
    <t>sp|Q6IAA8|LTOR1_HUMAN Ragulator complex protein LAMTOR1 OS=Homo sapiens OX=9606 GN=LAMTOR1 PE=1 SV=2</t>
  </si>
  <si>
    <t>Q6IBS0</t>
  </si>
  <si>
    <t>Twinfilin-2</t>
  </si>
  <si>
    <t>TWF2</t>
  </si>
  <si>
    <t>sp|Q6IBS0|TWF2_HUMAN Twinfilin-2 OS=Homo sapiens OX=9606 GN=TWF2 PE=1 SV=2</t>
  </si>
  <si>
    <t>Q6IBW4</t>
  </si>
  <si>
    <t>Condensin-2 complex subunit H2</t>
  </si>
  <si>
    <t>NCAPH2</t>
  </si>
  <si>
    <t>sp|Q6IBW4|CNDH2_HUMAN Condensin-2 complex subunit H2 OS=Homo sapiens OX=9606 GN=NCAPH2 PE=1 SV=1</t>
  </si>
  <si>
    <t>Q6IN84</t>
  </si>
  <si>
    <t>rRNA methyltransferase 1, mitochondrial</t>
  </si>
  <si>
    <t>MRM1</t>
  </si>
  <si>
    <t>sp|Q6IN84|MRM1_HUMAN rRNA methyltransferase 1, mitochondrial OS=Homo sapiens OX=9606 GN=MRM1 PE=1 SV=1</t>
  </si>
  <si>
    <t>Q6IN85</t>
  </si>
  <si>
    <t>Serine/threonine-protein phosphatase 4 regulatory subunit 3A</t>
  </si>
  <si>
    <t>PPP4R3A</t>
  </si>
  <si>
    <t>sp|Q6IN85|P4R3A_HUMAN Serine/threonine-protein phosphatase 4 regulatory subunit 3A OS=Homo sapiens OX=9606 GN=PPP4R3A PE=1 SV=1</t>
  </si>
  <si>
    <t>Q6L8Q7</t>
  </si>
  <si>
    <t>2,5-phosphodiesterase 12</t>
  </si>
  <si>
    <t>PDE12</t>
  </si>
  <si>
    <t>sp|Q6L8Q7|PDE12_HUMAN 2,5-phosphodiesterase 12 OS=Homo sapiens OX=9606 GN=PDE12 PE=1 SV=2</t>
  </si>
  <si>
    <t>Q6NSJ0</t>
  </si>
  <si>
    <t>Myogenesis-regulating glycosidase</t>
  </si>
  <si>
    <t>MYORG</t>
  </si>
  <si>
    <t>sp|Q6NSJ0|MYORG_HUMAN Myogenesis-regulating glycosidase OS=Homo sapiens OX=9606 GN=MYORG PE=1 SV=2</t>
  </si>
  <si>
    <t>Q6NSJ5</t>
  </si>
  <si>
    <t>Volume-regulated anion channel subunit LRRC8E</t>
  </si>
  <si>
    <t>LRRC8E</t>
  </si>
  <si>
    <t>sp|Q6NSJ5|LRC8E_HUMAN Volume-regulated anion channel subunit LRRC8E OS=Homo sapiens OX=9606 GN=LRRC8E PE=1 SV=2</t>
  </si>
  <si>
    <t>Q6NT76</t>
  </si>
  <si>
    <t>Homeobox-containing protein 1</t>
  </si>
  <si>
    <t>HMBOX1</t>
  </si>
  <si>
    <t>sp|Q6NT76|HMBX1_HUMAN Homeobox-containing protein 1 OS=Homo sapiens OX=9606 GN=HMBOX1 PE=1 SV=1</t>
  </si>
  <si>
    <t>Q6NUK1</t>
  </si>
  <si>
    <t>Mitochondrial adenyl nucleotide antiporter SLC25A24</t>
  </si>
  <si>
    <t>SLC25A24</t>
  </si>
  <si>
    <t>sp|Q6NUK1|SCMC1_HUMAN Mitochondrial adenyl nucleotide antiporter SLC25A24 OS=Homo sapiens OX=9606 GN=SLC25A24 PE=1 SV=2</t>
  </si>
  <si>
    <t>Q6NUQ4</t>
  </si>
  <si>
    <t>Transmembrane protein 214</t>
  </si>
  <si>
    <t>TMEM214</t>
  </si>
  <si>
    <t>sp|Q6NUQ4|TM214_HUMAN Transmembrane protein 214 OS=Homo sapiens OX=9606 GN=TMEM214 PE=1 SV=2</t>
  </si>
  <si>
    <t>Q6NW34</t>
  </si>
  <si>
    <t>Nucleolus and neural progenitor protein</t>
  </si>
  <si>
    <t>NEPRO</t>
  </si>
  <si>
    <t>sp|Q6NW34|NEPRO_HUMAN Nucleolus and neural progenitor protein OS=Homo sapiens OX=9606 GN=NEPRO PE=1 SV=3</t>
  </si>
  <si>
    <t>Q6NYC1</t>
  </si>
  <si>
    <t>Bifunctional arginine demethylase and lysyl-hydroxylase JMJD6</t>
  </si>
  <si>
    <t>JMJD6</t>
  </si>
  <si>
    <t>sp|Q6NYC1|JMJD6_HUMAN Bifunctional arginine demethylase and lysyl-hydroxylase JMJD6 OS=Homo sapiens OX=9606 GN=JMJD6 PE=1 SV=1</t>
  </si>
  <si>
    <t>Q6NYC8</t>
  </si>
  <si>
    <t>Phostensin</t>
  </si>
  <si>
    <t>PPP1R18</t>
  </si>
  <si>
    <t>sp|Q6NYC8|PPR18_HUMAN Phostensin OS=Homo sapiens OX=9606 GN=PPP1R18 PE=1 SV=1</t>
  </si>
  <si>
    <t>Q6NZI2</t>
  </si>
  <si>
    <t>Caveolae-associated protein 1</t>
  </si>
  <si>
    <t>CAVIN1</t>
  </si>
  <si>
    <t>sp|Q6NZI2|CAVN1_HUMAN Caveolae-associated protein 1 OS=Homo sapiens OX=9606 GN=CAVIN1 PE=1 SV=1</t>
  </si>
  <si>
    <t>Q6NZY4</t>
  </si>
  <si>
    <t>Zinc finger CCHC domain-containing protein 8</t>
  </si>
  <si>
    <t>ZCCHC8</t>
  </si>
  <si>
    <t>sp|Q6NZY4|ZCHC8_HUMAN Zinc finger CCHC domain-containing protein 8 OS=Homo sapiens OX=9606 GN=ZCCHC8 PE=1 SV=2</t>
  </si>
  <si>
    <t>Q6P0N0</t>
  </si>
  <si>
    <t>Mis18-binding protein 1</t>
  </si>
  <si>
    <t>MIS18BP1</t>
  </si>
  <si>
    <t>sp|Q6P0N0|M18BP_HUMAN Mis18-binding protein 1 OS=Homo sapiens OX=9606 GN=MIS18BP1 PE=1 SV=1</t>
  </si>
  <si>
    <t>Q6P161</t>
  </si>
  <si>
    <t>Large ribosomal subunit protein mL54</t>
  </si>
  <si>
    <t>MRPL54</t>
  </si>
  <si>
    <t>sp|Q6P161|RM54_HUMAN Large ribosomal subunit protein mL54 OS=Homo sapiens OX=9606 GN=MRPL54 PE=1 SV=1</t>
  </si>
  <si>
    <t>Q6P1J9</t>
  </si>
  <si>
    <t>Parafibromin</t>
  </si>
  <si>
    <t>CDC73</t>
  </si>
  <si>
    <t>sp|Q6P1J9|CDC73_HUMAN Parafibromin OS=Homo sapiens OX=9606 GN=CDC73 PE=1 SV=1</t>
  </si>
  <si>
    <t>Q6P1L8</t>
  </si>
  <si>
    <t>Large ribosomal subunit protein uL14m</t>
  </si>
  <si>
    <t>MRPL14</t>
  </si>
  <si>
    <t>sp|Q6P1L8|RM14_HUMAN Large ribosomal subunit protein uL14m OS=Homo sapiens OX=9606 GN=MRPL14 PE=1 SV=1</t>
  </si>
  <si>
    <t>Q6P1M0</t>
  </si>
  <si>
    <t>Long-chain fatty acid transport protein 4</t>
  </si>
  <si>
    <t>SLC27A4</t>
  </si>
  <si>
    <t>sp|Q6P1M0|S27A4_HUMAN Long-chain fatty acid transport protein 4 OS=Homo sapiens OX=9606 GN=SLC27A4 PE=1 SV=1</t>
  </si>
  <si>
    <t>Q6P1N0</t>
  </si>
  <si>
    <t>Coiled-coil and C2 domain-containing protein 1A</t>
  </si>
  <si>
    <t>CC2D1A</t>
  </si>
  <si>
    <t>sp|Q6P1N0|C2D1A_HUMAN Coiled-coil and C2 domain-containing protein 1A OS=Homo sapiens OX=9606 GN=CC2D1A PE=1 SV=1</t>
  </si>
  <si>
    <t>Q6P2E9</t>
  </si>
  <si>
    <t>Enhancer of mRNA-decapping protein 4</t>
  </si>
  <si>
    <t>EDC4</t>
  </si>
  <si>
    <t>sp|Q6P2E9|EDC4_HUMAN Enhancer of mRNA-decapping protein 4 OS=Homo sapiens OX=9606 GN=EDC4 PE=1 SV=1</t>
  </si>
  <si>
    <t>Q6P2Q9</t>
  </si>
  <si>
    <t>Pre-mRNA-processing-splicing factor 8</t>
  </si>
  <si>
    <t>PRPF8</t>
  </si>
  <si>
    <t>sp|Q6P2Q9|PRP8_HUMAN Pre-mRNA-processing-splicing factor 8 OS=Homo sapiens OX=9606 GN=PRPF8 PE=1 SV=2</t>
  </si>
  <si>
    <t>Q6P5R6</t>
  </si>
  <si>
    <t>Ribosomal protein eL22-like</t>
  </si>
  <si>
    <t>RPL22L1</t>
  </si>
  <si>
    <t>sp|Q6P5R6|RL22L_HUMAN Ribosomal protein eL22-like OS=Homo sapiens OX=9606 GN=RPL22L1 PE=1 SV=2</t>
  </si>
  <si>
    <t>Q6P9B6</t>
  </si>
  <si>
    <t>MTOR-associated protein MEAK7</t>
  </si>
  <si>
    <t>MEAK7</t>
  </si>
  <si>
    <t>sp|Q6P9B6|MEAK7_HUMAN MTOR-associated protein MEAK7 OS=Homo sapiens OX=9606 GN=MEAK7 PE=1 SV=2</t>
  </si>
  <si>
    <t>Q6P9B9</t>
  </si>
  <si>
    <t>Integrator complex subunit 5</t>
  </si>
  <si>
    <t>INTS5</t>
  </si>
  <si>
    <t>sp|Q6P9B9|INT5_HUMAN Integrator complex subunit 5 OS=Homo sapiens OX=9606 GN=INTS5 PE=1 SV=1</t>
  </si>
  <si>
    <t>Q6PD62</t>
  </si>
  <si>
    <t>RNA polymerase-associated protein CTR9 homolog</t>
  </si>
  <si>
    <t>CTR9</t>
  </si>
  <si>
    <t>sp|Q6PD62|CTR9_HUMAN RNA polymerase-associated protein CTR9 homolog OS=Homo sapiens OX=9606 GN=CTR9 PE=1 SV=1</t>
  </si>
  <si>
    <t>Q6PGP7</t>
  </si>
  <si>
    <t>Superkiller complex protein 3</t>
  </si>
  <si>
    <t>SKIC3</t>
  </si>
  <si>
    <t>sp|Q6PGP7|SKI3_HUMAN Superkiller complex protein 3 OS=Homo sapiens OX=9606 GN=SKIC3 PE=1 SV=1</t>
  </si>
  <si>
    <t>Q6PI48</t>
  </si>
  <si>
    <t>Aspartate--tRNA ligase, mitochondrial</t>
  </si>
  <si>
    <t>DARS2</t>
  </si>
  <si>
    <t>sp|Q6PI48|SYDM_HUMAN Aspartate--tRNA ligase, mitochondrial OS=Homo sapiens OX=9606 GN=DARS2 PE=1 SV=1</t>
  </si>
  <si>
    <t>Q6PJG2</t>
  </si>
  <si>
    <t>Mitotic deacetylase-associated SANT domain protein</t>
  </si>
  <si>
    <t>MIDEAS</t>
  </si>
  <si>
    <t>sp|Q6PJG2|MDEAS_HUMAN Mitotic deacetylase-associated SANT domain protein OS=Homo sapiens OX=9606 GN=MIDEAS PE=1 SV=2</t>
  </si>
  <si>
    <t>Q6PJG6</t>
  </si>
  <si>
    <t>BRCA1-associated ATM activator 1</t>
  </si>
  <si>
    <t>BRAT1</t>
  </si>
  <si>
    <t>sp|Q6PJG6|BRAT1_HUMAN BRCA1-associated ATM activator 1 OS=Homo sapiens OX=9606 GN=BRAT1 PE=1 SV=2</t>
  </si>
  <si>
    <t>Q6PJT7</t>
  </si>
  <si>
    <t>Zinc finger CCCH domain-containing protein 14</t>
  </si>
  <si>
    <t>ZC3H14</t>
  </si>
  <si>
    <t>sp|Q6PJT7|ZC3HE_HUMAN Zinc finger CCCH domain-containing protein 14 OS=Homo sapiens OX=9606 GN=ZC3H14 PE=1 SV=1</t>
  </si>
  <si>
    <t>Q6PK04</t>
  </si>
  <si>
    <t>Coiled-coil domain-containing protein 137</t>
  </si>
  <si>
    <t>CCDC137</t>
  </si>
  <si>
    <t>sp|Q6PK04|CC137_HUMAN Coiled-coil domain-containing protein 137 OS=Homo sapiens OX=9606 GN=CCDC137 PE=1 SV=1</t>
  </si>
  <si>
    <t>Q6PKG0;Q659C4</t>
  </si>
  <si>
    <t>Q6PKG0</t>
  </si>
  <si>
    <t>La-related protein 1</t>
  </si>
  <si>
    <t>LARP1</t>
  </si>
  <si>
    <t>sp|Q6PKG0|LARP1_HUMAN La-related protein 1 OS=Homo sapiens OX=9606 GN=LARP1 PE=1 SV=2</t>
  </si>
  <si>
    <t>Q6PL18</t>
  </si>
  <si>
    <t>ATPase family AAA domain-containing protein 2</t>
  </si>
  <si>
    <t>ATAD2</t>
  </si>
  <si>
    <t>sp|Q6PL18|ATAD2_HUMAN ATPase family AAA domain-containing protein 2 OS=Homo sapiens OX=9606 GN=ATAD2 PE=1 SV=1</t>
  </si>
  <si>
    <t>Q6QNY1</t>
  </si>
  <si>
    <t>Biogenesis of lysosome-related organelles complex 1 subunit 2</t>
  </si>
  <si>
    <t>BLOC1S2</t>
  </si>
  <si>
    <t>sp|Q6QNY1|BL1S2_HUMAN Biogenesis of lysosome-related organelles complex 1 subunit 2 OS=Homo sapiens OX=9606 GN=BLOC1S2 PE=1 SV=1</t>
  </si>
  <si>
    <t>Q6RFH5</t>
  </si>
  <si>
    <t>WD repeat-containing protein 74</t>
  </si>
  <si>
    <t>WDR74</t>
  </si>
  <si>
    <t>sp|Q6RFH5|WDR74_HUMAN WD repeat-containing protein 74 OS=Homo sapiens OX=9606 GN=WDR74 PE=1 SV=1</t>
  </si>
  <si>
    <t>Q6RW13</t>
  </si>
  <si>
    <t>Type-1 angiotensin II receptor-associated protein</t>
  </si>
  <si>
    <t>AGTRAP</t>
  </si>
  <si>
    <t>sp|Q6RW13|ATRAP_HUMAN Type-1 angiotensin II receptor-associated protein OS=Homo sapiens OX=9606 GN=AGTRAP PE=1 SV=1</t>
  </si>
  <si>
    <t>Q6S8J3;A5A3E0;P0CG38;P0CG39;Q9BYX7</t>
  </si>
  <si>
    <t>Q6S8J3;A5A3E0;P0CG38;P0CG39</t>
  </si>
  <si>
    <t>POTE ankyrin domain family member E;POTE ankyrin domain family member F;POTE ankyrin domain family member I;POTE ankyrin domain family member J</t>
  </si>
  <si>
    <t>POTEE;POTEF;POTEI;POTEJ</t>
  </si>
  <si>
    <t>sp|Q6S8J3|POTEE_HUMAN POTE ankyrin domain family member E OS=Homo sapiens OX=9606 GN=POTEE PE=1 SV=3;sp|A5A3E0|POTEF_HUMAN POTE ankyrin domain family member F OS=Homo sapiens OX=9606 GN=POTEF PE=1 SV=2;sp|P0CG38|POTEI_HUMAN POTE ankyrin domain family membe</t>
  </si>
  <si>
    <t>Q6UB35</t>
  </si>
  <si>
    <t>Monofunctional C1-tetrahydrofolate synthase, mitochondrial</t>
  </si>
  <si>
    <t>MTHFD1L</t>
  </si>
  <si>
    <t>sp|Q6UB35|C1TM_HUMAN Monofunctional C1-tetrahydrofolate synthase, mitochondrial OS=Homo sapiens OX=9606 GN=MTHFD1L PE=1 SV=1</t>
  </si>
  <si>
    <t>Q6UN15</t>
  </si>
  <si>
    <t>Pre-mRNA 3-end-processing factor FIP1</t>
  </si>
  <si>
    <t>FIP1L1</t>
  </si>
  <si>
    <t>sp|Q6UN15|FIP1_HUMAN Pre-mRNA 3-end-processing factor FIP1 OS=Homo sapiens OX=9606 GN=FIP1L1 PE=1 SV=1</t>
  </si>
  <si>
    <t>Q6UW68</t>
  </si>
  <si>
    <t>Transmembrane protein 205</t>
  </si>
  <si>
    <t>TMEM205</t>
  </si>
  <si>
    <t>sp|Q6UW68|TM205_HUMAN Transmembrane protein 205 OS=Homo sapiens OX=9606 GN=TMEM205 PE=1 SV=1</t>
  </si>
  <si>
    <t>Q6UXN9</t>
  </si>
  <si>
    <t>WD repeat-containing protein 82</t>
  </si>
  <si>
    <t>WDR82</t>
  </si>
  <si>
    <t>sp|Q6UXN9|WDR82_HUMAN WD repeat-containing protein 82 OS=Homo sapiens OX=9606 GN=WDR82 PE=1 SV=1</t>
  </si>
  <si>
    <t>Q6UXV4</t>
  </si>
  <si>
    <t>MICOS complex subunit MIC27</t>
  </si>
  <si>
    <t>APOOL</t>
  </si>
  <si>
    <t>sp|Q6UXV4|MIC27_HUMAN MICOS complex subunit MIC27 OS=Homo sapiens OX=9606 GN=APOOL PE=1 SV=1</t>
  </si>
  <si>
    <t>Q6WCQ1</t>
  </si>
  <si>
    <t>Myosin phosphatase Rho-interacting protein</t>
  </si>
  <si>
    <t>MPRIP</t>
  </si>
  <si>
    <t>sp|Q6WCQ1|MPRIP_HUMAN Myosin phosphatase Rho-interacting protein OS=Homo sapiens OX=9606 GN=MPRIP PE=1 SV=3</t>
  </si>
  <si>
    <t>Q6Y1H2</t>
  </si>
  <si>
    <t>Very-long-chain (3R)-3-hydroxyacyl-CoA dehydratase 2</t>
  </si>
  <si>
    <t>HACD2</t>
  </si>
  <si>
    <t>sp|Q6Y1H2|HACD2_HUMAN Very-long-chain (3R)-3-hydroxyacyl-CoA dehydratase 2 OS=Homo sapiens OX=9606 GN=HACD2 PE=1 SV=1</t>
  </si>
  <si>
    <t>Q6Y7W6</t>
  </si>
  <si>
    <t>GRB10-interacting GYF protein 2</t>
  </si>
  <si>
    <t>GIGYF2</t>
  </si>
  <si>
    <t>sp|Q6Y7W6|GGYF2_HUMAN GRB10-interacting GYF protein 2 OS=Homo sapiens OX=9606 GN=GIGYF2 PE=1 SV=1</t>
  </si>
  <si>
    <t>Q6YHK3</t>
  </si>
  <si>
    <t>CD109 antigen</t>
  </si>
  <si>
    <t>CD109</t>
  </si>
  <si>
    <t>sp|Q6YHK3|CD109_HUMAN CD109 antigen OS=Homo sapiens OX=9606 GN=CD109 PE=1 SV=2</t>
  </si>
  <si>
    <t>Q6YN16</t>
  </si>
  <si>
    <t>Hydroxysteroid dehydrogenase-like protein 2</t>
  </si>
  <si>
    <t>HSDL2</t>
  </si>
  <si>
    <t>sp|Q6YN16|HSDL2_HUMAN Hydroxysteroid dehydrogenase-like protein 2 OS=Homo sapiens OX=9606 GN=HSDL2 PE=1 SV=1</t>
  </si>
  <si>
    <t>Q6ZMZ3</t>
  </si>
  <si>
    <t>Nesprin-3</t>
  </si>
  <si>
    <t>SYNE3</t>
  </si>
  <si>
    <t>sp|Q6ZMZ3|SYNE3_HUMAN Nesprin-3 OS=Homo sapiens OX=9606 GN=SYNE3 PE=1 SV=2</t>
  </si>
  <si>
    <t>Q6ZSZ5</t>
  </si>
  <si>
    <t>Rho guanine nucleotide exchange factor 18</t>
  </si>
  <si>
    <t>ARHGEF18</t>
  </si>
  <si>
    <t>sp|Q6ZSZ5|ARHGI_HUMAN Rho guanine nucleotide exchange factor 18 OS=Homo sapiens OX=9606 GN=ARHGEF18 PE=1 SV=4</t>
  </si>
  <si>
    <t>Q6ZUT6</t>
  </si>
  <si>
    <t>Coiled-coil domain-containing protein 9B</t>
  </si>
  <si>
    <t>CCDC9B</t>
  </si>
  <si>
    <t>sp|Q6ZUT6|CCD9B_HUMAN Coiled-coil domain-containing protein 9B OS=Homo sapiens OX=9606 GN=CCDC9B PE=1 SV=1</t>
  </si>
  <si>
    <t>Q6ZXV5</t>
  </si>
  <si>
    <t>Protein O-mannosyl-transferase TMTC3</t>
  </si>
  <si>
    <t>TMTC3</t>
  </si>
  <si>
    <t>sp|Q6ZXV5|TMTC3_HUMAN Protein O-mannosyl-transferase TMTC3 OS=Homo sapiens OX=9606 GN=TMTC3 PE=1 SV=2</t>
  </si>
  <si>
    <t>Q70J99</t>
  </si>
  <si>
    <t>Protein unc-13 homolog D</t>
  </si>
  <si>
    <t>UNC13D</t>
  </si>
  <si>
    <t>sp|Q70J99|UN13D_HUMAN Protein unc-13 homolog D OS=Homo sapiens OX=9606 GN=UNC13D PE=1 SV=1</t>
  </si>
  <si>
    <t>Q70UQ0</t>
  </si>
  <si>
    <t>Inhibitor of nuclear factor kappa-B kinase-interacting protein</t>
  </si>
  <si>
    <t>IKBIP</t>
  </si>
  <si>
    <t>sp|Q70UQ0|IKIP_HUMAN Inhibitor of nuclear factor kappa-B kinase-interacting protein OS=Homo sapiens OX=9606 GN=IKBIP PE=1 SV=1</t>
  </si>
  <si>
    <t>Q71RC2</t>
  </si>
  <si>
    <t>La-related protein 4</t>
  </si>
  <si>
    <t>LARP4</t>
  </si>
  <si>
    <t>sp|Q71RC2|LARP4_HUMAN La-related protein 4 OS=Homo sapiens OX=9606 GN=LARP4 PE=1 SV=3</t>
  </si>
  <si>
    <t>Q71RG4</t>
  </si>
  <si>
    <t>Transmembrane and ubiquitin-like domain-containing protein 2</t>
  </si>
  <si>
    <t>TMUB2</t>
  </si>
  <si>
    <t>sp|Q71RG4|TMUB2_HUMAN Transmembrane and ubiquitin-like domain-containing protein 2 OS=Homo sapiens OX=9606 GN=TMUB2 PE=1 SV=2</t>
  </si>
  <si>
    <t>Q71U36;P0DPH8;P0DPH7;Q6PEY2</t>
  </si>
  <si>
    <t>Tubulin alpha-1A chain;Detyrosinated tubulin alpha-1A chain;Tubulin alpha-3D chain;Detyrosinated tubulin alpha-3D chain;Tubulin alpha-3C chain;Detyrosinated tubulin alpha-3C chain;Tubulin alpha-3E chain;Detyrosinated tubulin alpha-3E chain</t>
  </si>
  <si>
    <t>TUBA1A;TUBA3D;TUBA3C;TUBA3E</t>
  </si>
  <si>
    <t>sp|Q71U36|TBA1A_HUMAN Tubulin alpha-1A chain OS=Homo sapiens OX=9606 GN=TUBA1A PE=1 SV=1;sp|P0DPH8|TBA3D_HUMAN Tubulin alpha-3D chain OS=Homo sapiens OX=9606 GN=TUBA3D PE=1 SV=1;sp|P0DPH7|TBA3C_HUMAN Tubulin alpha-3C chain OS=Homo sapiens OX=9606 GN=TUBA3C</t>
  </si>
  <si>
    <t>Q71UM5</t>
  </si>
  <si>
    <t>Ribosomal protein eS27-like</t>
  </si>
  <si>
    <t>RPS27L</t>
  </si>
  <si>
    <t>sp|Q71UM5|RS27L_HUMAN Ribosomal protein eS27-like OS=Homo sapiens OX=9606 GN=RPS27L PE=1 SV=3</t>
  </si>
  <si>
    <t>Q76FK4</t>
  </si>
  <si>
    <t>Nucleolar protein 8</t>
  </si>
  <si>
    <t>NOL8</t>
  </si>
  <si>
    <t>sp|Q76FK4|NOL8_HUMAN Nucleolar protein 8 OS=Homo sapiens OX=9606 GN=NOL8 PE=1 SV=1</t>
  </si>
  <si>
    <t>Q7KZ85</t>
  </si>
  <si>
    <t>Transcription elongation factor SPT6</t>
  </si>
  <si>
    <t>SUPT6H</t>
  </si>
  <si>
    <t>sp|Q7KZ85|SPT6H_HUMAN Transcription elongation factor SPT6 OS=Homo sapiens OX=9606 GN=SUPT6H PE=1 SV=2</t>
  </si>
  <si>
    <t>Q7KZF4</t>
  </si>
  <si>
    <t>Staphylococcal nuclease domain-containing protein 1</t>
  </si>
  <si>
    <t>SND1</t>
  </si>
  <si>
    <t>sp|Q7KZF4|SND1_HUMAN Staphylococcal nuclease domain-containing protein 1 OS=Homo sapiens OX=9606 GN=SND1 PE=1 SV=1</t>
  </si>
  <si>
    <t>Q7KZI7</t>
  </si>
  <si>
    <t>Serine/threonine-protein kinase MARK2</t>
  </si>
  <si>
    <t>MARK2</t>
  </si>
  <si>
    <t>sp|Q7KZI7|MARK2_HUMAN Serine/threonine-protein kinase MARK2 OS=Homo sapiens OX=9606 GN=MARK2 PE=1 SV=2</t>
  </si>
  <si>
    <t>Q7L014</t>
  </si>
  <si>
    <t>Probable ATP-dependent RNA helicase DDX46</t>
  </si>
  <si>
    <t>DDX46</t>
  </si>
  <si>
    <t>sp|Q7L014|DDX46_HUMAN Probable ATP-dependent RNA helicase DDX46 OS=Homo sapiens OX=9606 GN=DDX46 PE=1 SV=2</t>
  </si>
  <si>
    <t>Q7L0Y3</t>
  </si>
  <si>
    <t>tRNA methyltransferase 10 homolog C</t>
  </si>
  <si>
    <t>TRMT10C</t>
  </si>
  <si>
    <t>sp|Q7L0Y3|TM10C_HUMAN tRNA methyltransferase 10 homolog C OS=Homo sapiens OX=9606 GN=TRMT10C PE=1 SV=2</t>
  </si>
  <si>
    <t>Q7L2E3</t>
  </si>
  <si>
    <t>ATP-dependent RNA helicase DHX30</t>
  </si>
  <si>
    <t>DHX30</t>
  </si>
  <si>
    <t>sp|Q7L2E3|DHX30_HUMAN ATP-dependent RNA helicase DHX30 OS=Homo sapiens OX=9606 GN=DHX30 PE=1 SV=1</t>
  </si>
  <si>
    <t>Q7L2H7</t>
  </si>
  <si>
    <t>Eukaryotic translation initiation factor 3 subunit M</t>
  </si>
  <si>
    <t>EIF3M</t>
  </si>
  <si>
    <t>sp|Q7L2H7|EIF3M_HUMAN Eukaryotic translation initiation factor 3 subunit M OS=Homo sapiens OX=9606 GN=EIF3M PE=1 SV=1</t>
  </si>
  <si>
    <t>Q7L2J0</t>
  </si>
  <si>
    <t>7SK snRNA methylphosphate capping enzyme</t>
  </si>
  <si>
    <t>MEPCE</t>
  </si>
  <si>
    <t>sp|Q7L2J0|MEPCE_HUMAN 7SK snRNA methylphosphate capping enzyme OS=Homo sapiens OX=9606 GN=MEPCE PE=1 SV=1</t>
  </si>
  <si>
    <t>Q7L311</t>
  </si>
  <si>
    <t>Armadillo repeat-containing X-linked protein 2</t>
  </si>
  <si>
    <t>ARMCX2</t>
  </si>
  <si>
    <t>sp|Q7L311|ARMX2_HUMAN Armadillo repeat-containing X-linked protein 2 OS=Homo sapiens OX=9606 GN=ARMCX2 PE=1 SV=1</t>
  </si>
  <si>
    <t>Q7L576</t>
  </si>
  <si>
    <t>Cytoplasmic FMR1-interacting protein 1</t>
  </si>
  <si>
    <t>CYFIP1</t>
  </si>
  <si>
    <t>sp|Q7L576|CYFP1_HUMAN Cytoplasmic FMR1-interacting protein 1 OS=Homo sapiens OX=9606 GN=CYFIP1 PE=1 SV=1</t>
  </si>
  <si>
    <t>Q7L5D6</t>
  </si>
  <si>
    <t>Golgi to ER traffic protein 4 homolog</t>
  </si>
  <si>
    <t>GET4</t>
  </si>
  <si>
    <t>sp|Q7L5D6|GET4_HUMAN Golgi to ER traffic protein 4 homolog OS=Homo sapiens OX=9606 GN=GET4 PE=1 SV=1</t>
  </si>
  <si>
    <t>Q7LGA3</t>
  </si>
  <si>
    <t>Heparan sulfate 2-O-sulfotransferase 1</t>
  </si>
  <si>
    <t>HS2ST1</t>
  </si>
  <si>
    <t>sp|Q7LGA3|HS2ST_HUMAN Heparan sulfate 2-O-sulfotransferase 1 OS=Homo sapiens OX=9606 GN=HS2ST1 PE=1 SV=1</t>
  </si>
  <si>
    <t>Q7RTV0</t>
  </si>
  <si>
    <t>PHD finger-like domain-containing protein 5A</t>
  </si>
  <si>
    <t>PHF5A</t>
  </si>
  <si>
    <t>sp|Q7RTV0|PHF5A_HUMAN PHD finger-like domain-containing protein 5A OS=Homo sapiens OX=9606 GN=PHF5A PE=1 SV=1</t>
  </si>
  <si>
    <t>Q7Z2K6</t>
  </si>
  <si>
    <t>Endoplasmic reticulum metallopeptidase 1</t>
  </si>
  <si>
    <t>ERMP1</t>
  </si>
  <si>
    <t>sp|Q7Z2K6|ERMP1_HUMAN Endoplasmic reticulum metallopeptidase 1 OS=Homo sapiens OX=9606 GN=ERMP1 PE=1 SV=2</t>
  </si>
  <si>
    <t>Q7Z2T5</t>
  </si>
  <si>
    <t>TRMT1-like protein</t>
  </si>
  <si>
    <t>TRMT1L</t>
  </si>
  <si>
    <t>sp|Q7Z2T5|TRM1L_HUMAN TRMT1-like protein OS=Homo sapiens OX=9606 GN=TRMT1L PE=1 SV=2</t>
  </si>
  <si>
    <t>Q7Z2W4</t>
  </si>
  <si>
    <t>Zinc finger CCCH-type antiviral protein 1</t>
  </si>
  <si>
    <t>ZC3HAV1</t>
  </si>
  <si>
    <t>sp|Q7Z2W4|ZCCHV_HUMAN Zinc finger CCCH-type antiviral protein 1 OS=Homo sapiens OX=9606 GN=ZC3HAV1 PE=1 SV=3</t>
  </si>
  <si>
    <t>Q7Z2W9</t>
  </si>
  <si>
    <t>Large ribosomal subunit protein bL21m</t>
  </si>
  <si>
    <t>MRPL21</t>
  </si>
  <si>
    <t>sp|Q7Z2W9|RM21_HUMAN Large ribosomal subunit protein bL21m OS=Homo sapiens OX=9606 GN=MRPL21 PE=1 SV=2</t>
  </si>
  <si>
    <t>Q7Z3B4</t>
  </si>
  <si>
    <t>Nucleoporin p54</t>
  </si>
  <si>
    <t>NUP54</t>
  </si>
  <si>
    <t>sp|Q7Z3B4|NUP54_HUMAN Nucleoporin p54 OS=Homo sapiens OX=9606 GN=NUP54 PE=1 SV=2</t>
  </si>
  <si>
    <t>Q7Z3K3</t>
  </si>
  <si>
    <t>Pogo transposable element with ZNF domain</t>
  </si>
  <si>
    <t>POGZ</t>
  </si>
  <si>
    <t>sp|Q7Z3K3|POGZ_HUMAN Pogo transposable element with ZNF domain OS=Homo sapiens OX=9606 GN=POGZ PE=1 SV=2</t>
  </si>
  <si>
    <t>Q7Z406</t>
  </si>
  <si>
    <t>Myosin-14</t>
  </si>
  <si>
    <t>MYH14</t>
  </si>
  <si>
    <t>sp|Q7Z406|MYH14_HUMAN Myosin-14 OS=Homo sapiens OX=9606 GN=MYH14 PE=1 SV=2</t>
  </si>
  <si>
    <t>Q7Z417</t>
  </si>
  <si>
    <t>FMR1-interacting protein NUFIP2</t>
  </si>
  <si>
    <t>NUFIP2</t>
  </si>
  <si>
    <t>sp|Q7Z417|NUFP2_HUMAN FMR1-interacting protein NUFIP2 OS=Homo sapiens OX=9606 GN=NUFIP2 PE=1 SV=1</t>
  </si>
  <si>
    <t>Q7Z434</t>
  </si>
  <si>
    <t>Mitochondrial antiviral-signaling protein</t>
  </si>
  <si>
    <t>MAVS</t>
  </si>
  <si>
    <t>sp|Q7Z434|MAVS_HUMAN Mitochondrial antiviral-signaling protein OS=Homo sapiens OX=9606 GN=MAVS PE=1 SV=2</t>
  </si>
  <si>
    <t>Q7Z460</t>
  </si>
  <si>
    <t>CLIP-associating protein 1</t>
  </si>
  <si>
    <t>CLASP1</t>
  </si>
  <si>
    <t>sp|Q7Z460|CLAP1_HUMAN CLIP-associating protein 1 OS=Homo sapiens OX=9606 GN=CLASP1 PE=1 SV=1</t>
  </si>
  <si>
    <t>Q7Z478</t>
  </si>
  <si>
    <t>ATP-dependent RNA helicase DHX29</t>
  </si>
  <si>
    <t>DHX29</t>
  </si>
  <si>
    <t>sp|Q7Z478|DHX29_HUMAN ATP-dependent RNA helicase DHX29 OS=Homo sapiens OX=9606 GN=DHX29 PE=1 SV=2</t>
  </si>
  <si>
    <t>Q7Z4G1</t>
  </si>
  <si>
    <t>COMM domain-containing protein 6</t>
  </si>
  <si>
    <t>COMMD6</t>
  </si>
  <si>
    <t>sp|Q7Z4G1|COMD6_HUMAN COMM domain-containing protein 6 OS=Homo sapiens OX=9606 GN=COMMD6 PE=1 SV=1</t>
  </si>
  <si>
    <t>Q7Z4R8</t>
  </si>
  <si>
    <t>UPF0669 protein C6orf120</t>
  </si>
  <si>
    <t>C6orf120</t>
  </si>
  <si>
    <t>sp|Q7Z4R8|CF120_HUMAN UPF0669 protein C6orf120 OS=Homo sapiens OX=9606 GN=C6orf120 PE=1 SV=1</t>
  </si>
  <si>
    <t>Q7Z4V5</t>
  </si>
  <si>
    <t>Hepatoma-derived growth factor-related protein 2</t>
  </si>
  <si>
    <t>HDGFL2</t>
  </si>
  <si>
    <t>sp|Q7Z4V5|HDGR2_HUMAN Hepatoma-derived growth factor-related protein 2 OS=Homo sapiens OX=9606 GN=HDGFL2 PE=1 SV=1</t>
  </si>
  <si>
    <t>Q7Z5L9</t>
  </si>
  <si>
    <t>Interferon regulatory factor 2-binding protein 2</t>
  </si>
  <si>
    <t>IRF2BP2</t>
  </si>
  <si>
    <t>sp|Q7Z5L9|I2BP2_HUMAN Interferon regulatory factor 2-binding protein 2 OS=Homo sapiens OX=9606 GN=IRF2BP2 PE=1 SV=2</t>
  </si>
  <si>
    <t>Q7Z739</t>
  </si>
  <si>
    <t>YTH domain-containing family protein 3</t>
  </si>
  <si>
    <t>YTHDF3</t>
  </si>
  <si>
    <t>sp|Q7Z739|YTHD3_HUMAN YTH domain-containing family protein 3 OS=Homo sapiens OX=9606 GN=YTHDF3 PE=1 SV=1</t>
  </si>
  <si>
    <t>Q7Z7H5</t>
  </si>
  <si>
    <t>Transmembrane emp24 domain-containing protein 4</t>
  </si>
  <si>
    <t>TMED4</t>
  </si>
  <si>
    <t>sp|Q7Z7H5|TMED4_HUMAN Transmembrane emp24 domain-containing protein 4 OS=Homo sapiens OX=9606 GN=TMED4 PE=1 SV=1</t>
  </si>
  <si>
    <t>Q7Z7H8</t>
  </si>
  <si>
    <t>Large ribosomal subunit protein uL10m</t>
  </si>
  <si>
    <t>MRPL10</t>
  </si>
  <si>
    <t>sp|Q7Z7H8|RM10_HUMAN Large ribosomal subunit protein uL10m OS=Homo sapiens OX=9606 GN=MRPL10 PE=1 SV=3</t>
  </si>
  <si>
    <t>Q7Z7K6</t>
  </si>
  <si>
    <t>Centromere protein V</t>
  </si>
  <si>
    <t>CENPV</t>
  </si>
  <si>
    <t>sp|Q7Z7K6|CENPV_HUMAN Centromere protein V OS=Homo sapiens OX=9606 GN=CENPV PE=1 SV=1</t>
  </si>
  <si>
    <t>Q86SF2</t>
  </si>
  <si>
    <t>N-acetylgalactosaminyltransferase 7</t>
  </si>
  <si>
    <t>GALNT7</t>
  </si>
  <si>
    <t>sp|Q86SF2|GALT7_HUMAN N-acetylgalactosaminyltransferase 7 OS=Homo sapiens OX=9606 GN=GALNT7 PE=1 SV=1</t>
  </si>
  <si>
    <t>Q86SJ2</t>
  </si>
  <si>
    <t>Amphoterin-induced protein 2</t>
  </si>
  <si>
    <t>AMIGO2</t>
  </si>
  <si>
    <t>sp|Q86SJ2|AMGO2_HUMAN Amphoterin-induced protein 2 OS=Homo sapiens OX=9606 GN=AMIGO2 PE=1 SV=1</t>
  </si>
  <si>
    <t>Q86SQ0</t>
  </si>
  <si>
    <t>Pleckstrin homology-like domain family B member 2</t>
  </si>
  <si>
    <t>PHLDB2</t>
  </si>
  <si>
    <t>sp|Q86SQ0|PHLB2_HUMAN Pleckstrin homology-like domain family B member 2 OS=Homo sapiens OX=9606 GN=PHLDB2 PE=1 SV=2</t>
  </si>
  <si>
    <t>Q86T03</t>
  </si>
  <si>
    <t>Type 1 phosphatidylinositol 4,5-bisphosphate 4-phosphatase</t>
  </si>
  <si>
    <t>PIP4P1</t>
  </si>
  <si>
    <t>sp|Q86T03|PP4P1_HUMAN Type 1 phosphatidylinositol 4,5-bisphosphate 4-phosphatase OS=Homo sapiens OX=9606 GN=PIP4P1 PE=1 SV=1</t>
  </si>
  <si>
    <t>Q86U38</t>
  </si>
  <si>
    <t>Nucleolar protein 9</t>
  </si>
  <si>
    <t>NOP9</t>
  </si>
  <si>
    <t>sp|Q86U38|NOP9_HUMAN Nucleolar protein 9 OS=Homo sapiens OX=9606 GN=NOP9 PE=1 SV=1</t>
  </si>
  <si>
    <t>Q86U42</t>
  </si>
  <si>
    <t>Polyadenylate-binding protein 2</t>
  </si>
  <si>
    <t>PABPN1</t>
  </si>
  <si>
    <t>sp|Q86U42|PABP2_HUMAN Polyadenylate-binding protein 2 OS=Homo sapiens OX=9606 GN=PABPN1 PE=1 SV=3</t>
  </si>
  <si>
    <t>Q86U44</t>
  </si>
  <si>
    <t>N6-adenosine-methyltransferase catalytic subunit</t>
  </si>
  <si>
    <t>METTL3</t>
  </si>
  <si>
    <t>sp|Q86U44|MTA70_HUMAN N6-adenosine-methyltransferase catalytic subunit OS=Homo sapiens OX=9606 GN=METTL3 PE=1 SV=2</t>
  </si>
  <si>
    <t>Q86U86</t>
  </si>
  <si>
    <t>Protein polybromo-1</t>
  </si>
  <si>
    <t>PBRM1</t>
  </si>
  <si>
    <t>sp|Q86U86|PB1_HUMAN Protein polybromo-1 OS=Homo sapiens OX=9606 GN=PBRM1 PE=1 SV=1</t>
  </si>
  <si>
    <t>Q86UE4</t>
  </si>
  <si>
    <t>Protein LYRIC</t>
  </si>
  <si>
    <t>MTDH</t>
  </si>
  <si>
    <t>sp|Q86UE4|LYRIC_HUMAN Protein LYRIC OS=Homo sapiens OX=9606 GN=MTDH PE=1 SV=2</t>
  </si>
  <si>
    <t>Q86UE8;Q9UKI8</t>
  </si>
  <si>
    <t>Serine/threonine-protein kinase tousled-like 2;Serine/threonine-protein kinase tousled-like 1</t>
  </si>
  <si>
    <t>TLK2;TLK1</t>
  </si>
  <si>
    <t>sp|Q86UE8|TLK2_HUMAN Serine/threonine-protein kinase tousled-like 2 OS=Homo sapiens OX=9606 GN=TLK2 PE=1 SV=2;sp|Q9UKI8|TLK1_HUMAN Serine/threonine-protein kinase tousled-like 1 OS=Homo sapiens OX=9606 GN=TLK1 PE=1 SV=2</t>
  </si>
  <si>
    <t>Q86UK7</t>
  </si>
  <si>
    <t>E3 ubiquitin-protein ligase ZNF598</t>
  </si>
  <si>
    <t>ZNF598</t>
  </si>
  <si>
    <t>sp|Q86UK7|ZN598_HUMAN E3 ubiquitin-protein ligase ZNF598 OS=Homo sapiens OX=9606 GN=ZNF598 PE=1 SV=1</t>
  </si>
  <si>
    <t>Q86UP2</t>
  </si>
  <si>
    <t>Kinectin</t>
  </si>
  <si>
    <t>KTN1</t>
  </si>
  <si>
    <t>sp|Q86UP2|KTN1_HUMAN Kinectin OS=Homo sapiens OX=9606 GN=KTN1 PE=1 SV=1</t>
  </si>
  <si>
    <t>Q86UY8</t>
  </si>
  <si>
    <t>5-nucleotidase domain-containing protein 3</t>
  </si>
  <si>
    <t>NT5DC3</t>
  </si>
  <si>
    <t>sp|Q86UY8|NT5D3_HUMAN 5-nucleotidase domain-containing protein 3 OS=Homo sapiens OX=9606 GN=NT5DC3 PE=1 SV=1</t>
  </si>
  <si>
    <t>Q86V48</t>
  </si>
  <si>
    <t>Leucine zipper protein 1</t>
  </si>
  <si>
    <t>LUZP1</t>
  </si>
  <si>
    <t>sp|Q86V48|LUZP1_HUMAN Leucine zipper protein 1 OS=Homo sapiens OX=9606 GN=LUZP1 PE=1 SV=2</t>
  </si>
  <si>
    <t>Q86V81</t>
  </si>
  <si>
    <t>THO complex subunit 4</t>
  </si>
  <si>
    <t>ALYREF</t>
  </si>
  <si>
    <t>sp|Q86V81|THOC4_HUMAN THO complex subunit 4 OS=Homo sapiens OX=9606 GN=ALYREF PE=1 SV=3</t>
  </si>
  <si>
    <t>Q86VH2</t>
  </si>
  <si>
    <t>Kinesin-like protein KIF27</t>
  </si>
  <si>
    <t>KIF27</t>
  </si>
  <si>
    <t>sp|Q86VH2|KIF27_HUMAN Kinesin-like protein KIF27 OS=Homo sapiens OX=9606 GN=KIF27 PE=1 SV=1</t>
  </si>
  <si>
    <t>Q86VI3</t>
  </si>
  <si>
    <t>Ras GTPase-activating-like protein IQGAP3</t>
  </si>
  <si>
    <t>IQGAP3</t>
  </si>
  <si>
    <t>sp|Q86VI3|IQGA3_HUMAN Ras GTPase-activating-like protein IQGAP3 OS=Homo sapiens OX=9606 GN=IQGAP3 PE=1 SV=2</t>
  </si>
  <si>
    <t>Q86VM9</t>
  </si>
  <si>
    <t>Zinc finger CCCH domain-containing protein 18</t>
  </si>
  <si>
    <t>ZC3H18</t>
  </si>
  <si>
    <t>sp|Q86VM9|ZCH18_HUMAN Zinc finger CCCH domain-containing protein 18 OS=Homo sapiens OX=9606 GN=ZC3H18 PE=1 SV=2</t>
  </si>
  <si>
    <t>Q86VP6</t>
  </si>
  <si>
    <t>Cullin-associated NEDD8-dissociated protein 1</t>
  </si>
  <si>
    <t>CAND1</t>
  </si>
  <si>
    <t>sp|Q86VP6|CAND1_HUMAN Cullin-associated NEDD8-dissociated protein 1 OS=Homo sapiens OX=9606 GN=CAND1 PE=1 SV=2</t>
  </si>
  <si>
    <t>Q86VS8</t>
  </si>
  <si>
    <t>Protein Hook homolog 3</t>
  </si>
  <si>
    <t>HOOK3</t>
  </si>
  <si>
    <t>sp|Q86VS8|HOOK3_HUMAN Protein Hook homolog 3 OS=Homo sapiens OX=9606 GN=HOOK3 PE=1 SV=2</t>
  </si>
  <si>
    <t>Q86VY4</t>
  </si>
  <si>
    <t>Testis-specific Y-encoded-like protein 5</t>
  </si>
  <si>
    <t>TSPYL5</t>
  </si>
  <si>
    <t>sp|Q86VY4|TSYL5_HUMAN Testis-specific Y-encoded-like protein 5 OS=Homo sapiens OX=9606 GN=TSPYL5 PE=1 SV=2</t>
  </si>
  <si>
    <t>Q86W42</t>
  </si>
  <si>
    <t>THO complex subunit 6 homolog</t>
  </si>
  <si>
    <t>THOC6</t>
  </si>
  <si>
    <t>sp|Q86W42|THOC6_HUMAN THO complex subunit 6 homolog OS=Homo sapiens OX=9606 GN=THOC6 PE=1 SV=1</t>
  </si>
  <si>
    <t>Q86W92</t>
  </si>
  <si>
    <t>Liprin-beta-1</t>
  </si>
  <si>
    <t>PPFIBP1</t>
  </si>
  <si>
    <t>sp|Q86W92|LIPB1_HUMAN Liprin-beta-1 OS=Homo sapiens OX=9606 GN=PPFIBP1 PE=1 SV=2</t>
  </si>
  <si>
    <t>Q86WB0</t>
  </si>
  <si>
    <t>Zinc finger C3HC-type protein 1</t>
  </si>
  <si>
    <t>ZC3HC1</t>
  </si>
  <si>
    <t>sp|Q86WB0|ZC3C1_HUMAN Zinc finger C3HC-type protein 1 OS=Homo sapiens OX=9606 GN=ZC3HC1 PE=1 SV=1</t>
  </si>
  <si>
    <t>Q86WJ1</t>
  </si>
  <si>
    <t>Chromodomain-helicase-DNA-binding protein 1-like</t>
  </si>
  <si>
    <t>CHD1L</t>
  </si>
  <si>
    <t>sp|Q86WJ1|CHD1L_HUMAN Chromodomain-helicase-DNA-binding protein 1-like OS=Homo sapiens OX=9606 GN=CHD1L PE=1 SV=3</t>
  </si>
  <si>
    <t>Q86WX3</t>
  </si>
  <si>
    <t>Active regulator of SIRT1</t>
  </si>
  <si>
    <t>RPS19BP1</t>
  </si>
  <si>
    <t>sp|Q86WX3|AROS_HUMAN Active regulator of SIRT1 OS=Homo sapiens OX=9606 GN=RPS19BP1 PE=1 SV=1</t>
  </si>
  <si>
    <t>Q86X29</t>
  </si>
  <si>
    <t>Lipolysis-stimulated lipoprotein receptor</t>
  </si>
  <si>
    <t>LSR</t>
  </si>
  <si>
    <t>sp|Q86X29|LSR_HUMAN Lipolysis-stimulated lipoprotein receptor OS=Homo sapiens OX=9606 GN=LSR PE=1 SV=4</t>
  </si>
  <si>
    <t>Q86X51</t>
  </si>
  <si>
    <t>EZH inhibitory protein</t>
  </si>
  <si>
    <t>EZHIP</t>
  </si>
  <si>
    <t>sp|Q86X51|EZHIP_HUMAN EZH inhibitory protein OS=Homo sapiens OX=9606 GN=EZHIP PE=1 SV=1</t>
  </si>
  <si>
    <t>Q86X55</t>
  </si>
  <si>
    <t>Histone-arginine methyltransferase CARM1</t>
  </si>
  <si>
    <t>CARM1</t>
  </si>
  <si>
    <t>sp|Q86X55|CARM1_HUMAN Histone-arginine methyltransferase CARM1 OS=Homo sapiens OX=9606 GN=CARM1 PE=1 SV=3</t>
  </si>
  <si>
    <t>Q86XP3</t>
  </si>
  <si>
    <t>ATP-dependent RNA helicase DDX42</t>
  </si>
  <si>
    <t>DDX42</t>
  </si>
  <si>
    <t>sp|Q86XP3|DDX42_HUMAN ATP-dependent RNA helicase DDX42 OS=Homo sapiens OX=9606 GN=DDX42 PE=1 SV=1</t>
  </si>
  <si>
    <t>Q86XZ4</t>
  </si>
  <si>
    <t>Spermatogenesis-associated serine-rich protein 2</t>
  </si>
  <si>
    <t>SPATS2</t>
  </si>
  <si>
    <t>sp|Q86XZ4|SPAS2_HUMAN Spermatogenesis-associated serine-rich protein 2 OS=Homo sapiens OX=9606 GN=SPATS2 PE=1 SV=1</t>
  </si>
  <si>
    <t>Q86Y07</t>
  </si>
  <si>
    <t>Serine/threonine-protein kinase VRK2</t>
  </si>
  <si>
    <t>VRK2</t>
  </si>
  <si>
    <t>sp|Q86Y07|VRK2_HUMAN Serine/threonine-protein kinase VRK2 OS=Homo sapiens OX=9606 GN=VRK2 PE=1 SV=3</t>
  </si>
  <si>
    <t>Q86Y82</t>
  </si>
  <si>
    <t>Syntaxin-12</t>
  </si>
  <si>
    <t>STX12</t>
  </si>
  <si>
    <t>sp|Q86Y82|STX12_HUMAN Syntaxin-12 OS=Homo sapiens OX=9606 GN=STX12 PE=1 SV=1</t>
  </si>
  <si>
    <t>Q86Y91;Q8NI77</t>
  </si>
  <si>
    <t>Kinesin-like protein KIF18B;Kinesin-like protein KIF18A</t>
  </si>
  <si>
    <t>KIF18B;KIF18A</t>
  </si>
  <si>
    <t>sp|Q86Y91|KI18B_HUMAN Kinesin-like protein KIF18B OS=Homo sapiens OX=9606 GN=KIF18B PE=1 SV=4;sp|Q8NI77|KI18A_HUMAN Kinesin-like protein KIF18A OS=Homo sapiens OX=9606 GN=KIF18A PE=1 SV=2</t>
  </si>
  <si>
    <t>Q86YP4</t>
  </si>
  <si>
    <t>Transcriptional repressor p66-alpha</t>
  </si>
  <si>
    <t>GATAD2A</t>
  </si>
  <si>
    <t>sp|Q86YP4|P66A_HUMAN Transcriptional repressor p66-alpha OS=Homo sapiens OX=9606 GN=GATAD2A PE=1 SV=1</t>
  </si>
  <si>
    <t>Q86YS6</t>
  </si>
  <si>
    <t>Ras-related protein Rab-43</t>
  </si>
  <si>
    <t>RAB43</t>
  </si>
  <si>
    <t>sp|Q86YS6|RAB43_HUMAN Ras-related protein Rab-43 OS=Homo sapiens OX=9606 GN=RAB43 PE=1 SV=1</t>
  </si>
  <si>
    <t>Q8IUD2;O15083</t>
  </si>
  <si>
    <t>Q8IUD2</t>
  </si>
  <si>
    <t>ELKS/Rab6-interacting/CAST family member 1</t>
  </si>
  <si>
    <t>ERC1</t>
  </si>
  <si>
    <t>sp|Q8IUD2|RB6I2_HUMAN ELKS/Rab6-interacting/CAST family member 1 OS=Homo sapiens OX=9606 GN=ERC1 PE=1 SV=1</t>
  </si>
  <si>
    <t>Q8IUE6;REV__Q8NB25</t>
  </si>
  <si>
    <t>Q8IUE6</t>
  </si>
  <si>
    <t>Histone H2A type 2-B</t>
  </si>
  <si>
    <t>H2AC21</t>
  </si>
  <si>
    <t>sp|Q8IUE6|H2A2B_HUMAN Histone H2A type 2-B OS=Homo sapiens OX=9606 GN=H2AC21 PE=1 SV=3</t>
  </si>
  <si>
    <t>Q8IUF8</t>
  </si>
  <si>
    <t>Ribosomal oxygenase 2</t>
  </si>
  <si>
    <t>RIOX2</t>
  </si>
  <si>
    <t>sp|Q8IUF8|RIOX2_HUMAN Ribosomal oxygenase 2 OS=Homo sapiens OX=9606 GN=RIOX2 PE=1 SV=1</t>
  </si>
  <si>
    <t>Q8IV08</t>
  </si>
  <si>
    <t>5-3 exonuclease PLD3</t>
  </si>
  <si>
    <t>PLD3</t>
  </si>
  <si>
    <t>sp|Q8IV08|PLD3_HUMAN 5-3 exonuclease PLD3 OS=Homo sapiens OX=9606 GN=PLD3 PE=1 SV=1</t>
  </si>
  <si>
    <t>Q8IV48</t>
  </si>
  <si>
    <t>3-5 exoribonuclease 1</t>
  </si>
  <si>
    <t>ERI1</t>
  </si>
  <si>
    <t>sp|Q8IV48|ERI1_HUMAN 3-5 exoribonuclease 1 OS=Homo sapiens OX=9606 GN=ERI1 PE=1 SV=3</t>
  </si>
  <si>
    <t>Q8IVF2</t>
  </si>
  <si>
    <t>Protein AHNAK2</t>
  </si>
  <si>
    <t>AHNAK2</t>
  </si>
  <si>
    <t>sp|Q8IVF2|AHNK2_HUMAN Protein AHNAK2 OS=Homo sapiens OX=9606 GN=AHNAK2 PE=1 SV=2</t>
  </si>
  <si>
    <t>Q8IVM0</t>
  </si>
  <si>
    <t>Coiled-coil domain-containing protein 50</t>
  </si>
  <si>
    <t>CCDC50</t>
  </si>
  <si>
    <t>sp|Q8IVM0|CCD50_HUMAN Coiled-coil domain-containing protein 50 OS=Homo sapiens OX=9606 GN=CCDC50 PE=1 SV=1</t>
  </si>
  <si>
    <t>Q8IVS2</t>
  </si>
  <si>
    <t>Malonyl-CoA-acyl carrier protein transacylase, mitochondrial</t>
  </si>
  <si>
    <t>MCAT</t>
  </si>
  <si>
    <t>sp|Q8IVS2|FABD_HUMAN Malonyl-CoA-acyl carrier protein transacylase, mitochondrial OS=Homo sapiens OX=9606 GN=MCAT PE=1 SV=2</t>
  </si>
  <si>
    <t>Q8IVT2</t>
  </si>
  <si>
    <t>Mitotic interactor and substrate of PLK1</t>
  </si>
  <si>
    <t>MISP</t>
  </si>
  <si>
    <t>sp|Q8IVT2|MISP_HUMAN Mitotic interactor and substrate of PLK1 OS=Homo sapiens OX=9606 GN=MISP PE=1 SV=1</t>
  </si>
  <si>
    <t>Q8IWA0</t>
  </si>
  <si>
    <t>WD repeat-containing protein 75</t>
  </si>
  <si>
    <t>WDR75</t>
  </si>
  <si>
    <t>sp|Q8IWA0|WDR75_HUMAN WD repeat-containing protein 75 OS=Homo sapiens OX=9606 GN=WDR75 PE=1 SV=1</t>
  </si>
  <si>
    <t>Q8IWB1</t>
  </si>
  <si>
    <t>Inositol 1,4,5-trisphosphate receptor-interacting protein</t>
  </si>
  <si>
    <t>ITPRIP</t>
  </si>
  <si>
    <t>sp|Q8IWB1|IPRI_HUMAN Inositol 1,4,5-trisphosphate receptor-interacting protein OS=Homo sapiens OX=9606 GN=ITPRIP PE=1 SV=1</t>
  </si>
  <si>
    <t>Q8IWB7</t>
  </si>
  <si>
    <t>WD repeat and FYVE domain-containing protein 1</t>
  </si>
  <si>
    <t>WDFY1</t>
  </si>
  <si>
    <t>sp|Q8IWB7|WDFY1_HUMAN WD repeat and FYVE domain-containing protein 1 OS=Homo sapiens OX=9606 GN=WDFY1 PE=1 SV=1</t>
  </si>
  <si>
    <t>Q8IWJ2</t>
  </si>
  <si>
    <t>GRIP and coiled-coil domain-containing protein 2</t>
  </si>
  <si>
    <t>GCC2</t>
  </si>
  <si>
    <t>sp|Q8IWJ2|GCC2_HUMAN GRIP and coiled-coil domain-containing protein 2 OS=Homo sapiens OX=9606 GN=GCC2 PE=1 SV=4</t>
  </si>
  <si>
    <t>Q8IWS0</t>
  </si>
  <si>
    <t>PHD finger protein 6</t>
  </si>
  <si>
    <t>PHF6</t>
  </si>
  <si>
    <t>sp|Q8IWS0|PHF6_HUMAN PHD finger protein 6 OS=Homo sapiens OX=9606 GN=PHF6 PE=1 SV=1</t>
  </si>
  <si>
    <t>Q8IWT6</t>
  </si>
  <si>
    <t>Volume-regulated anion channel subunit LRRC8A</t>
  </si>
  <si>
    <t>LRRC8A</t>
  </si>
  <si>
    <t>sp|Q8IWT6|LRC8A_HUMAN Volume-regulated anion channel subunit LRRC8A OS=Homo sapiens OX=9606 GN=LRRC8A PE=1 SV=1</t>
  </si>
  <si>
    <t>Q8IWX8</t>
  </si>
  <si>
    <t>Calcium homeostasis endoplasmic reticulum protein</t>
  </si>
  <si>
    <t>CHERP</t>
  </si>
  <si>
    <t>sp|Q8IWX8|CHERP_HUMAN Calcium homeostasis endoplasmic reticulum protein OS=Homo sapiens OX=9606 GN=CHERP PE=1 SV=3</t>
  </si>
  <si>
    <t>Q8IWZ3;O75179</t>
  </si>
  <si>
    <t>Ankyrin repeat and KH domain-containing protein 1;Ankyrin repeat domain-containing protein 17</t>
  </si>
  <si>
    <t>ANKHD1;ANKRD17</t>
  </si>
  <si>
    <t>sp|Q8IWZ3|ANKH1_HUMAN Ankyrin repeat and KH domain-containing protein 1 OS=Homo sapiens OX=9606 GN=ANKHD1 PE=1 SV=1;sp|O75179|ANR17_HUMAN Ankyrin repeat domain-containing protein 17 OS=Homo sapiens OX=9606 GN=ANKRD17 PE=1 SV=3</t>
  </si>
  <si>
    <t>Q8IX01</t>
  </si>
  <si>
    <t>SURP and G-patch domain-containing protein 2</t>
  </si>
  <si>
    <t>SUGP2</t>
  </si>
  <si>
    <t>sp|Q8IX01|SUGP2_HUMAN SURP and G-patch domain-containing protein 2 OS=Homo sapiens OX=9606 GN=SUGP2 PE=1 SV=2</t>
  </si>
  <si>
    <t>Q8IX12</t>
  </si>
  <si>
    <t>Cell division cycle and apoptosis regulator protein 1</t>
  </si>
  <si>
    <t>CCAR1</t>
  </si>
  <si>
    <t>sp|Q8IX12|CCAR1_HUMAN Cell division cycle and apoptosis regulator protein 1 OS=Homo sapiens OX=9606 GN=CCAR1 PE=1 SV=2</t>
  </si>
  <si>
    <t>Q8IX18</t>
  </si>
  <si>
    <t>Probable ATP-dependent RNA helicase DHX40</t>
  </si>
  <si>
    <t>DHX40</t>
  </si>
  <si>
    <t>sp|Q8IX18|DHX40_HUMAN Probable ATP-dependent RNA helicase DHX40 OS=Homo sapiens OX=9606 GN=DHX40 PE=1 SV=2</t>
  </si>
  <si>
    <t>Q8IX90</t>
  </si>
  <si>
    <t>Spindle and kinetochore-associated protein 3</t>
  </si>
  <si>
    <t>SKA3</t>
  </si>
  <si>
    <t>sp|Q8IX90|SKA3_HUMAN Spindle and kinetochore-associated protein 3 OS=Homo sapiens OX=9606 GN=SKA3 PE=1 SV=2</t>
  </si>
  <si>
    <t>Q8IXB1</t>
  </si>
  <si>
    <t>DnaJ homolog subfamily C member 10</t>
  </si>
  <si>
    <t>DNAJC10</t>
  </si>
  <si>
    <t>sp|Q8IXB1|DJC10_HUMAN DnaJ homolog subfamily C member 10 OS=Homo sapiens OX=9606 GN=DNAJC10 PE=1 SV=2</t>
  </si>
  <si>
    <t>Q8IXH7</t>
  </si>
  <si>
    <t>Negative elongation factor C/D</t>
  </si>
  <si>
    <t>NELFCD</t>
  </si>
  <si>
    <t>sp|Q8IXH7|NELFD_HUMAN Negative elongation factor C/D OS=Homo sapiens OX=9606 GN=NELFCD PE=1 SV=2</t>
  </si>
  <si>
    <t>Q8IXI1</t>
  </si>
  <si>
    <t>Mitochondrial Rho GTPase 2</t>
  </si>
  <si>
    <t>RHOT2</t>
  </si>
  <si>
    <t>sp|Q8IXI1|MIRO2_HUMAN Mitochondrial Rho GTPase 2 OS=Homo sapiens OX=9606 GN=RHOT2 PE=1 SV=2</t>
  </si>
  <si>
    <t>Q8IXI2</t>
  </si>
  <si>
    <t>Mitochondrial Rho GTPase 1</t>
  </si>
  <si>
    <t>RHOT1</t>
  </si>
  <si>
    <t>sp|Q8IXI2|MIRO1_HUMAN Mitochondrial Rho GTPase 1 OS=Homo sapiens OX=9606 GN=RHOT1 PE=1 SV=2</t>
  </si>
  <si>
    <t>Q8IXK0</t>
  </si>
  <si>
    <t>Polyhomeotic-like protein 2</t>
  </si>
  <si>
    <t>PHC2</t>
  </si>
  <si>
    <t>sp|Q8IXK0|PHC2_HUMAN Polyhomeotic-like protein 2 OS=Homo sapiens OX=9606 GN=PHC2 PE=1 SV=1</t>
  </si>
  <si>
    <t>Q8IXM3</t>
  </si>
  <si>
    <t>Large ribosomal subunit protein mL41</t>
  </si>
  <si>
    <t>MRPL41</t>
  </si>
  <si>
    <t>sp|Q8IXM3|RM41_HUMAN Large ribosomal subunit protein mL41 OS=Homo sapiens OX=9606 GN=MRPL41 PE=1 SV=1</t>
  </si>
  <si>
    <t>Q8IXT5</t>
  </si>
  <si>
    <t>RNA-binding protein 12B</t>
  </si>
  <si>
    <t>RBM12B</t>
  </si>
  <si>
    <t>sp|Q8IXT5|RB12B_HUMAN RNA-binding protein 12B OS=Homo sapiens OX=9606 GN=RBM12B PE=1 SV=2</t>
  </si>
  <si>
    <t>Q8IY17</t>
  </si>
  <si>
    <t>Patatin-like phospholipase domain-containing protein 6</t>
  </si>
  <si>
    <t>PNPLA6</t>
  </si>
  <si>
    <t>sp|Q8IY17|PLPL6_HUMAN Patatin-like phospholipase domain-containing protein 6 OS=Homo sapiens OX=9606 GN=PNPLA6 PE=1 SV=3</t>
  </si>
  <si>
    <t>Q8IY18</t>
  </si>
  <si>
    <t>Structural maintenance of chromosomes protein 5</t>
  </si>
  <si>
    <t>SMC5</t>
  </si>
  <si>
    <t>sp|Q8IY18|SMC5_HUMAN Structural maintenance of chromosomes protein 5 OS=Homo sapiens OX=9606 GN=SMC5 PE=1 SV=2</t>
  </si>
  <si>
    <t>Q8IY37</t>
  </si>
  <si>
    <t>Probable ATP-dependent RNA helicase DHX37</t>
  </si>
  <si>
    <t>DHX37</t>
  </si>
  <si>
    <t>sp|Q8IY37|DHX37_HUMAN Probable ATP-dependent RNA helicase DHX37 OS=Homo sapiens OX=9606 GN=DHX37 PE=1 SV=1</t>
  </si>
  <si>
    <t>Q8IY67</t>
  </si>
  <si>
    <t>Ribonucleoprotein PTB-binding 1</t>
  </si>
  <si>
    <t>RAVER1</t>
  </si>
  <si>
    <t>sp|Q8IY67|RAVR1_HUMAN Ribonucleoprotein PTB-binding 1 OS=Homo sapiens OX=9606 GN=RAVER1 PE=1 SV=1</t>
  </si>
  <si>
    <t>Q8IY81</t>
  </si>
  <si>
    <t>pre-rRNA 2-O-ribose RNA methyltransferase FTSJ3</t>
  </si>
  <si>
    <t>FTSJ3</t>
  </si>
  <si>
    <t>sp|Q8IY81|SPB1_HUMAN pre-rRNA 2-O-ribose RNA methyltransferase FTSJ3 OS=Homo sapiens OX=9606 GN=FTSJ3 PE=1 SV=2</t>
  </si>
  <si>
    <t>Q8IY95</t>
  </si>
  <si>
    <t>Transmembrane protein 192</t>
  </si>
  <si>
    <t>TMEM192</t>
  </si>
  <si>
    <t>sp|Q8IY95|TM192_HUMAN Transmembrane protein 192 OS=Homo sapiens OX=9606 GN=TMEM192 PE=1 SV=1</t>
  </si>
  <si>
    <t>Q8IYA6</t>
  </si>
  <si>
    <t>Cytoskeleton-associated protein 2-like</t>
  </si>
  <si>
    <t>CKAP2L</t>
  </si>
  <si>
    <t>sp|Q8IYA6|CKP2L_HUMAN Cytoskeleton-associated protein 2-like OS=Homo sapiens OX=9606 GN=CKAP2L PE=1 SV=4</t>
  </si>
  <si>
    <t>Q8IYB3</t>
  </si>
  <si>
    <t>Serine/arginine repetitive matrix protein 1</t>
  </si>
  <si>
    <t>SRRM1</t>
  </si>
  <si>
    <t>sp|Q8IYB3|SRRM1_HUMAN Serine/arginine repetitive matrix protein 1 OS=Homo sapiens OX=9606 GN=SRRM1 PE=1 SV=2</t>
  </si>
  <si>
    <t>Q8IYB8</t>
  </si>
  <si>
    <t>ATP-dependent RNA helicase SUPV3L1, mitochondrial</t>
  </si>
  <si>
    <t>SUPV3L1</t>
  </si>
  <si>
    <t>sp|Q8IYB8|SUV3_HUMAN ATP-dependent RNA helicase SUPV3L1, mitochondrial OS=Homo sapiens OX=9606 GN=SUPV3L1 PE=1 SV=1</t>
  </si>
  <si>
    <t>Q8IYI6</t>
  </si>
  <si>
    <t>Exocyst complex component 8</t>
  </si>
  <si>
    <t>EXOC8</t>
  </si>
  <si>
    <t>sp|Q8IYI6|EXOC8_HUMAN Exocyst complex component 8 OS=Homo sapiens OX=9606 GN=EXOC8 PE=1 SV=2</t>
  </si>
  <si>
    <t>Q8IYM9</t>
  </si>
  <si>
    <t>E3 ubiquitin-protein ligase TRIM22</t>
  </si>
  <si>
    <t>TRIM22</t>
  </si>
  <si>
    <t>sp|Q8IYM9|TRI22_HUMAN E3 ubiquitin-protein ligase TRIM22 OS=Homo sapiens OX=9606 GN=TRIM22 PE=1 SV=1</t>
  </si>
  <si>
    <t>Q8IYS2</t>
  </si>
  <si>
    <t>Uncharacterized protein KIAA2013</t>
  </si>
  <si>
    <t>KIAA2013</t>
  </si>
  <si>
    <t>sp|Q8IYS2|K2013_HUMAN Uncharacterized protein KIAA2013 OS=Homo sapiens OX=9606 GN=KIAA2013 PE=1 SV=1</t>
  </si>
  <si>
    <t>Q8IYT4</t>
  </si>
  <si>
    <t>Katanin p60 ATPase-containing subunit A-like 2</t>
  </si>
  <si>
    <t>KATNAL2</t>
  </si>
  <si>
    <t>sp|Q8IYT4|KATL2_HUMAN Katanin p60 ATPase-containing subunit A-like 2 OS=Homo sapiens OX=9606 GN=KATNAL2 PE=1 SV=3</t>
  </si>
  <si>
    <t>Q8IYU8</t>
  </si>
  <si>
    <t>Calcium uptake protein 2, mitochondrial</t>
  </si>
  <si>
    <t>MICU2</t>
  </si>
  <si>
    <t>sp|Q8IYU8|MICU2_HUMAN Calcium uptake protein 2, mitochondrial OS=Homo sapiens OX=9606 GN=MICU2 PE=1 SV=2</t>
  </si>
  <si>
    <t>Q8IZL8</t>
  </si>
  <si>
    <t>Proline-, glutamic acid- and leucine-rich protein 1</t>
  </si>
  <si>
    <t>PELP1</t>
  </si>
  <si>
    <t>sp|Q8IZL8|PELP1_HUMAN Proline-, glutamic acid- and leucine-rich protein 1 OS=Homo sapiens OX=9606 GN=PELP1 PE=1 SV=2</t>
  </si>
  <si>
    <t>Q8IZP0</t>
  </si>
  <si>
    <t>Abl interactor 1</t>
  </si>
  <si>
    <t>ABI1</t>
  </si>
  <si>
    <t>sp|Q8IZP0|ABI1_HUMAN Abl interactor 1 OS=Homo sapiens OX=9606 GN=ABI1 PE=1 SV=4</t>
  </si>
  <si>
    <t>Q8N0U8</t>
  </si>
  <si>
    <t>Vitamin K epoxide reductase complex subunit 1-like protein 1</t>
  </si>
  <si>
    <t>VKORC1L1</t>
  </si>
  <si>
    <t>sp|Q8N0U8|VKORL_HUMAN Vitamin K epoxide reductase complex subunit 1-like protein 1 OS=Homo sapiens OX=9606 GN=VKORC1L1 PE=1 SV=2</t>
  </si>
  <si>
    <t>Q8N137</t>
  </si>
  <si>
    <t>Centrobin</t>
  </si>
  <si>
    <t>CNTROB</t>
  </si>
  <si>
    <t>sp|Q8N137|CNTRB_HUMAN Centrobin OS=Homo sapiens OX=9606 GN=CNTROB PE=1 SV=1</t>
  </si>
  <si>
    <t>Q8N163</t>
  </si>
  <si>
    <t>Cell cycle and apoptosis regulator protein 2</t>
  </si>
  <si>
    <t>CCAR2</t>
  </si>
  <si>
    <t>sp|Q8N163|CCAR2_HUMAN Cell cycle and apoptosis regulator protein 2 OS=Homo sapiens OX=9606 GN=CCAR2 PE=1 SV=2</t>
  </si>
  <si>
    <t>Q8N183</t>
  </si>
  <si>
    <t>NADH dehydrogenase [ubiquinone] 1 alpha subcomplex assembly factor 2</t>
  </si>
  <si>
    <t>NDUFAF2</t>
  </si>
  <si>
    <t>sp|Q8N183|NDUF2_HUMAN NADH dehydrogenase [ubiquinone] 1 alpha subcomplex assembly factor 2 OS=Homo sapiens OX=9606 GN=NDUFAF2 PE=1 SV=1</t>
  </si>
  <si>
    <t>Q8N1B4</t>
  </si>
  <si>
    <t>Vacuolar protein sorting-associated protein 52 homolog</t>
  </si>
  <si>
    <t>VPS52</t>
  </si>
  <si>
    <t>sp|Q8N1B4|VPS52_HUMAN Vacuolar protein sorting-associated protein 52 homolog OS=Homo sapiens OX=9606 GN=VPS52 PE=1 SV=1</t>
  </si>
  <si>
    <t>Q8N1F7</t>
  </si>
  <si>
    <t>Nuclear pore complex protein Nup93</t>
  </si>
  <si>
    <t>NUP93</t>
  </si>
  <si>
    <t>sp|Q8N1F7|NUP93_HUMAN Nuclear pore complex protein Nup93 OS=Homo sapiens OX=9606 GN=NUP93 PE=1 SV=2</t>
  </si>
  <si>
    <t>Q8N1G2</t>
  </si>
  <si>
    <t>Cap-specific mRNA (nucleoside-2-O-)-methyltransferase 1</t>
  </si>
  <si>
    <t>CMTR1</t>
  </si>
  <si>
    <t>sp|Q8N1G2|CMTR1_HUMAN Cap-specific mRNA (nucleoside-2-O-)-methyltransferase 1 OS=Homo sapiens OX=9606 GN=CMTR1 PE=1 SV=1</t>
  </si>
  <si>
    <t>Q8N1G4</t>
  </si>
  <si>
    <t>Leucine-rich repeat-containing protein 47</t>
  </si>
  <si>
    <t>LRRC47</t>
  </si>
  <si>
    <t>sp|Q8N1G4|LRC47_HUMAN Leucine-rich repeat-containing protein 47 OS=Homo sapiens OX=9606 GN=LRRC47 PE=1 SV=1</t>
  </si>
  <si>
    <t>Q8N1I0</t>
  </si>
  <si>
    <t>Dedicator of cytokinesis protein 4</t>
  </si>
  <si>
    <t>DOCK4</t>
  </si>
  <si>
    <t>sp|Q8N1I0|DOCK4_HUMAN Dedicator of cytokinesis protein 4 OS=Homo sapiens OX=9606 GN=DOCK4 PE=1 SV=3</t>
  </si>
  <si>
    <t>Q8N201</t>
  </si>
  <si>
    <t>Integrator complex subunit 1</t>
  </si>
  <si>
    <t>INTS1</t>
  </si>
  <si>
    <t>sp|Q8N201|INT1_HUMAN Integrator complex subunit 1 OS=Homo sapiens OX=9606 GN=INTS1 PE=1 SV=2</t>
  </si>
  <si>
    <t>Q8N2F6</t>
  </si>
  <si>
    <t>Armadillo repeat-containing protein 10</t>
  </si>
  <si>
    <t>ARMC10</t>
  </si>
  <si>
    <t>sp|Q8N2F6|ARM10_HUMAN Armadillo repeat-containing protein 10 OS=Homo sapiens OX=9606 GN=ARMC10 PE=1 SV=1</t>
  </si>
  <si>
    <t>Q8N2K0</t>
  </si>
  <si>
    <t>Lysophosphatidylserine lipase ABHD12</t>
  </si>
  <si>
    <t>ABHD12</t>
  </si>
  <si>
    <t>sp|Q8N2K0|ABD12_HUMAN Lysophosphatidylserine lipase ABHD12 OS=Homo sapiens OX=9606 GN=ABHD12 PE=1 SV=2</t>
  </si>
  <si>
    <t>Q8N357</t>
  </si>
  <si>
    <t>Solute carrier family 35 member F6</t>
  </si>
  <si>
    <t>SLC35F6</t>
  </si>
  <si>
    <t>sp|Q8N357|S35F6_HUMAN Solute carrier family 35 member F6 OS=Homo sapiens OX=9606 GN=SLC35F6 PE=1 SV=1</t>
  </si>
  <si>
    <t>Q8N3A8</t>
  </si>
  <si>
    <t>Protein mono-ADP-ribosyltransferase PARP8</t>
  </si>
  <si>
    <t>PARP8</t>
  </si>
  <si>
    <t>sp|Q8N3A8|PARP8_HUMAN Protein mono-ADP-ribosyltransferase PARP8 OS=Homo sapiens OX=9606 GN=PARP8 PE=1 SV=1</t>
  </si>
  <si>
    <t>Q8N3E9</t>
  </si>
  <si>
    <t>1-phosphatidylinositol 4,5-bisphosphate phosphodiesterase delta-3</t>
  </si>
  <si>
    <t>PLCD3</t>
  </si>
  <si>
    <t>sp|Q8N3E9|PLCD3_HUMAN 1-phosphatidylinositol 4,5-bisphosphate phosphodiesterase delta-3 OS=Homo sapiens OX=9606 GN=PLCD3 PE=1 SV=3</t>
  </si>
  <si>
    <t>Q8N3U4</t>
  </si>
  <si>
    <t>Cohesin subunit SA-2</t>
  </si>
  <si>
    <t>STAG2</t>
  </si>
  <si>
    <t>sp|Q8N3U4|STAG2_HUMAN Cohesin subunit SA-2 OS=Homo sapiens OX=9606 GN=STAG2 PE=1 SV=3</t>
  </si>
  <si>
    <t>Q8N3V7</t>
  </si>
  <si>
    <t>Synaptopodin</t>
  </si>
  <si>
    <t>SYNPO</t>
  </si>
  <si>
    <t>sp|Q8N3V7|SYNPO_HUMAN Synaptopodin OS=Homo sapiens OX=9606 GN=SYNPO PE=1 SV=2</t>
  </si>
  <si>
    <t>Q8N3X1</t>
  </si>
  <si>
    <t>Formin-binding protein 4</t>
  </si>
  <si>
    <t>FNBP4</t>
  </si>
  <si>
    <t>sp|Q8N3X1|FNBP4_HUMAN Formin-binding protein 4 OS=Homo sapiens OX=9606 GN=FNBP4 PE=1 SV=3</t>
  </si>
  <si>
    <t>Q8N412</t>
  </si>
  <si>
    <t>Sperm-tail PG-rich repeat-containing protein 2</t>
  </si>
  <si>
    <t>STPG2</t>
  </si>
  <si>
    <t>sp|Q8N412|STPG2_HUMAN Sperm-tail PG-rich repeat-containing protein 2 OS=Homo sapiens OX=9606 GN=STPG2 PE=2 SV=1</t>
  </si>
  <si>
    <t>Q8N4V1</t>
  </si>
  <si>
    <t>ER membrane protein complex subunit 5</t>
  </si>
  <si>
    <t>MMGT1</t>
  </si>
  <si>
    <t>sp|Q8N4V1|EMC5_HUMAN ER membrane protein complex subunit 5 OS=Homo sapiens OX=9606 GN=MMGT1 PE=1 SV=1</t>
  </si>
  <si>
    <t>Q8N5C6</t>
  </si>
  <si>
    <t>S1 RNA-binding domain-containing protein 1</t>
  </si>
  <si>
    <t>SRBD1</t>
  </si>
  <si>
    <t>sp|Q8N5C6|SRBD1_HUMAN S1 RNA-binding domain-containing protein 1 OS=Homo sapiens OX=9606 GN=SRBD1 PE=1 SV=2</t>
  </si>
  <si>
    <t>Q8N5L8</t>
  </si>
  <si>
    <t>Ribonuclease P protein subunit p25-like protein</t>
  </si>
  <si>
    <t>RPP25L</t>
  </si>
  <si>
    <t>sp|Q8N5L8|RP25L_HUMAN Ribonuclease P protein subunit p25-like protein OS=Homo sapiens OX=9606 GN=RPP25L PE=1 SV=1</t>
  </si>
  <si>
    <t>Q8N5M9</t>
  </si>
  <si>
    <t>Protein jagunal homolog 1</t>
  </si>
  <si>
    <t>JAGN1</t>
  </si>
  <si>
    <t>sp|Q8N5M9|JAGN1_HUMAN Protein jagunal homolog 1 OS=Homo sapiens OX=9606 GN=JAGN1 PE=1 SV=1</t>
  </si>
  <si>
    <t>Q8N5N7</t>
  </si>
  <si>
    <t>Large ribosomal subunit protein mL50</t>
  </si>
  <si>
    <t>MRPL50</t>
  </si>
  <si>
    <t>sp|Q8N5N7|RM50_HUMAN Large ribosomal subunit protein mL50 OS=Homo sapiens OX=9606 GN=MRPL50 PE=1 SV=2</t>
  </si>
  <si>
    <t>Q8N684</t>
  </si>
  <si>
    <t>Cleavage and polyadenylation specificity factor subunit 7</t>
  </si>
  <si>
    <t>CPSF7</t>
  </si>
  <si>
    <t>sp|Q8N684|CPSF7_HUMAN Cleavage and polyadenylation specificity factor subunit 7 OS=Homo sapiens OX=9606 GN=CPSF7 PE=1 SV=1</t>
  </si>
  <si>
    <t>Q8N6L1</t>
  </si>
  <si>
    <t>Keratinocyte-associated protein 2</t>
  </si>
  <si>
    <t>KRTCAP2</t>
  </si>
  <si>
    <t>sp|Q8N6L1|KTAP2_HUMAN Keratinocyte-associated protein 2 OS=Homo sapiens OX=9606 GN=KRTCAP2 PE=1 SV=2</t>
  </si>
  <si>
    <t>Q8N6R0</t>
  </si>
  <si>
    <t>eEF1A lysine and N-terminal methyltransferase;eEF1A lysine methyltransferase;eEF1A N-terminal methyltransferase</t>
  </si>
  <si>
    <t>METTL13</t>
  </si>
  <si>
    <t>sp|Q8N6R0|EFNMT_HUMAN eEF1A lysine and N-terminal methyltransferase OS=Homo sapiens OX=9606 GN=METTL13 PE=1 SV=1</t>
  </si>
  <si>
    <t>Q8N766</t>
  </si>
  <si>
    <t>ER membrane protein complex subunit 1</t>
  </si>
  <si>
    <t>EMC1</t>
  </si>
  <si>
    <t>sp|Q8N766|EMC1_HUMAN ER membrane protein complex subunit 1 OS=Homo sapiens OX=9606 GN=EMC1 PE=1 SV=1</t>
  </si>
  <si>
    <t>Q8N7H5</t>
  </si>
  <si>
    <t>RNA polymerase II-associated factor 1 homolog</t>
  </si>
  <si>
    <t>PAF1</t>
  </si>
  <si>
    <t>sp|Q8N7H5|PAF1_HUMAN RNA polymerase II-associated factor 1 homolog OS=Homo sapiens OX=9606 GN=PAF1 PE=1 SV=2</t>
  </si>
  <si>
    <t>Q8N8A6</t>
  </si>
  <si>
    <t>ATP-dependent RNA helicase DDX51</t>
  </si>
  <si>
    <t>DDX51</t>
  </si>
  <si>
    <t>sp|Q8N8A6|DDX51_HUMAN ATP-dependent RNA helicase DDX51 OS=Homo sapiens OX=9606 GN=DDX51 PE=1 SV=3</t>
  </si>
  <si>
    <t>Q8N8S7</t>
  </si>
  <si>
    <t>Protein enabled homolog</t>
  </si>
  <si>
    <t>ENAH</t>
  </si>
  <si>
    <t>sp|Q8N8S7|ENAH_HUMAN Protein enabled homolog OS=Homo sapiens OX=9606 GN=ENAH PE=1 SV=2</t>
  </si>
  <si>
    <t>Q8N983</t>
  </si>
  <si>
    <t>Large ribosomal subunit protein mL43</t>
  </si>
  <si>
    <t>MRPL43</t>
  </si>
  <si>
    <t>sp|Q8N983|RM43_HUMAN Large ribosomal subunit protein mL43 OS=Homo sapiens OX=9606 GN=MRPL43 PE=1 SV=1</t>
  </si>
  <si>
    <t>Q8N9T8</t>
  </si>
  <si>
    <t>Protein KRI1 homolog</t>
  </si>
  <si>
    <t>KRI1</t>
  </si>
  <si>
    <t>sp|Q8N9T8|KRI1_HUMAN Protein KRI1 homolog OS=Homo sapiens OX=9606 GN=KRI1 PE=1 SV=3</t>
  </si>
  <si>
    <t>Q8NAV1</t>
  </si>
  <si>
    <t>Pre-mRNA-splicing factor 38A</t>
  </si>
  <si>
    <t>PRPF38A</t>
  </si>
  <si>
    <t>sp|Q8NAV1|PR38A_HUMAN Pre-mRNA-splicing factor 38A OS=Homo sapiens OX=9606 GN=PRPF38A PE=1 SV=1</t>
  </si>
  <si>
    <t>Q8NBI5</t>
  </si>
  <si>
    <t>Equilibrative nucleobase transporter 1</t>
  </si>
  <si>
    <t>SLC43A3</t>
  </si>
  <si>
    <t>sp|Q8NBI5|S43A3_HUMAN Equilibrative nucleobase transporter 1 OS=Homo sapiens OX=9606 GN=SLC43A3 PE=1 SV=2</t>
  </si>
  <si>
    <t>Q8NBJ5</t>
  </si>
  <si>
    <t>Procollagen galactosyltransferase 1</t>
  </si>
  <si>
    <t>COLGALT1</t>
  </si>
  <si>
    <t>sp|Q8NBJ5|GT251_HUMAN Procollagen galactosyltransferase 1 OS=Homo sapiens OX=9606 GN=COLGALT1 PE=1 SV=1</t>
  </si>
  <si>
    <t>Q8NBN3</t>
  </si>
  <si>
    <t>Transmembrane protein 87A</t>
  </si>
  <si>
    <t>TMEM87A</t>
  </si>
  <si>
    <t>sp|Q8NBN3|TM87A_HUMAN Transmembrane protein 87A OS=Homo sapiens OX=9606 GN=TMEM87A PE=1 SV=3</t>
  </si>
  <si>
    <t>Q8NBQ5</t>
  </si>
  <si>
    <t>Estradiol 17-beta-dehydrogenase 11</t>
  </si>
  <si>
    <t>HSD17B11</t>
  </si>
  <si>
    <t>sp|Q8NBQ5|DHB11_HUMAN Estradiol 17-beta-dehydrogenase 11 OS=Homo sapiens OX=9606 GN=HSD17B11 PE=1 SV=4</t>
  </si>
  <si>
    <t>Q8NBS9</t>
  </si>
  <si>
    <t>Thioredoxin domain-containing protein 5</t>
  </si>
  <si>
    <t>TXNDC5</t>
  </si>
  <si>
    <t>sp|Q8NBS9|TXND5_HUMAN Thioredoxin domain-containing protein 5 OS=Homo sapiens OX=9606 GN=TXNDC5 PE=1 SV=2</t>
  </si>
  <si>
    <t>Q8NBT2</t>
  </si>
  <si>
    <t>Kinetochore protein Spc24</t>
  </si>
  <si>
    <t>SPC24</t>
  </si>
  <si>
    <t>sp|Q8NBT2|SPC24_HUMAN Kinetochore protein Spc24 OS=Homo sapiens OX=9606 GN=SPC24 PE=1 SV=3</t>
  </si>
  <si>
    <t>Q8NBU5</t>
  </si>
  <si>
    <t>Outer mitochondrial transmembrane helix translocase</t>
  </si>
  <si>
    <t>ATAD1</t>
  </si>
  <si>
    <t>sp|Q8NBU5|ATAD1_HUMAN Outer mitochondrial transmembrane helix translocase OS=Homo sapiens OX=9606 GN=ATAD1 PE=1 SV=1</t>
  </si>
  <si>
    <t>Q8NBX0</t>
  </si>
  <si>
    <t>Saccharopine dehydrogenase-like oxidoreductase</t>
  </si>
  <si>
    <t>SCCPDH</t>
  </si>
  <si>
    <t>sp|Q8NBX0|SCPDL_HUMAN Saccharopine dehydrogenase-like oxidoreductase OS=Homo sapiens OX=9606 GN=SCCPDH PE=1 SV=1</t>
  </si>
  <si>
    <t>Q8NBZ7</t>
  </si>
  <si>
    <t>UDP-glucuronic acid decarboxylase 1</t>
  </si>
  <si>
    <t>UXS1</t>
  </si>
  <si>
    <t>sp|Q8NBZ7|UXS1_HUMAN UDP-glucuronic acid decarboxylase 1 OS=Homo sapiens OX=9606 GN=UXS1 PE=1 SV=1</t>
  </si>
  <si>
    <t>Q8NC51</t>
  </si>
  <si>
    <t>SERPINE1 mRNA-binding protein 1</t>
  </si>
  <si>
    <t>SERBP1</t>
  </si>
  <si>
    <t>sp|Q8NC51|SERB1_HUMAN SERPINE1 mRNA-binding protein 1 OS=Homo sapiens OX=9606 GN=SERBP1 PE=1 SV=2</t>
  </si>
  <si>
    <t>Q8NC56</t>
  </si>
  <si>
    <t>LEM domain-containing protein 2</t>
  </si>
  <si>
    <t>LEMD2</t>
  </si>
  <si>
    <t>sp|Q8NC56|LEMD2_HUMAN LEM domain-containing protein 2 OS=Homo sapiens OX=9606 GN=LEMD2 PE=1 SV=1</t>
  </si>
  <si>
    <t>Q8NC60</t>
  </si>
  <si>
    <t>Nitric oxide-associated protein 1</t>
  </si>
  <si>
    <t>NOA1</t>
  </si>
  <si>
    <t>sp|Q8NC60|NOA1_HUMAN Nitric oxide-associated protein 1 OS=Homo sapiens OX=9606 GN=NOA1 PE=1 SV=2</t>
  </si>
  <si>
    <t>Q8NCA5</t>
  </si>
  <si>
    <t>Protein FAM98A</t>
  </si>
  <si>
    <t>FAM98A</t>
  </si>
  <si>
    <t>sp|Q8NCA5|FA98A_HUMAN Protein FAM98A OS=Homo sapiens OX=9606 GN=FAM98A PE=1 SV=2</t>
  </si>
  <si>
    <t>Q8NCG7</t>
  </si>
  <si>
    <t>Diacylglycerol lipase-beta</t>
  </si>
  <si>
    <t>DAGLB</t>
  </si>
  <si>
    <t>sp|Q8NCG7|DGLB_HUMAN Diacylglycerol lipase-beta OS=Homo sapiens OX=9606 GN=DAGLB PE=1 SV=2</t>
  </si>
  <si>
    <t>Q8NCN5</t>
  </si>
  <si>
    <t>Pyruvate dehydrogenase phosphatase regulatory subunit, mitochondrial</t>
  </si>
  <si>
    <t>PDPR</t>
  </si>
  <si>
    <t>sp|Q8NCN5|PDPR_HUMAN Pyruvate dehydrogenase phosphatase regulatory subunit, mitochondrial OS=Homo sapiens OX=9606 GN=PDPR PE=1 SV=2</t>
  </si>
  <si>
    <t>Q8NDH2</t>
  </si>
  <si>
    <t>Leucine-rich repeat transmembrane protein CCDC168</t>
  </si>
  <si>
    <t>CCDC168</t>
  </si>
  <si>
    <t>sp|Q8NDH2|CC168_HUMAN Leucine-rich repeat transmembrane protein CCDC168 OS=Homo sapiens OX=9606 GN=CCDC168 PE=1 SV=3</t>
  </si>
  <si>
    <t>Q8NE18</t>
  </si>
  <si>
    <t>Putative methyltransferase NSUN7</t>
  </si>
  <si>
    <t>NSUN7</t>
  </si>
  <si>
    <t>sp|Q8NE18|NSUN7_HUMAN Putative methyltransferase NSUN7 OS=Homo sapiens OX=9606 GN=NSUN7 PE=1 SV=4</t>
  </si>
  <si>
    <t>Q8NE71</t>
  </si>
  <si>
    <t>ATP-binding cassette sub-family F member 1</t>
  </si>
  <si>
    <t>ABCF1</t>
  </si>
  <si>
    <t>sp|Q8NE71|ABCF1_HUMAN ATP-binding cassette sub-family F member 1 OS=Homo sapiens OX=9606 GN=ABCF1 PE=1 SV=2</t>
  </si>
  <si>
    <t>Q8NE86</t>
  </si>
  <si>
    <t>Calcium uniporter protein, mitochondrial</t>
  </si>
  <si>
    <t>MCU</t>
  </si>
  <si>
    <t>sp|Q8NE86|MCU_HUMAN Calcium uniporter protein, mitochondrial OS=Homo sapiens OX=9606 GN=MCU PE=1 SV=1</t>
  </si>
  <si>
    <t>Q8NEF9</t>
  </si>
  <si>
    <t>Serum response factor-binding protein 1</t>
  </si>
  <si>
    <t>SRFBP1</t>
  </si>
  <si>
    <t>sp|Q8NEF9|SRFB1_HUMAN Serum response factor-binding protein 1 OS=Homo sapiens OX=9606 GN=SRFBP1 PE=1 SV=1</t>
  </si>
  <si>
    <t>Q8NEJ9</t>
  </si>
  <si>
    <t>Neuroguidin</t>
  </si>
  <si>
    <t>NGDN</t>
  </si>
  <si>
    <t>sp|Q8NEJ9|NGDN_HUMAN Neuroguidin OS=Homo sapiens OX=9606 GN=NGDN PE=1 SV=1</t>
  </si>
  <si>
    <t>Q8NEM2</t>
  </si>
  <si>
    <t>SHC SH2 domain-binding protein 1</t>
  </si>
  <si>
    <t>SHCBP1</t>
  </si>
  <si>
    <t>sp|Q8NEM2|SHCBP_HUMAN SHC SH2 domain-binding protein 1 OS=Homo sapiens OX=9606 GN=SHCBP1 PE=1 SV=3</t>
  </si>
  <si>
    <t>Q8NEW0</t>
  </si>
  <si>
    <t>Zinc transporter 7</t>
  </si>
  <si>
    <t>SLC30A7</t>
  </si>
  <si>
    <t>sp|Q8NEW0|ZNT7_HUMAN Zinc transporter 7 OS=Homo sapiens OX=9606 GN=SLC30A7 PE=1 SV=1</t>
  </si>
  <si>
    <t>Q8NEY8</t>
  </si>
  <si>
    <t>Periphilin-1</t>
  </si>
  <si>
    <t>PPHLN1</t>
  </si>
  <si>
    <t>sp|Q8NEY8|PPHLN_HUMAN Periphilin-1 OS=Homo sapiens OX=9606 GN=PPHLN1 PE=1 SV=2</t>
  </si>
  <si>
    <t>Q8NF37</t>
  </si>
  <si>
    <t>Lysophosphatidylcholine acyltransferase 1</t>
  </si>
  <si>
    <t>LPCAT1</t>
  </si>
  <si>
    <t>sp|Q8NF37|PCAT1_HUMAN Lysophosphatidylcholine acyltransferase 1 OS=Homo sapiens OX=9606 GN=LPCAT1 PE=1 SV=2</t>
  </si>
  <si>
    <t>Q8NF91</t>
  </si>
  <si>
    <t>Nesprin-1</t>
  </si>
  <si>
    <t>SYNE1</t>
  </si>
  <si>
    <t>sp|Q8NF91|SYNE1_HUMAN Nesprin-1 OS=Homo sapiens OX=9606 GN=SYNE1 PE=1 SV=4</t>
  </si>
  <si>
    <t>Q8NFH3</t>
  </si>
  <si>
    <t>Nucleoporin Nup43</t>
  </si>
  <si>
    <t>NUP43</t>
  </si>
  <si>
    <t>sp|Q8NFH3|NUP43_HUMAN Nucleoporin Nup43 OS=Homo sapiens OX=9606 GN=NUP43 PE=1 SV=1</t>
  </si>
  <si>
    <t>Q8NFH4</t>
  </si>
  <si>
    <t>Nucleoporin Nup37</t>
  </si>
  <si>
    <t>NUP37</t>
  </si>
  <si>
    <t>sp|Q8NFH4|NUP37_HUMAN Nucleoporin Nup37 OS=Homo sapiens OX=9606 GN=NUP37 PE=1 SV=1</t>
  </si>
  <si>
    <t>Q8NFH5</t>
  </si>
  <si>
    <t>Nucleoporin NUP35</t>
  </si>
  <si>
    <t>NUP35</t>
  </si>
  <si>
    <t>sp|Q8NFH5|NUP35_HUMAN Nucleoporin NUP35 OS=Homo sapiens OX=9606 GN=NUP35 PE=1 SV=1</t>
  </si>
  <si>
    <t>Q8NFJ5</t>
  </si>
  <si>
    <t>Retinoic acid-induced protein 3</t>
  </si>
  <si>
    <t>GPRC5A</t>
  </si>
  <si>
    <t>sp|Q8NFJ5|RAI3_HUMAN Retinoic acid-induced protein 3 OS=Homo sapiens OX=9606 GN=GPRC5A PE=1 SV=2</t>
  </si>
  <si>
    <t>Q8NFQ8</t>
  </si>
  <si>
    <t>Torsin-1A-interacting protein 2</t>
  </si>
  <si>
    <t>TOR1AIP2</t>
  </si>
  <si>
    <t>sp|Q8NFQ8|TOIP2_HUMAN Torsin-1A-interacting protein 2 OS=Homo sapiens OX=9606 GN=TOR1AIP2 PE=1 SV=1</t>
  </si>
  <si>
    <t>Q8NFW8</t>
  </si>
  <si>
    <t>N-acylneuraminate cytidylyltransferase</t>
  </si>
  <si>
    <t>CMAS</t>
  </si>
  <si>
    <t>sp|Q8NFW8|NEUA_HUMAN N-acylneuraminate cytidylyltransferase OS=Homo sapiens OX=9606 GN=CMAS PE=1 SV=2</t>
  </si>
  <si>
    <t>Q8NFZ0</t>
  </si>
  <si>
    <t>F-box DNA helicase 1</t>
  </si>
  <si>
    <t>FBH1</t>
  </si>
  <si>
    <t>sp|Q8NFZ0|FBH1_HUMAN F-box DNA helicase 1 OS=Homo sapiens OX=9606 GN=FBH1 PE=1 SV=2</t>
  </si>
  <si>
    <t>Q8NHH9</t>
  </si>
  <si>
    <t>Atlastin-2</t>
  </si>
  <si>
    <t>ATL2</t>
  </si>
  <si>
    <t>sp|Q8NHH9|ATLA2_HUMAN Atlastin-2 OS=Homo sapiens OX=9606 GN=ATL2 PE=1 SV=2</t>
  </si>
  <si>
    <t>Q8NI27</t>
  </si>
  <si>
    <t>THO complex subunit 2</t>
  </si>
  <si>
    <t>THOC2</t>
  </si>
  <si>
    <t>sp|Q8NI27|THOC2_HUMAN THO complex subunit 2 OS=Homo sapiens OX=9606 GN=THOC2 PE=1 SV=2</t>
  </si>
  <si>
    <t>Q8NI36</t>
  </si>
  <si>
    <t>WD repeat-containing protein 36</t>
  </si>
  <si>
    <t>WDR36</t>
  </si>
  <si>
    <t>sp|Q8NI36|WDR36_HUMAN WD repeat-containing protein 36 OS=Homo sapiens OX=9606 GN=WDR36 PE=1 SV=1</t>
  </si>
  <si>
    <t>Q8TAA9</t>
  </si>
  <si>
    <t>Vang-like protein 1</t>
  </si>
  <si>
    <t>VANGL1</t>
  </si>
  <si>
    <t>sp|Q8TAA9|VANG1_HUMAN Vang-like protein 1 OS=Homo sapiens OX=9606 GN=VANGL1 PE=1 SV=1</t>
  </si>
  <si>
    <t>Q8TAE8</t>
  </si>
  <si>
    <t>Large ribosomal subunit protein mL64</t>
  </si>
  <si>
    <t>GADD45GIP1</t>
  </si>
  <si>
    <t>sp|Q8TAE8|G45IP_HUMAN Large ribosomal subunit protein mL64 OS=Homo sapiens OX=9606 GN=GADD45GIP1 PE=1 SV=1</t>
  </si>
  <si>
    <t>Q8TAQ2</t>
  </si>
  <si>
    <t>SWI/SNF complex subunit SMARCC2</t>
  </si>
  <si>
    <t>SMARCC2</t>
  </si>
  <si>
    <t>sp|Q8TAQ2|SMRC2_HUMAN SWI/SNF complex subunit SMARCC2 OS=Homo sapiens OX=9606 GN=SMARCC2 PE=1 SV=1</t>
  </si>
  <si>
    <t>Q8TAT6</t>
  </si>
  <si>
    <t>Nuclear protein localization protein 4 homolog</t>
  </si>
  <si>
    <t>NPLOC4</t>
  </si>
  <si>
    <t>sp|Q8TAT6|NPL4_HUMAN Nuclear protein localization protein 4 homolog OS=Homo sapiens OX=9606 GN=NPLOC4 PE=1 SV=3</t>
  </si>
  <si>
    <t>Q8TB36</t>
  </si>
  <si>
    <t>Ganglioside-induced differentiation-associated protein 1</t>
  </si>
  <si>
    <t>GDAP1</t>
  </si>
  <si>
    <t>sp|Q8TB36|GDAP1_HUMAN Ganglioside-induced differentiation-associated protein 1 OS=Homo sapiens OX=9606 GN=GDAP1 PE=1 SV=3</t>
  </si>
  <si>
    <t>Q8TB72</t>
  </si>
  <si>
    <t>Pumilio homolog 2</t>
  </si>
  <si>
    <t>PUM2</t>
  </si>
  <si>
    <t>sp|Q8TB72|PUM2_HUMAN Pumilio homolog 2 OS=Homo sapiens OX=9606 GN=PUM2 PE=1 SV=2</t>
  </si>
  <si>
    <t>Q8TBB5</t>
  </si>
  <si>
    <t>Kelch domain-containing protein 4</t>
  </si>
  <si>
    <t>KLHDC4</t>
  </si>
  <si>
    <t>sp|Q8TBB5|KLDC4_HUMAN Kelch domain-containing protein 4 OS=Homo sapiens OX=9606 GN=KLHDC4 PE=1 SV=1</t>
  </si>
  <si>
    <t>Q8TBK6</t>
  </si>
  <si>
    <t>Zinc finger CCHC domain-containing protein 10</t>
  </si>
  <si>
    <t>ZCCHC10</t>
  </si>
  <si>
    <t>sp|Q8TBK6|ZCH10_HUMAN Zinc finger CCHC domain-containing protein 10 OS=Homo sapiens OX=9606 GN=ZCCHC10 PE=1 SV=1</t>
  </si>
  <si>
    <t>Q8TBP6</t>
  </si>
  <si>
    <t>Probable mitochondrial glutathione transporter SLC25A40</t>
  </si>
  <si>
    <t>SLC25A40</t>
  </si>
  <si>
    <t>sp|Q8TBP6|S2540_HUMAN Mitochondrial glutathione transporter SLC25A40 OS=Homo sapiens OX=9606 GN=SLC25A40 PE=1 SV=1</t>
  </si>
  <si>
    <t>Q8TBX8</t>
  </si>
  <si>
    <t>Phosphatidylinositol 5-phosphate 4-kinase type-2 gamma</t>
  </si>
  <si>
    <t>PIP4K2C</t>
  </si>
  <si>
    <t>sp|Q8TBX8|PI42C_HUMAN Phosphatidylinositol 5-phosphate 4-kinase type-2 gamma OS=Homo sapiens OX=9606 GN=PIP4K2C PE=1 SV=3</t>
  </si>
  <si>
    <t>Q8TC12</t>
  </si>
  <si>
    <t>Retinol dehydrogenase 11</t>
  </si>
  <si>
    <t>RDH11</t>
  </si>
  <si>
    <t>sp|Q8TC12|RDH11_HUMAN Retinol dehydrogenase 11 OS=Homo sapiens OX=9606 GN=RDH11 PE=1 SV=2</t>
  </si>
  <si>
    <t>Q8TCJ2</t>
  </si>
  <si>
    <t>Dolichyl-diphosphooligosaccharide--protein glycosyltransferase subunit STT3B</t>
  </si>
  <si>
    <t>STT3B</t>
  </si>
  <si>
    <t>sp|Q8TCJ2|STT3B_HUMAN Dolichyl-diphosphooligosaccharide--protein glycosyltransferase subunit STT3B OS=Homo sapiens OX=9606 GN=STT3B PE=1 SV=1</t>
  </si>
  <si>
    <t>Q8TCS8</t>
  </si>
  <si>
    <t>Polyribonucleotide nucleotidyltransferase 1, mitochondrial</t>
  </si>
  <si>
    <t>PNPT1</t>
  </si>
  <si>
    <t>sp|Q8TCS8|PNPT1_HUMAN Polyribonucleotide nucleotidyltransferase 1, mitochondrial OS=Homo sapiens OX=9606 GN=PNPT1 PE=1 SV=2</t>
  </si>
  <si>
    <t>Q8TCT8</t>
  </si>
  <si>
    <t>Signal peptide peptidase-like 2A</t>
  </si>
  <si>
    <t>SPPL2A</t>
  </si>
  <si>
    <t>sp|Q8TCT8|SPP2A_HUMAN Signal peptide peptidase-like 2A OS=Homo sapiens OX=9606 GN=SPPL2A PE=1 SV=2</t>
  </si>
  <si>
    <t>Q8TCT9</t>
  </si>
  <si>
    <t>Minor histocompatibility antigen H13</t>
  </si>
  <si>
    <t>HM13</t>
  </si>
  <si>
    <t>sp|Q8TCT9|HM13_HUMAN Minor histocompatibility antigen H13 OS=Homo sapiens OX=9606 GN=HM13 PE=1 SV=1</t>
  </si>
  <si>
    <t>Q8TCU6</t>
  </si>
  <si>
    <t>Phosphatidylinositol 3,4,5-trisphosphate-dependent Rac exchanger 1 protein</t>
  </si>
  <si>
    <t>PREX1</t>
  </si>
  <si>
    <t>sp|Q8TCU6|PREX1_HUMAN Phosphatidylinositol 3,4,5-trisphosphate-dependent Rac exchanger 1 protein OS=Homo sapiens OX=9606 GN=PREX1 PE=1 SV=3</t>
  </si>
  <si>
    <t>Q8TDB6</t>
  </si>
  <si>
    <t>E3 ubiquitin-protein ligase DTX3L</t>
  </si>
  <si>
    <t>DTX3L</t>
  </si>
  <si>
    <t>sp|Q8TDB6|DTX3L_HUMAN E3 ubiquitin-protein ligase DTX3L OS=Homo sapiens OX=9606 GN=DTX3L PE=1 SV=1</t>
  </si>
  <si>
    <t>Q8TDD1</t>
  </si>
  <si>
    <t>ATP-dependent RNA helicase DDX54</t>
  </si>
  <si>
    <t>DDX54</t>
  </si>
  <si>
    <t>sp|Q8TDD1|DDX54_HUMAN ATP-dependent RNA helicase DDX54 OS=Homo sapiens OX=9606 GN=DDX54 PE=1 SV=2</t>
  </si>
  <si>
    <t>Q8TDN6</t>
  </si>
  <si>
    <t>Ribosome biogenesis protein BRX1 homolog</t>
  </si>
  <si>
    <t>BRIX1</t>
  </si>
  <si>
    <t>sp|Q8TDN6|BRX1_HUMAN Ribosome biogenesis protein BRX1 homolog OS=Homo sapiens OX=9606 GN=BRIX1 PE=1 SV=2</t>
  </si>
  <si>
    <t>Q8TEA8</t>
  </si>
  <si>
    <t>D-aminoacyl-tRNA deacylase 1</t>
  </si>
  <si>
    <t>DTD1</t>
  </si>
  <si>
    <t>sp|Q8TEA8|DTD1_HUMAN D-aminoacyl-tRNA deacylase 1 OS=Homo sapiens OX=9606 GN=DTD1 PE=1 SV=2</t>
  </si>
  <si>
    <t>Q8TED0</t>
  </si>
  <si>
    <t>U3 small nucleolar RNA-associated protein 15 homolog</t>
  </si>
  <si>
    <t>UTP15</t>
  </si>
  <si>
    <t>sp|Q8TED0|UTP15_HUMAN U3 small nucleolar RNA-associated protein 15 homolog OS=Homo sapiens OX=9606 GN=UTP15 PE=1 SV=3</t>
  </si>
  <si>
    <t>Q8TED1</t>
  </si>
  <si>
    <t>Probable glutathione peroxidase 8</t>
  </si>
  <si>
    <t>GPX8</t>
  </si>
  <si>
    <t>sp|Q8TED1|GPX8_HUMAN Probable glutathione peroxidase 8 OS=Homo sapiens OX=9606 GN=GPX8 PE=1 SV=2</t>
  </si>
  <si>
    <t>Q8TEQ6</t>
  </si>
  <si>
    <t>Gem-associated protein 5</t>
  </si>
  <si>
    <t>GEMIN5</t>
  </si>
  <si>
    <t>sp|Q8TEQ6|GEMI5_HUMAN Gem-associated protein 5 OS=Homo sapiens OX=9606 GN=GEMIN5 PE=1 SV=3</t>
  </si>
  <si>
    <t>Q8TEW0</t>
  </si>
  <si>
    <t>Partitioning defective 3 homolog</t>
  </si>
  <si>
    <t>PARD3</t>
  </si>
  <si>
    <t>sp|Q8TEW0|PARD3_HUMAN Partitioning defective 3 homolog OS=Homo sapiens OX=9606 GN=PARD3 PE=1 SV=2</t>
  </si>
  <si>
    <t>Q8TEX9</t>
  </si>
  <si>
    <t>Importin-4</t>
  </si>
  <si>
    <t>IPO4</t>
  </si>
  <si>
    <t>sp|Q8TEX9|IPO4_HUMAN Importin-4 OS=Homo sapiens OX=9606 GN=IPO4 PE=1 SV=2</t>
  </si>
  <si>
    <t>Q8TF05</t>
  </si>
  <si>
    <t>Serine/threonine-protein phosphatase 4 regulatory subunit 1</t>
  </si>
  <si>
    <t>PPP4R1</t>
  </si>
  <si>
    <t>sp|Q8TF05|PP4R1_HUMAN Serine/threonine-protein phosphatase 4 regulatory subunit 1 OS=Homo sapiens OX=9606 GN=PPP4R1 PE=1 SV=1</t>
  </si>
  <si>
    <t>Q8TF68</t>
  </si>
  <si>
    <t>Zinc finger protein 384</t>
  </si>
  <si>
    <t>ZNF384</t>
  </si>
  <si>
    <t>sp|Q8TF68|ZN384_HUMAN Zinc finger protein 384 OS=Homo sapiens OX=9606 GN=ZNF384 PE=1 SV=2</t>
  </si>
  <si>
    <t>Q8TF72</t>
  </si>
  <si>
    <t>Protein Shroom3</t>
  </si>
  <si>
    <t>SHROOM3</t>
  </si>
  <si>
    <t>sp|Q8TF72|SHRM3_HUMAN Protein Shroom3 OS=Homo sapiens OX=9606 GN=SHROOM3 PE=1 SV=2</t>
  </si>
  <si>
    <t>Q8WTT2</t>
  </si>
  <si>
    <t>Nucleolar complex protein 3 homolog</t>
  </si>
  <si>
    <t>NOC3L</t>
  </si>
  <si>
    <t>sp|Q8WTT2|NOC3L_HUMAN Nucleolar complex protein 3 homolog OS=Homo sapiens OX=9606 GN=NOC3L PE=1 SV=1</t>
  </si>
  <si>
    <t>Q8WTV0</t>
  </si>
  <si>
    <t>Scavenger receptor class B member 1</t>
  </si>
  <si>
    <t>SCARB1</t>
  </si>
  <si>
    <t>sp|Q8WTV0|SCRB1_HUMAN Scavenger receptor class B member 1 OS=Homo sapiens OX=9606 GN=SCARB1 PE=1 SV=1</t>
  </si>
  <si>
    <t>Q8WTW3</t>
  </si>
  <si>
    <t>Conserved oligomeric Golgi complex subunit 1</t>
  </si>
  <si>
    <t>COG1</t>
  </si>
  <si>
    <t>sp|Q8WTW3|COG1_HUMAN Conserved oligomeric Golgi complex subunit 1 OS=Homo sapiens OX=9606 GN=COG1 PE=1 SV=1</t>
  </si>
  <si>
    <t>Q8WU76</t>
  </si>
  <si>
    <t>Sec1 family domain-containing protein 2</t>
  </si>
  <si>
    <t>SCFD2</t>
  </si>
  <si>
    <t>sp|Q8WU76|SCFD2_HUMAN Sec1 family domain-containing protein 2 OS=Homo sapiens OX=9606 GN=SCFD2 PE=1 SV=2</t>
  </si>
  <si>
    <t>Q8WU90</t>
  </si>
  <si>
    <t>Zinc finger CCCH domain-containing protein 15</t>
  </si>
  <si>
    <t>ZC3H15</t>
  </si>
  <si>
    <t>sp|Q8WU90|ZC3HF_HUMAN Zinc finger CCCH domain-containing protein 15 OS=Homo sapiens OX=9606 GN=ZC3H15 PE=1 SV=1</t>
  </si>
  <si>
    <t>Q8WUA2</t>
  </si>
  <si>
    <t>Peptidyl-prolyl cis-trans isomerase-like 4</t>
  </si>
  <si>
    <t>PPIL4</t>
  </si>
  <si>
    <t>sp|Q8WUA2|PPIL4_HUMAN Peptidyl-prolyl cis-trans isomerase-like 4 OS=Homo sapiens OX=9606 GN=PPIL4 PE=1 SV=1</t>
  </si>
  <si>
    <t>Q8WUA4</t>
  </si>
  <si>
    <t>General transcription factor 3C polypeptide 2</t>
  </si>
  <si>
    <t>GTF3C2</t>
  </si>
  <si>
    <t>sp|Q8WUA4|TF3C2_HUMAN General transcription factor 3C polypeptide 2 OS=Homo sapiens OX=9606 GN=GTF3C2 PE=1 SV=2</t>
  </si>
  <si>
    <t>Q8WUK0</t>
  </si>
  <si>
    <t>Phosphatidylglycerophosphatase and protein-tyrosine phosphatase 1</t>
  </si>
  <si>
    <t>PTPMT1</t>
  </si>
  <si>
    <t>sp|Q8WUK0|PTPM1_HUMAN Phosphatidylglycerophosphatase and protein-tyrosine phosphatase 1 OS=Homo sapiens OX=9606 GN=PTPMT1 PE=1 SV=1</t>
  </si>
  <si>
    <t>Q8WUM0</t>
  </si>
  <si>
    <t>Nuclear pore complex protein Nup133</t>
  </si>
  <si>
    <t>NUP133</t>
  </si>
  <si>
    <t>sp|Q8WUM0|NU133_HUMAN Nuclear pore complex protein Nup133 OS=Homo sapiens OX=9606 GN=NUP133 PE=1 SV=2</t>
  </si>
  <si>
    <t>Q8WUM4</t>
  </si>
  <si>
    <t>Programmed cell death 6-interacting protein</t>
  </si>
  <si>
    <t>PDCD6IP</t>
  </si>
  <si>
    <t>sp|Q8WUM4|PDC6I_HUMAN Programmed cell death 6-interacting protein OS=Homo sapiens OX=9606 GN=PDCD6IP PE=1 SV=1</t>
  </si>
  <si>
    <t>Q8WVB6</t>
  </si>
  <si>
    <t>Chromosome transmission fidelity protein 18 homolog</t>
  </si>
  <si>
    <t>CHTF18</t>
  </si>
  <si>
    <t>sp|Q8WVB6|CTF18_HUMAN Chromosome transmission fidelity protein 18 homolog OS=Homo sapiens OX=9606 GN=CHTF18 PE=1 SV=1</t>
  </si>
  <si>
    <t>Q8WVC0</t>
  </si>
  <si>
    <t>RNA polymerase-associated protein LEO1</t>
  </si>
  <si>
    <t>LEO1</t>
  </si>
  <si>
    <t>sp|Q8WVC0|LEO1_HUMAN RNA polymerase-associated protein LEO1 OS=Homo sapiens OX=9606 GN=LEO1 PE=1 SV=1</t>
  </si>
  <si>
    <t>Q8WVM0</t>
  </si>
  <si>
    <t>Dimethyladenosine transferase 1, mitochondrial</t>
  </si>
  <si>
    <t>TFB1M</t>
  </si>
  <si>
    <t>sp|Q8WVM0|TFB1M_HUMAN Dimethyladenosine transferase 1, mitochondrial OS=Homo sapiens OX=9606 GN=TFB1M PE=1 SV=1</t>
  </si>
  <si>
    <t>Q8WVM7</t>
  </si>
  <si>
    <t>Cohesin subunit SA-1</t>
  </si>
  <si>
    <t>STAG1</t>
  </si>
  <si>
    <t>sp|Q8WVM7|STAG1_HUMAN Cohesin subunit SA-1 OS=Homo sapiens OX=9606 GN=STAG1 PE=1 SV=3</t>
  </si>
  <si>
    <t>Q8WVM8</t>
  </si>
  <si>
    <t>Sec1 family domain-containing protein 1</t>
  </si>
  <si>
    <t>SCFD1</t>
  </si>
  <si>
    <t>sp|Q8WVM8|SCFD1_HUMAN Sec1 family domain-containing protein 1 OS=Homo sapiens OX=9606 GN=SCFD1 PE=1 SV=4</t>
  </si>
  <si>
    <t>Q8WVV9</t>
  </si>
  <si>
    <t>Heterogeneous nuclear ribonucleoprotein L-like</t>
  </si>
  <si>
    <t>HNRNPLL</t>
  </si>
  <si>
    <t>sp|Q8WVV9|HNRLL_HUMAN Heterogeneous nuclear ribonucleoprotein L-like OS=Homo sapiens OX=9606 GN=HNRNPLL PE=1 SV=1</t>
  </si>
  <si>
    <t>Q8WVX9</t>
  </si>
  <si>
    <t>Fatty acyl-CoA reductase 1</t>
  </si>
  <si>
    <t>FAR1</t>
  </si>
  <si>
    <t>sp|Q8WVX9|FACR1_HUMAN Fatty acyl-CoA reductase 1 OS=Homo sapiens OX=9606 GN=FAR1 PE=1 SV=1</t>
  </si>
  <si>
    <t>Q8WWC4</t>
  </si>
  <si>
    <t>m-AAA protease-interacting protein 1, mitochondrial</t>
  </si>
  <si>
    <t>MAIP1</t>
  </si>
  <si>
    <t>sp|Q8WWC4|MAIP1_HUMAN m-AAA protease-interacting protein 1, mitochondrial OS=Homo sapiens OX=9606 GN=MAIP1 PE=1 SV=1</t>
  </si>
  <si>
    <t>Q8WWI1</t>
  </si>
  <si>
    <t>LIM domain only protein 7</t>
  </si>
  <si>
    <t>LMO7</t>
  </si>
  <si>
    <t>sp|Q8WWI1|LMO7_HUMAN LIM domain only protein 7 OS=Homo sapiens OX=9606 GN=LMO7 PE=1 SV=3</t>
  </si>
  <si>
    <t>Q8WWI5</t>
  </si>
  <si>
    <t>Choline transporter-like protein 1</t>
  </si>
  <si>
    <t>SLC44A1</t>
  </si>
  <si>
    <t>sp|Q8WWI5|CTL1_HUMAN Choline transporter-like protein 1 OS=Homo sapiens OX=9606 GN=SLC44A1 PE=1 SV=1</t>
  </si>
  <si>
    <t>Q8WWK9</t>
  </si>
  <si>
    <t>Cytoskeleton-associated protein 2</t>
  </si>
  <si>
    <t>CKAP2</t>
  </si>
  <si>
    <t>sp|Q8WWK9|CKAP2_HUMAN Cytoskeleton-associated protein 2 OS=Homo sapiens OX=9606 GN=CKAP2 PE=1 SV=1</t>
  </si>
  <si>
    <t>Q8WWM7</t>
  </si>
  <si>
    <t>Ataxin-2-like protein</t>
  </si>
  <si>
    <t>ATXN2L</t>
  </si>
  <si>
    <t>sp|Q8WWM7|ATX2L_HUMAN Ataxin-2-like protein OS=Homo sapiens OX=9606 GN=ATXN2L PE=1 SV=2</t>
  </si>
  <si>
    <t>Q8WWQ0;Q9NSI6</t>
  </si>
  <si>
    <t>Q8WWQ0</t>
  </si>
  <si>
    <t>PH-interacting protein</t>
  </si>
  <si>
    <t>PHIP</t>
  </si>
  <si>
    <t>sp|Q8WWQ0|PHIP_HUMAN PH-interacting protein OS=Homo sapiens OX=9606 GN=PHIP PE=1 SV=2</t>
  </si>
  <si>
    <t>Q8WWY3</t>
  </si>
  <si>
    <t>U4/U6 small nuclear ribonucleoprotein Prp31</t>
  </si>
  <si>
    <t>PRPF31</t>
  </si>
  <si>
    <t>sp|Q8WWY3|PRP31_HUMAN U4/U6 small nuclear ribonucleoprotein Prp31 OS=Homo sapiens OX=9606 GN=PRPF31 PE=1 SV=2</t>
  </si>
  <si>
    <t>Q8WX92</t>
  </si>
  <si>
    <t>Negative elongation factor B</t>
  </si>
  <si>
    <t>NELFB</t>
  </si>
  <si>
    <t>sp|Q8WX92|NELFB_HUMAN Negative elongation factor B OS=Homo sapiens OX=9606 GN=NELFB PE=1 SV=1</t>
  </si>
  <si>
    <t>Q8WX93;Q86TC9</t>
  </si>
  <si>
    <t>Q8WX93</t>
  </si>
  <si>
    <t>Palladin</t>
  </si>
  <si>
    <t>PALLD</t>
  </si>
  <si>
    <t>sp|Q8WX93|PALLD_HUMAN Palladin OS=Homo sapiens OX=9606 GN=PALLD PE=1 SV=3</t>
  </si>
  <si>
    <t>Q8WXA9</t>
  </si>
  <si>
    <t>Splicing regulatory glutamine/lysine-rich protein 1</t>
  </si>
  <si>
    <t>SREK1</t>
  </si>
  <si>
    <t>sp|Q8WXA9|SREK1_HUMAN Splicing regulatory glutamine/lysine-rich protein 1 OS=Homo sapiens OX=9606 GN=SREK1 PE=1 SV=1</t>
  </si>
  <si>
    <t>Q8WXF1</t>
  </si>
  <si>
    <t>Paraspeckle component 1</t>
  </si>
  <si>
    <t>PSPC1</t>
  </si>
  <si>
    <t>sp|Q8WXF1|PSPC1_HUMAN Paraspeckle component 1 OS=Homo sapiens OX=9606 GN=PSPC1 PE=1 SV=1</t>
  </si>
  <si>
    <t>Q8WXI7</t>
  </si>
  <si>
    <t>Mucin-16</t>
  </si>
  <si>
    <t>MUC16</t>
  </si>
  <si>
    <t>sp|Q8WXI7|MUC16_HUMAN Mucin-16 OS=Homo sapiens OX=9606 GN=MUC16 PE=1 SV=3</t>
  </si>
  <si>
    <t>Q8WXI9</t>
  </si>
  <si>
    <t>Transcriptional repressor p66-beta</t>
  </si>
  <si>
    <t>GATAD2B</t>
  </si>
  <si>
    <t>sp|Q8WXI9|P66B_HUMAN Transcriptional repressor p66-beta OS=Homo sapiens OX=9606 GN=GATAD2B PE=1 SV=1</t>
  </si>
  <si>
    <t>Q8WY36</t>
  </si>
  <si>
    <t>HMG box transcription factor BBX</t>
  </si>
  <si>
    <t>BBX</t>
  </si>
  <si>
    <t>sp|Q8WY36|BBX_HUMAN HMG box transcription factor BBX OS=Homo sapiens OX=9606 GN=BBX PE=1 SV=1</t>
  </si>
  <si>
    <t>Q8WYA6</t>
  </si>
  <si>
    <t>Beta-catenin-like protein 1</t>
  </si>
  <si>
    <t>CTNNBL1</t>
  </si>
  <si>
    <t>sp|Q8WYA6|CTBL1_HUMAN Beta-catenin-like protein 1 OS=Homo sapiens OX=9606 GN=CTNNBL1 PE=1 SV=1</t>
  </si>
  <si>
    <t>Q92466</t>
  </si>
  <si>
    <t>DNA damage-binding protein 2</t>
  </si>
  <si>
    <t>DDB2</t>
  </si>
  <si>
    <t>sp|Q92466|DDB2_HUMAN DNA damage-binding protein 2 OS=Homo sapiens OX=9606 GN=DDB2 PE=1 SV=1</t>
  </si>
  <si>
    <t>Q92499</t>
  </si>
  <si>
    <t>ATP-dependent RNA helicase DDX1</t>
  </si>
  <si>
    <t>DDX1</t>
  </si>
  <si>
    <t>sp|Q92499|DDX1_HUMAN ATP-dependent RNA helicase DDX1 OS=Homo sapiens OX=9606 GN=DDX1 PE=1 SV=2</t>
  </si>
  <si>
    <t>Q92522</t>
  </si>
  <si>
    <t>Histone H1.10</t>
  </si>
  <si>
    <t>H1-10</t>
  </si>
  <si>
    <t>sp|Q92522|H1X_HUMAN Histone H1.10 OS=Homo sapiens OX=9606 GN=H1-10 PE=1 SV=1</t>
  </si>
  <si>
    <t>Q92526</t>
  </si>
  <si>
    <t>T-complex protein 1 subunit zeta-2</t>
  </si>
  <si>
    <t>CCT6B</t>
  </si>
  <si>
    <t>sp|Q92526|TCPW_HUMAN T-complex protein 1 subunit zeta-2 OS=Homo sapiens OX=9606 GN=CCT6B PE=1 SV=5</t>
  </si>
  <si>
    <t>Q92538</t>
  </si>
  <si>
    <t>Golgi-specific brefeldin A-resistance guanine nucleotide exchange factor 1</t>
  </si>
  <si>
    <t>GBF1</t>
  </si>
  <si>
    <t>sp|Q92538|GBF1_HUMAN Golgi-specific brefeldin A-resistance guanine nucleotide exchange factor 1 OS=Homo sapiens OX=9606 GN=GBF1 PE=1 SV=3</t>
  </si>
  <si>
    <t>Q92541</t>
  </si>
  <si>
    <t>RNA polymerase-associated protein RTF1 homolog</t>
  </si>
  <si>
    <t>RTF1</t>
  </si>
  <si>
    <t>sp|Q92541|RTF1_HUMAN RNA polymerase-associated protein RTF1 homolog OS=Homo sapiens OX=9606 GN=RTF1 PE=1 SV=4</t>
  </si>
  <si>
    <t>Q92542</t>
  </si>
  <si>
    <t>Nicastrin</t>
  </si>
  <si>
    <t>NCSTN</t>
  </si>
  <si>
    <t>sp|Q92542|NICA_HUMAN Nicastrin OS=Homo sapiens OX=9606 GN=NCSTN PE=1 SV=2</t>
  </si>
  <si>
    <t>Q92544</t>
  </si>
  <si>
    <t>Transmembrane 9 superfamily member 4</t>
  </si>
  <si>
    <t>TM9SF4</t>
  </si>
  <si>
    <t>sp|Q92544|TM9S4_HUMAN Transmembrane 9 superfamily member 4 OS=Homo sapiens OX=9606 GN=TM9SF4 PE=1 SV=2</t>
  </si>
  <si>
    <t>Q92552</t>
  </si>
  <si>
    <t>Small ribosomal subunit protein mS27</t>
  </si>
  <si>
    <t>MRPS27</t>
  </si>
  <si>
    <t>sp|Q92552|RT27_HUMAN Small ribosomal subunit protein mS27 OS=Homo sapiens OX=9606 GN=MRPS27 PE=1 SV=3</t>
  </si>
  <si>
    <t>Q92572</t>
  </si>
  <si>
    <t>AP-3 complex subunit sigma-1</t>
  </si>
  <si>
    <t>AP3S1</t>
  </si>
  <si>
    <t>sp|Q92572|AP3S1_HUMAN AP-3 complex subunit sigma-1 OS=Homo sapiens OX=9606 GN=AP3S1 PE=1 SV=1</t>
  </si>
  <si>
    <t>Q92574</t>
  </si>
  <si>
    <t>Hamartin</t>
  </si>
  <si>
    <t>TSC1</t>
  </si>
  <si>
    <t>sp|Q92574|TSC1_HUMAN Hamartin OS=Homo sapiens OX=9606 GN=TSC1 PE=1 SV=2</t>
  </si>
  <si>
    <t>Q92597</t>
  </si>
  <si>
    <t>Protein NDRG1</t>
  </si>
  <si>
    <t>NDRG1</t>
  </si>
  <si>
    <t>sp|Q92597|NDRG1_HUMAN Protein NDRG1 OS=Homo sapiens OX=9606 GN=NDRG1 PE=1 SV=1</t>
  </si>
  <si>
    <t>Q92598</t>
  </si>
  <si>
    <t>Heat shock protein 105 kDa</t>
  </si>
  <si>
    <t>HSPH1</t>
  </si>
  <si>
    <t>sp|Q92598|HS105_HUMAN Heat shock protein 105 kDa OS=Homo sapiens OX=9606 GN=HSPH1 PE=1 SV=1</t>
  </si>
  <si>
    <t>Q92599</t>
  </si>
  <si>
    <t>Septin-8</t>
  </si>
  <si>
    <t>SEPTIN8</t>
  </si>
  <si>
    <t>sp|Q92599|SEPT8_HUMAN Septin-8 OS=Homo sapiens OX=9606 GN=SEPTIN8 PE=1 SV=4</t>
  </si>
  <si>
    <t>Q92609</t>
  </si>
  <si>
    <t>TBC1 domain family member 5</t>
  </si>
  <si>
    <t>TBC1D5</t>
  </si>
  <si>
    <t>sp|Q92609|TBCD5_HUMAN TBC1 domain family member 5 OS=Homo sapiens OX=9606 GN=TBC1D5 PE=1 SV=1</t>
  </si>
  <si>
    <t>Q92614</t>
  </si>
  <si>
    <t>Unconventional myosin-XVIIIa</t>
  </si>
  <si>
    <t>MYO18A</t>
  </si>
  <si>
    <t>sp|Q92614|MY18A_HUMAN Unconventional myosin-XVIIIa OS=Homo sapiens OX=9606 GN=MYO18A PE=1 SV=3</t>
  </si>
  <si>
    <t>Q92616</t>
  </si>
  <si>
    <t>Stalled ribosome sensor GCN1</t>
  </si>
  <si>
    <t>GCN1</t>
  </si>
  <si>
    <t>sp|Q92616|GCN1_HUMAN Stalled ribosome sensor GCN1 OS=Homo sapiens OX=9606 GN=GCN1 PE=1 SV=7</t>
  </si>
  <si>
    <t>Q92620</t>
  </si>
  <si>
    <t>Pre-mRNA-splicing factor ATP-dependent RNA helicase PRP16</t>
  </si>
  <si>
    <t>DHX38</t>
  </si>
  <si>
    <t>sp|Q92620|PRP16_HUMAN Pre-mRNA-splicing factor ATP-dependent RNA helicase PRP16 OS=Homo sapiens OX=9606 GN=DHX38 PE=1 SV=2</t>
  </si>
  <si>
    <t>Q92621</t>
  </si>
  <si>
    <t>Nuclear pore complex protein Nup205</t>
  </si>
  <si>
    <t>NUP205</t>
  </si>
  <si>
    <t>sp|Q92621|NU205_HUMAN Nuclear pore complex protein Nup205 OS=Homo sapiens OX=9606 GN=NUP205 PE=1 SV=3</t>
  </si>
  <si>
    <t>Q92626</t>
  </si>
  <si>
    <t>Peroxidasin homolog;PXDN active fragment</t>
  </si>
  <si>
    <t>PXDN</t>
  </si>
  <si>
    <t>sp|Q92626|PXDN_HUMAN Peroxidasin homolog OS=Homo sapiens OX=9606 GN=PXDN PE=1 SV=2</t>
  </si>
  <si>
    <t>Q92643</t>
  </si>
  <si>
    <t>GPI-anchor transamidase</t>
  </si>
  <si>
    <t>PIGK</t>
  </si>
  <si>
    <t>sp|Q92643|GPI8_HUMAN GPI-anchor transamidase OS=Homo sapiens OX=9606 GN=PIGK PE=1 SV=2</t>
  </si>
  <si>
    <t>Q92665</t>
  </si>
  <si>
    <t>Small ribosomal subunit protein mS31</t>
  </si>
  <si>
    <t>MRPS31</t>
  </si>
  <si>
    <t>sp|Q92665|RT31_HUMAN Small ribosomal subunit protein mS31 OS=Homo sapiens OX=9606 GN=MRPS31 PE=1 SV=3</t>
  </si>
  <si>
    <t>Q92667</t>
  </si>
  <si>
    <t>A-kinase anchor protein 1, mitochondrial</t>
  </si>
  <si>
    <t>AKAP1</t>
  </si>
  <si>
    <t>sp|Q92667|AKAP1_HUMAN A-kinase anchor protein 1, mitochondrial OS=Homo sapiens OX=9606 GN=AKAP1 PE=1 SV=1</t>
  </si>
  <si>
    <t>Q92688</t>
  </si>
  <si>
    <t>Acidic leucine-rich nuclear phosphoprotein 32 family member B</t>
  </si>
  <si>
    <t>ANP32B</t>
  </si>
  <si>
    <t>sp|Q92688|AN32B_HUMAN Acidic leucine-rich nuclear phosphoprotein 32 family member B OS=Homo sapiens OX=9606 GN=ANP32B PE=1 SV=1</t>
  </si>
  <si>
    <t>Q92692</t>
  </si>
  <si>
    <t>Nectin-2</t>
  </si>
  <si>
    <t>NECTIN2</t>
  </si>
  <si>
    <t>sp|Q92692|NECT2_HUMAN Nectin-2 OS=Homo sapiens OX=9606 GN=NECTIN2 PE=1 SV=1</t>
  </si>
  <si>
    <t>Q92733</t>
  </si>
  <si>
    <t>Proline-rich protein PRCC</t>
  </si>
  <si>
    <t>PRCC</t>
  </si>
  <si>
    <t>sp|Q92733|PRCC_HUMAN Proline-rich protein PRCC OS=Homo sapiens OX=9606 GN=PRCC PE=1 SV=1</t>
  </si>
  <si>
    <t>Q92747</t>
  </si>
  <si>
    <t>Actin-related protein 2/3 complex subunit 1A</t>
  </si>
  <si>
    <t>ARPC1A</t>
  </si>
  <si>
    <t>sp|Q92747|ARC1A_HUMAN Actin-related protein 2/3 complex subunit 1A OS=Homo sapiens OX=9606 GN=ARPC1A PE=1 SV=2</t>
  </si>
  <si>
    <t>Q92759</t>
  </si>
  <si>
    <t>General transcription factor IIH subunit 4</t>
  </si>
  <si>
    <t>GTF2H4</t>
  </si>
  <si>
    <t>sp|Q92759|TF2H4_HUMAN General transcription factor IIH subunit 4 OS=Homo sapiens OX=9606 GN=GTF2H4 PE=1 SV=1</t>
  </si>
  <si>
    <t>Q92769</t>
  </si>
  <si>
    <t>Histone deacetylase 2</t>
  </si>
  <si>
    <t>HDAC2</t>
  </si>
  <si>
    <t>sp|Q92769|HDAC2_HUMAN Histone deacetylase 2 OS=Homo sapiens OX=9606 GN=HDAC2 PE=1 SV=2</t>
  </si>
  <si>
    <t>Q92785</t>
  </si>
  <si>
    <t>Zinc finger protein ubi-d4</t>
  </si>
  <si>
    <t>DPF2</t>
  </si>
  <si>
    <t>sp|Q92785|REQU_HUMAN Zinc finger protein ubi-d4 OS=Homo sapiens OX=9606 GN=DPF2 PE=1 SV=2</t>
  </si>
  <si>
    <t>Q92797</t>
  </si>
  <si>
    <t>Symplekin</t>
  </si>
  <si>
    <t>SYMPK</t>
  </si>
  <si>
    <t>sp|Q92797|SYMPK_HUMAN Symplekin OS=Homo sapiens OX=9606 GN=SYMPK PE=1 SV=2</t>
  </si>
  <si>
    <t>Q92804</t>
  </si>
  <si>
    <t>TATA-binding protein-associated factor 2N</t>
  </si>
  <si>
    <t>TAF15</t>
  </si>
  <si>
    <t>sp|Q92804|RBP56_HUMAN TATA-binding protein-associated factor 2N OS=Homo sapiens OX=9606 GN=TAF15 PE=1 SV=1</t>
  </si>
  <si>
    <t>Q92820</t>
  </si>
  <si>
    <t>Gamma-glutamyl hydrolase</t>
  </si>
  <si>
    <t>GGH</t>
  </si>
  <si>
    <t>sp|Q92820|GGH_HUMAN Gamma-glutamyl hydrolase OS=Homo sapiens OX=9606 GN=GGH PE=1 SV=2</t>
  </si>
  <si>
    <t>Q92841</t>
  </si>
  <si>
    <t>Probable ATP-dependent RNA helicase DDX17</t>
  </si>
  <si>
    <t>DDX17</t>
  </si>
  <si>
    <t>sp|Q92841|DDX17_HUMAN Probable ATP-dependent RNA helicase DDX17 OS=Homo sapiens OX=9606 GN=DDX17 PE=1 SV=2</t>
  </si>
  <si>
    <t>Q92845</t>
  </si>
  <si>
    <t>Kinesin-associated protein 3</t>
  </si>
  <si>
    <t>KIFAP3</t>
  </si>
  <si>
    <t>sp|Q92845|KIFA3_HUMAN Kinesin-associated protein 3 OS=Homo sapiens OX=9606 GN=KIFAP3 PE=1 SV=2</t>
  </si>
  <si>
    <t>Q92878</t>
  </si>
  <si>
    <t>DNA repair protein RAD50</t>
  </si>
  <si>
    <t>RAD50</t>
  </si>
  <si>
    <t>sp|Q92878|RAD50_HUMAN DNA repair protein RAD50 OS=Homo sapiens OX=9606 GN=RAD50 PE=1 SV=1</t>
  </si>
  <si>
    <t>Q92879;O95319</t>
  </si>
  <si>
    <t>Q92879</t>
  </si>
  <si>
    <t>CUGBP Elav-like family member 1</t>
  </si>
  <si>
    <t>CELF1</t>
  </si>
  <si>
    <t>sp|Q92879|CELF1_HUMAN CUGBP Elav-like family member 1 OS=Homo sapiens OX=9606 GN=CELF1 PE=1 SV=2</t>
  </si>
  <si>
    <t>Q92888</t>
  </si>
  <si>
    <t>Rho guanine nucleotide exchange factor 1</t>
  </si>
  <si>
    <t>ARHGEF1</t>
  </si>
  <si>
    <t>sp|Q92888|ARHG1_HUMAN Rho guanine nucleotide exchange factor 1 OS=Homo sapiens OX=9606 GN=ARHGEF1 PE=1 SV=2</t>
  </si>
  <si>
    <t>Q92890</t>
  </si>
  <si>
    <t>Ubiquitin recognition factor in ER-associated degradation protein 1</t>
  </si>
  <si>
    <t>UFD1</t>
  </si>
  <si>
    <t>sp|Q92890|UFD1_HUMAN Ubiquitin recognition factor in ER-associated degradation protein 1 OS=Homo sapiens OX=9606 GN=UFD1 PE=1 SV=3</t>
  </si>
  <si>
    <t>Q92896</t>
  </si>
  <si>
    <t>Golgi apparatus protein 1</t>
  </si>
  <si>
    <t>GLG1</t>
  </si>
  <si>
    <t>sp|Q92896|GSLG1_HUMAN Golgi apparatus protein 1 OS=Homo sapiens OX=9606 GN=GLG1 PE=1 SV=2</t>
  </si>
  <si>
    <t>Q92900</t>
  </si>
  <si>
    <t>Regulator of nonsense transcripts 1</t>
  </si>
  <si>
    <t>UPF1</t>
  </si>
  <si>
    <t>sp|Q92900|RENT1_HUMAN Regulator of nonsense transcripts 1 OS=Homo sapiens OX=9606 GN=UPF1 PE=1 SV=2</t>
  </si>
  <si>
    <t>Q92917</t>
  </si>
  <si>
    <t>G-patch domain and KOW motifs-containing protein</t>
  </si>
  <si>
    <t>GPKOW</t>
  </si>
  <si>
    <t>sp|Q92917|GPKOW_HUMAN G-patch domain and KOW motifs-containing protein OS=Homo sapiens OX=9606 GN=GPKOW PE=1 SV=2</t>
  </si>
  <si>
    <t>Q92922;Q9UL12</t>
  </si>
  <si>
    <t>Q92922</t>
  </si>
  <si>
    <t>SWI/SNF complex subunit SMARCC1</t>
  </si>
  <si>
    <t>SMARCC1</t>
  </si>
  <si>
    <t>sp|Q92922|SMRC1_HUMAN SWI/SNF complex subunit SMARCC1 OS=Homo sapiens OX=9606 GN=SMARCC1 PE=1 SV=3</t>
  </si>
  <si>
    <t>Q92925;Q6STE5;Q96GM5</t>
  </si>
  <si>
    <t>Q92925</t>
  </si>
  <si>
    <t>SWI/SNF-related matrix-associated actin-dependent regulator of chromatin subfamily D member 2</t>
  </si>
  <si>
    <t>SMARCD2</t>
  </si>
  <si>
    <t>sp|Q92925|SMRD2_HUMAN SWI/SNF-related matrix-associated actin-dependent regulator of chromatin subfamily D member 2 OS=Homo sapiens OX=9606 GN=SMARCD2 PE=1 SV=3</t>
  </si>
  <si>
    <t>Q92930</t>
  </si>
  <si>
    <t>Ras-related protein Rab-8B</t>
  </si>
  <si>
    <t>RAB8B</t>
  </si>
  <si>
    <t>sp|Q92930|RAB8B_HUMAN Ras-related protein Rab-8B OS=Homo sapiens OX=9606 GN=RAB8B PE=1 SV=2</t>
  </si>
  <si>
    <t>Q92945</t>
  </si>
  <si>
    <t>Far upstream element-binding protein 2</t>
  </si>
  <si>
    <t>KHSRP</t>
  </si>
  <si>
    <t>sp|Q92945|FUBP2_HUMAN Far upstream element-binding protein 2 OS=Homo sapiens OX=9606 GN=KHSRP PE=1 SV=4</t>
  </si>
  <si>
    <t>Q92973;O14787</t>
  </si>
  <si>
    <t>Q92973</t>
  </si>
  <si>
    <t>Transportin-1</t>
  </si>
  <si>
    <t>TNPO1</t>
  </si>
  <si>
    <t>sp|Q92973|TNPO1_HUMAN Transportin-1 OS=Homo sapiens OX=9606 GN=TNPO1 PE=1 SV=2</t>
  </si>
  <si>
    <t>Q92974;REV__P0DJD0;REV__P0DJD1;REV__A6NKT7;REV__Q99666;REV__O14715</t>
  </si>
  <si>
    <t>Q92974</t>
  </si>
  <si>
    <t>Rho guanine nucleotide exchange factor 2</t>
  </si>
  <si>
    <t>ARHGEF2</t>
  </si>
  <si>
    <t>sp|Q92974|ARHG2_HUMAN Rho guanine nucleotide exchange factor 2 OS=Homo sapiens OX=9606 GN=ARHGEF2 PE=1 SV=4</t>
  </si>
  <si>
    <t>Q92979</t>
  </si>
  <si>
    <t>Ribosomal RNA small subunit methyltransferase NEP1</t>
  </si>
  <si>
    <t>EMG1</t>
  </si>
  <si>
    <t>sp|Q92979|NEP1_HUMAN Ribosomal RNA small subunit methyltransferase NEP1 OS=Homo sapiens OX=9606 GN=EMG1 PE=1 SV=4</t>
  </si>
  <si>
    <t>Q92989</t>
  </si>
  <si>
    <t>Polyribonucleotide 5-hydroxyl-kinase Clp1</t>
  </si>
  <si>
    <t>CLP1</t>
  </si>
  <si>
    <t>sp|Q92989|CLP1_HUMAN Polyribonucleotide 5-hydroxyl-kinase Clp1 OS=Homo sapiens OX=9606 GN=CLP1 PE=1 SV=1</t>
  </si>
  <si>
    <t>Q93009</t>
  </si>
  <si>
    <t>Ubiquitin carboxyl-terminal hydrolase 7</t>
  </si>
  <si>
    <t>USP7</t>
  </si>
  <si>
    <t>sp|Q93009|UBP7_HUMAN Ubiquitin carboxyl-terminal hydrolase 7 OS=Homo sapiens OX=9606 GN=USP7 PE=1 SV=2</t>
  </si>
  <si>
    <t>Q93045</t>
  </si>
  <si>
    <t>Stathmin-2</t>
  </si>
  <si>
    <t>STMN2</t>
  </si>
  <si>
    <t>sp|Q93045|STMN2_HUMAN Stathmin-2 OS=Homo sapiens OX=9606 GN=STMN2 PE=1 SV=3</t>
  </si>
  <si>
    <t>Q93052</t>
  </si>
  <si>
    <t>Lipoma-preferred partner</t>
  </si>
  <si>
    <t>LPP</t>
  </si>
  <si>
    <t>sp|Q93052|LPP_HUMAN Lipoma-preferred partner OS=Homo sapiens OX=9606 GN=LPP PE=1 SV=1</t>
  </si>
  <si>
    <t>Q93063</t>
  </si>
  <si>
    <t>Exostosin-2</t>
  </si>
  <si>
    <t>EXT2</t>
  </si>
  <si>
    <t>sp|Q93063|EXT2_HUMAN Exostosin-2 OS=Homo sapiens OX=9606 GN=EXT2 PE=1 SV=1</t>
  </si>
  <si>
    <t>Q93096</t>
  </si>
  <si>
    <t>Protein tyrosine phosphatase type IVA 1</t>
  </si>
  <si>
    <t>PTP4A1</t>
  </si>
  <si>
    <t>sp|Q93096|TP4A1_HUMAN Protein tyrosine phosphatase type IVA 1 OS=Homo sapiens OX=9606 GN=PTP4A1 PE=1 SV=2</t>
  </si>
  <si>
    <t>Q969G3</t>
  </si>
  <si>
    <t>SWI/SNF-related matrix-associated actin-dependent regulator of chromatin subfamily E member 1</t>
  </si>
  <si>
    <t>SMARCE1</t>
  </si>
  <si>
    <t>sp|Q969G3|SMCE1_HUMAN SWI/SNF-related matrix-associated actin-dependent regulator of chromatin subfamily E member 1 OS=Homo sapiens OX=9606 GN=SMARCE1 PE=1 SV=2</t>
  </si>
  <si>
    <t>Q969M3</t>
  </si>
  <si>
    <t>Protein YIPF5</t>
  </si>
  <si>
    <t>YIPF5</t>
  </si>
  <si>
    <t>sp|Q969M3|YIPF5_HUMAN Protein YIPF5 OS=Homo sapiens OX=9606 GN=YIPF5 PE=1 SV=1</t>
  </si>
  <si>
    <t>Q969N2</t>
  </si>
  <si>
    <t>GPI transamidase component PIG-T</t>
  </si>
  <si>
    <t>PIGT</t>
  </si>
  <si>
    <t>sp|Q969N2|PIGT_HUMAN GPI transamidase component PIG-T OS=Homo sapiens OX=9606 GN=PIGT PE=1 SV=1</t>
  </si>
  <si>
    <t>Q969Q0</t>
  </si>
  <si>
    <t>Ribosomal protein eL42-like</t>
  </si>
  <si>
    <t>RPL36AL</t>
  </si>
  <si>
    <t>sp|Q969Q0|RL36L_HUMAN Ribosomal protein eL42-like OS=Homo sapiens OX=9606 GN=RPL36AL PE=1 SV=3</t>
  </si>
  <si>
    <t>Q969S3</t>
  </si>
  <si>
    <t>Cytoplasmic 60S subunit biogenesis factor ZNF622</t>
  </si>
  <si>
    <t>ZNF622</t>
  </si>
  <si>
    <t>sp|Q969S3|ZN622_HUMAN Cytoplasmic 60S subunit biogenesis factor ZNF622 OS=Homo sapiens OX=9606 GN=ZNF622 PE=1 SV=1</t>
  </si>
  <si>
    <t>Q969S9</t>
  </si>
  <si>
    <t>Ribosome-releasing factor 2, mitochondrial</t>
  </si>
  <si>
    <t>GFM2</t>
  </si>
  <si>
    <t>sp|Q969S9|RRF2M_HUMAN Ribosome-releasing factor 2, mitochondrial OS=Homo sapiens OX=9606 GN=GFM2 PE=1 SV=1</t>
  </si>
  <si>
    <t>Q969T9</t>
  </si>
  <si>
    <t>WW domain-binding protein 2</t>
  </si>
  <si>
    <t>WBP2</t>
  </si>
  <si>
    <t>sp|Q969T9|WBP2_HUMAN WW domain-binding protein 2 OS=Homo sapiens OX=9606 GN=WBP2 PE=1 SV=1</t>
  </si>
  <si>
    <t>Q969V3</t>
  </si>
  <si>
    <t>BOS complex subunit NCLN</t>
  </si>
  <si>
    <t>NCLN</t>
  </si>
  <si>
    <t>sp|Q969V3|NCLN_HUMAN BOS complex subunit NCLN OS=Homo sapiens OX=9606 GN=NCLN PE=1 SV=2</t>
  </si>
  <si>
    <t>Q969X5</t>
  </si>
  <si>
    <t>Endoplasmic reticulum-Golgi intermediate compartment protein 1</t>
  </si>
  <si>
    <t>ERGIC1</t>
  </si>
  <si>
    <t>sp|Q969X5|ERGI1_HUMAN Endoplasmic reticulum-Golgi intermediate compartment protein 1 OS=Homo sapiens OX=9606 GN=ERGIC1 PE=1 SV=1</t>
  </si>
  <si>
    <t>Q969X6</t>
  </si>
  <si>
    <t>U3 small nucleolar RNA-associated protein 4 homolog</t>
  </si>
  <si>
    <t>UTP4</t>
  </si>
  <si>
    <t>sp|Q969X6|UTP4_HUMAN U3 small nucleolar RNA-associated protein 4 homolog OS=Homo sapiens OX=9606 GN=UTP4 PE=1 SV=1</t>
  </si>
  <si>
    <t>Q969Z0</t>
  </si>
  <si>
    <t>FAST kinase domain-containing protein 4</t>
  </si>
  <si>
    <t>TBRG4</t>
  </si>
  <si>
    <t>sp|Q969Z0|FAKD4_HUMAN FAST kinase domain-containing protein 4 OS=Homo sapiens OX=9606 GN=TBRG4 PE=1 SV=1</t>
  </si>
  <si>
    <t>Q96A26</t>
  </si>
  <si>
    <t>Protein FAM162A</t>
  </si>
  <si>
    <t>FAM162A</t>
  </si>
  <si>
    <t>sp|Q96A26|F162A_HUMAN Protein FAM162A OS=Homo sapiens OX=9606 GN=FAM162A PE=1 SV=2</t>
  </si>
  <si>
    <t>Q96A33</t>
  </si>
  <si>
    <t>PAT complex subunit CCDC47</t>
  </si>
  <si>
    <t>CCDC47</t>
  </si>
  <si>
    <t>sp|Q96A33|CCD47_HUMAN PAT complex subunit CCDC47 OS=Homo sapiens OX=9606 GN=CCDC47 PE=1 SV=1</t>
  </si>
  <si>
    <t>Q96A35</t>
  </si>
  <si>
    <t>Large ribosomal subunit protein uL24m</t>
  </si>
  <si>
    <t>MRPL24</t>
  </si>
  <si>
    <t>sp|Q96A35|RM24_HUMAN Large ribosomal subunit protein uL24m OS=Homo sapiens OX=9606 GN=MRPL24 PE=1 SV=1</t>
  </si>
  <si>
    <t>Q96A65</t>
  </si>
  <si>
    <t>Exocyst complex component 4</t>
  </si>
  <si>
    <t>EXOC4</t>
  </si>
  <si>
    <t>sp|Q96A65|EXOC4_HUMAN Exocyst complex component 4 OS=Homo sapiens OX=9606 GN=EXOC4 PE=1 SV=1</t>
  </si>
  <si>
    <t>Q96A72</t>
  </si>
  <si>
    <t>Protein mago nashi homolog 2</t>
  </si>
  <si>
    <t>MAGOHB</t>
  </si>
  <si>
    <t>sp|Q96A72|MGN2_HUMAN Protein mago nashi homolog 2 OS=Homo sapiens OX=9606 GN=MAGOHB PE=1 SV=1</t>
  </si>
  <si>
    <t>Q96AE4</t>
  </si>
  <si>
    <t>Far upstream element-binding protein 1</t>
  </si>
  <si>
    <t>FUBP1</t>
  </si>
  <si>
    <t>sp|Q96AE4|FUBP1_HUMAN Far upstream element-binding protein 1 OS=Homo sapiens OX=9606 GN=FUBP1 PE=1 SV=3</t>
  </si>
  <si>
    <t>Q96AG4</t>
  </si>
  <si>
    <t>Leucine-rich repeat-containing protein 59;Leucine-rich repeat-containing protein 59, N-terminally processed</t>
  </si>
  <si>
    <t>LRRC59</t>
  </si>
  <si>
    <t>sp|Q96AG4|LRC59_HUMAN Leucine-rich repeat-containing protein 59 OS=Homo sapiens OX=9606 GN=LRRC59 PE=1 SV=1</t>
  </si>
  <si>
    <t>Q96AY3</t>
  </si>
  <si>
    <t>Peptidyl-prolyl cis-trans isomerase FKBP10</t>
  </si>
  <si>
    <t>FKBP10</t>
  </si>
  <si>
    <t>sp|Q96AY3|FKB10_HUMAN Peptidyl-prolyl cis-trans isomerase FKBP10 OS=Homo sapiens OX=9606 GN=FKBP10 PE=1 SV=1</t>
  </si>
  <si>
    <t>Q96B26</t>
  </si>
  <si>
    <t>Exosome complex component RRP43</t>
  </si>
  <si>
    <t>EXOSC8</t>
  </si>
  <si>
    <t>sp|Q96B26|EXOS8_HUMAN Exosome complex component RRP43 OS=Homo sapiens OX=9606 GN=EXOSC8 PE=1 SV=1</t>
  </si>
  <si>
    <t>Q96B49</t>
  </si>
  <si>
    <t>Mitochondrial import receptor subunit TOM6 homolog</t>
  </si>
  <si>
    <t>TOMM6</t>
  </si>
  <si>
    <t>sp|Q96B49|TOM6_HUMAN Mitochondrial import receptor subunit TOM6 homolog OS=Homo sapiens OX=9606 GN=TOMM6 PE=1 SV=1</t>
  </si>
  <si>
    <t>Q96BD8</t>
  </si>
  <si>
    <t>Spindle and kinetochore-associated protein 1</t>
  </si>
  <si>
    <t>SKA1</t>
  </si>
  <si>
    <t>sp|Q96BD8|SKA1_HUMAN Spindle and kinetochore-associated protein 1 OS=Homo sapiens OX=9606 GN=SKA1 PE=1 SV=1</t>
  </si>
  <si>
    <t>Q96BK5</t>
  </si>
  <si>
    <t>PIN2/TERF1-interacting telomerase inhibitor 1</t>
  </si>
  <si>
    <t>PINX1</t>
  </si>
  <si>
    <t>sp|Q96BK5|PINX1_HUMAN PIN2/TERF1-interacting telomerase inhibitor 1 OS=Homo sapiens OX=9606 GN=PINX1 PE=1 SV=2</t>
  </si>
  <si>
    <t>Q96BY7</t>
  </si>
  <si>
    <t>Autophagy-related protein 2 homolog B</t>
  </si>
  <si>
    <t>ATG2B</t>
  </si>
  <si>
    <t>sp|Q96BY7|ATG2B_HUMAN Autophagy-related protein 2 homolog B OS=Homo sapiens OX=9606 GN=ATG2B PE=1 SV=5</t>
  </si>
  <si>
    <t>Q96C01</t>
  </si>
  <si>
    <t>Protein FAM136A</t>
  </si>
  <si>
    <t>FAM136A</t>
  </si>
  <si>
    <t>sp|Q96C01|F136A_HUMAN Protein FAM136A OS=Homo sapiens OX=9606 GN=FAM136A PE=1 SV=1</t>
  </si>
  <si>
    <t>Q96C36</t>
  </si>
  <si>
    <t>Pyrroline-5-carboxylate reductase 2</t>
  </si>
  <si>
    <t>PYCR2</t>
  </si>
  <si>
    <t>sp|Q96C36|P5CR2_HUMAN Pyrroline-5-carboxylate reductase 2 OS=Homo sapiens OX=9606 GN=PYCR2 PE=1 SV=1</t>
  </si>
  <si>
    <t>Q96CS2</t>
  </si>
  <si>
    <t>HAUS augmin-like complex subunit 1</t>
  </si>
  <si>
    <t>HAUS1</t>
  </si>
  <si>
    <t>sp|Q96CS2|HAUS1_HUMAN HAUS augmin-like complex subunit 1 OS=Homo sapiens OX=9606 GN=HAUS1 PE=1 SV=1</t>
  </si>
  <si>
    <t>Q96CS3</t>
  </si>
  <si>
    <t>FAS-associated factor 2</t>
  </si>
  <si>
    <t>FAF2</t>
  </si>
  <si>
    <t>sp|Q96CS3|FAF2_HUMAN FAS-associated factor 2 OS=Homo sapiens OX=9606 GN=FAF2 PE=1 SV=2</t>
  </si>
  <si>
    <t>Q96CT7</t>
  </si>
  <si>
    <t>Coiled-coil domain-containing protein 124</t>
  </si>
  <si>
    <t>CCDC124</t>
  </si>
  <si>
    <t>sp|Q96CT7|CC124_HUMAN Coiled-coil domain-containing protein 124 OS=Homo sapiens OX=9606 GN=CCDC124 PE=1 SV=1</t>
  </si>
  <si>
    <t>Q96CU9</t>
  </si>
  <si>
    <t>FAD-dependent oxidoreductase domain-containing protein 1</t>
  </si>
  <si>
    <t>FOXRED1</t>
  </si>
  <si>
    <t>sp|Q96CU9|FXRD1_HUMAN FAD-dependent oxidoreductase domain-containing protein 1 OS=Homo sapiens OX=9606 GN=FOXRED1 PE=1 SV=2</t>
  </si>
  <si>
    <t>Q96CW1</t>
  </si>
  <si>
    <t>AP-2 complex subunit mu</t>
  </si>
  <si>
    <t>AP2M1</t>
  </si>
  <si>
    <t>sp|Q96CW1|AP2M1_HUMAN AP-2 complex subunit mu OS=Homo sapiens OX=9606 GN=AP2M1 PE=1 SV=2</t>
  </si>
  <si>
    <t>Q96CW5</t>
  </si>
  <si>
    <t>Gamma-tubulin complex component 3</t>
  </si>
  <si>
    <t>TUBGCP3</t>
  </si>
  <si>
    <t>sp|Q96CW5|GCP3_HUMAN Gamma-tubulin complex component 3 OS=Homo sapiens OX=9606 GN=TUBGCP3 PE=1 SV=2</t>
  </si>
  <si>
    <t>Q96D46</t>
  </si>
  <si>
    <t>60S ribosomal export protein NMD3</t>
  </si>
  <si>
    <t>NMD3</t>
  </si>
  <si>
    <t>sp|Q96D46|NMD3_HUMAN 60S ribosomal export protein NMD3 OS=Homo sapiens OX=9606 GN=NMD3 PE=1 SV=1</t>
  </si>
  <si>
    <t>Q96D71</t>
  </si>
  <si>
    <t>RalBP1-associated Eps domain-containing protein 1</t>
  </si>
  <si>
    <t>REPS1</t>
  </si>
  <si>
    <t>sp|Q96D71|REPS1_HUMAN RalBP1-associated Eps domain-containing protein 1 OS=Homo sapiens OX=9606 GN=REPS1 PE=1 SV=3</t>
  </si>
  <si>
    <t>Q96DA6</t>
  </si>
  <si>
    <t>Mitochondrial import inner membrane translocase subunit TIM14</t>
  </si>
  <si>
    <t>DNAJC19</t>
  </si>
  <si>
    <t>sp|Q96DA6|TIM14_HUMAN Mitochondrial import inner membrane translocase subunit TIM14 OS=Homo sapiens OX=9606 GN=DNAJC19 PE=1 SV=3</t>
  </si>
  <si>
    <t>Q96DH6</t>
  </si>
  <si>
    <t>RNA-binding protein Musashi homolog 2</t>
  </si>
  <si>
    <t>MSI2</t>
  </si>
  <si>
    <t>sp|Q96DH6|MSI2H_HUMAN RNA-binding protein Musashi homolog 2 OS=Homo sapiens OX=9606 GN=MSI2 PE=1 SV=1</t>
  </si>
  <si>
    <t>Q96DI7</t>
  </si>
  <si>
    <t>U5 small nuclear ribonucleoprotein 40 kDa protein</t>
  </si>
  <si>
    <t>SNRNP40</t>
  </si>
  <si>
    <t>sp|Q96DI7|SNR40_HUMAN U5 small nuclear ribonucleoprotein 40 kDa protein OS=Homo sapiens OX=9606 GN=SNRNP40 PE=1 SV=1</t>
  </si>
  <si>
    <t>Q96DV4</t>
  </si>
  <si>
    <t>Large ribosomal subunit protein mL38</t>
  </si>
  <si>
    <t>MRPL38</t>
  </si>
  <si>
    <t>sp|Q96DV4|RM38_HUMAN Large ribosomal subunit protein mL38 OS=Homo sapiens OX=9606 GN=MRPL38 PE=1 SV=2</t>
  </si>
  <si>
    <t>Q96DZ1</t>
  </si>
  <si>
    <t>Endoplasmic reticulum lectin 1</t>
  </si>
  <si>
    <t>ERLEC1</t>
  </si>
  <si>
    <t>sp|Q96DZ1|ERLEC_HUMAN Endoplasmic reticulum lectin 1 OS=Homo sapiens OX=9606 GN=ERLEC1 PE=1 SV=1</t>
  </si>
  <si>
    <t>Q96E39</t>
  </si>
  <si>
    <t>RNA binding motif protein, X-linked-like-1</t>
  </si>
  <si>
    <t>RBMXL1</t>
  </si>
  <si>
    <t>sp|Q96E39|RMXL1_HUMAN RNA binding motif protein, X-linked-like-1 OS=Homo sapiens OX=9606 GN=RBMXL1 PE=1 SV=1</t>
  </si>
  <si>
    <t>Q96EE3</t>
  </si>
  <si>
    <t>Nucleoporin SEH1</t>
  </si>
  <si>
    <t>SEH1L</t>
  </si>
  <si>
    <t>sp|Q96EE3|SEH1_HUMAN Nucleoporin SEH1 OS=Homo sapiens OX=9606 GN=SEH1L PE=1 SV=3</t>
  </si>
  <si>
    <t>Q96EK4</t>
  </si>
  <si>
    <t>THAP domain-containing protein 11</t>
  </si>
  <si>
    <t>THAP11</t>
  </si>
  <si>
    <t>sp|Q96EK4|THA11_HUMAN THAP domain-containing protein 11 OS=Homo sapiens OX=9606 GN=THAP11 PE=1 SV=2</t>
  </si>
  <si>
    <t>Q96EK6</t>
  </si>
  <si>
    <t>Glucosamine 6-phosphate N-acetyltransferase</t>
  </si>
  <si>
    <t>GNPNAT1</t>
  </si>
  <si>
    <t>sp|Q96EK6|GNA1_HUMAN Glucosamine 6-phosphate N-acetyltransferase OS=Homo sapiens OX=9606 GN=GNPNAT1 PE=1 SV=1</t>
  </si>
  <si>
    <t>Q96EL3</t>
  </si>
  <si>
    <t>Large ribosomal subunit protein mL53</t>
  </si>
  <si>
    <t>MRPL53</t>
  </si>
  <si>
    <t>sp|Q96EL3|RM53_HUMAN Large ribosomal subunit protein mL53 OS=Homo sapiens OX=9606 GN=MRPL53 PE=1 SV=1</t>
  </si>
  <si>
    <t>Q96EP5</t>
  </si>
  <si>
    <t>DAZ-associated protein 1</t>
  </si>
  <si>
    <t>DAZAP1</t>
  </si>
  <si>
    <t>sp|Q96EP5|DAZP1_HUMAN DAZ-associated protein 1 OS=Homo sapiens OX=9606 GN=DAZAP1 PE=1 SV=1</t>
  </si>
  <si>
    <t>Q96ER9</t>
  </si>
  <si>
    <t>Mitochondrial potassium channel</t>
  </si>
  <si>
    <t>CCDC51</t>
  </si>
  <si>
    <t>sp|Q96ER9|MITOK_HUMAN Mitochondrial potassium channel OS=Homo sapiens OX=9606 GN=CCDC51 PE=1 SV=2</t>
  </si>
  <si>
    <t>Q96ES7</t>
  </si>
  <si>
    <t>SAGA-associated factor 29</t>
  </si>
  <si>
    <t>SGF29</t>
  </si>
  <si>
    <t>sp|Q96ES7|SGF29_HUMAN SAGA-associated factor 29 OS=Homo sapiens OX=9606 GN=SGF29 PE=1 SV=1</t>
  </si>
  <si>
    <t>Q96EY1</t>
  </si>
  <si>
    <t>DnaJ homolog subfamily A member 3, mitochondrial</t>
  </si>
  <si>
    <t>DNAJA3</t>
  </si>
  <si>
    <t>sp|Q96EY1|DNJA3_HUMAN DnaJ homolog subfamily A member 3, mitochondrial OS=Homo sapiens OX=9606 GN=DNAJA3 PE=1 SV=2</t>
  </si>
  <si>
    <t>Q96EY4</t>
  </si>
  <si>
    <t>Translation machinery-associated protein 16</t>
  </si>
  <si>
    <t>TMA16</t>
  </si>
  <si>
    <t>sp|Q96EY4|TMA16_HUMAN Translation machinery-associated protein 16 OS=Homo sapiens OX=9606 GN=TMA16 PE=1 SV=2</t>
  </si>
  <si>
    <t>Q96EY7</t>
  </si>
  <si>
    <t>Small ribosomal subunit protein mS39</t>
  </si>
  <si>
    <t>PTCD3</t>
  </si>
  <si>
    <t>sp|Q96EY7|PTCD3_HUMAN Small ribosomal subunit protein mS39 OS=Homo sapiens OX=9606 GN=PTCD3 PE=1 SV=3</t>
  </si>
  <si>
    <t>Q96EZ8</t>
  </si>
  <si>
    <t>Microspherule protein 1</t>
  </si>
  <si>
    <t>MCRS1</t>
  </si>
  <si>
    <t>sp|Q96EZ8|MCRS1_HUMAN Microspherule protein 1 OS=Homo sapiens OX=9606 GN=MCRS1 PE=1 SV=1</t>
  </si>
  <si>
    <t>Q96F86</t>
  </si>
  <si>
    <t>Enhancer of mRNA-decapping protein 3</t>
  </si>
  <si>
    <t>EDC3</t>
  </si>
  <si>
    <t>sp|Q96F86|EDC3_HUMAN Enhancer of mRNA-decapping protein 3 OS=Homo sapiens OX=9606 GN=EDC3 PE=1 SV=1</t>
  </si>
  <si>
    <t>Q96FJ2</t>
  </si>
  <si>
    <t>Dynein light chain 2, cytoplasmic</t>
  </si>
  <si>
    <t>DYNLL2</t>
  </si>
  <si>
    <t>sp|Q96FJ2|DYL2_HUMAN Dynein light chain 2, cytoplasmic OS=Homo sapiens OX=9606 GN=DYNLL2 PE=1 SV=1</t>
  </si>
  <si>
    <t>Q96FV9</t>
  </si>
  <si>
    <t>THO complex subunit 1</t>
  </si>
  <si>
    <t>THOC1</t>
  </si>
  <si>
    <t>sp|Q96FV9|THOC1_HUMAN THO complex subunit 1 OS=Homo sapiens OX=9606 GN=THOC1 PE=1 SV=1</t>
  </si>
  <si>
    <t>Q96FX7</t>
  </si>
  <si>
    <t>tRNA (adenine(58)-N(1))-methyltransferase catalytic subunit TRMT61A</t>
  </si>
  <si>
    <t>TRMT61A</t>
  </si>
  <si>
    <t>sp|Q96FX7|TRM61_HUMAN tRNA (adenine(58)-N(1))-methyltransferase catalytic subunit TRMT61A OS=Homo sapiens OX=9606 GN=TRMT61A PE=1 SV=1</t>
  </si>
  <si>
    <t>Q96G21</t>
  </si>
  <si>
    <t>U3 small nucleolar ribonucleoprotein protein IMP4</t>
  </si>
  <si>
    <t>IMP4</t>
  </si>
  <si>
    <t>sp|Q96G21|IMP4_HUMAN U3 small nucleolar ribonucleoprotein protein IMP4 OS=Homo sapiens OX=9606 GN=IMP4 PE=1 SV=1</t>
  </si>
  <si>
    <t>Q96G23</t>
  </si>
  <si>
    <t>Ceramide synthase 2</t>
  </si>
  <si>
    <t>CERS2</t>
  </si>
  <si>
    <t>sp|Q96G23|CERS2_HUMAN Ceramide synthase 2 OS=Homo sapiens OX=9606 GN=CERS2 PE=1 SV=1</t>
  </si>
  <si>
    <t>Q96GC5</t>
  </si>
  <si>
    <t>Large ribosomal subunit protein mL48</t>
  </si>
  <si>
    <t>MRPL48</t>
  </si>
  <si>
    <t>sp|Q96GC5|RM48_HUMAN Large ribosomal subunit protein mL48 OS=Homo sapiens OX=9606 GN=MRPL48 PE=1 SV=2</t>
  </si>
  <si>
    <t>Q96GC9</t>
  </si>
  <si>
    <t>Vacuole membrane protein 1</t>
  </si>
  <si>
    <t>VMP1</t>
  </si>
  <si>
    <t>sp|Q96GC9|VMP1_HUMAN Vacuole membrane protein 1 OS=Homo sapiens OX=9606 GN=VMP1 PE=1 SV=1</t>
  </si>
  <si>
    <t>Q96GD4</t>
  </si>
  <si>
    <t>Aurora kinase B</t>
  </si>
  <si>
    <t>AURKB</t>
  </si>
  <si>
    <t>sp|Q96GD4|AURKB_HUMAN Aurora kinase B OS=Homo sapiens OX=9606 GN=AURKB PE=1 SV=3</t>
  </si>
  <si>
    <t>Q96GM8</t>
  </si>
  <si>
    <t>Target of EGR1 protein 1</t>
  </si>
  <si>
    <t>TOE1</t>
  </si>
  <si>
    <t>sp|Q96GM8|TOE1_HUMAN Target of EGR1 protein 1 OS=Homo sapiens OX=9606 GN=TOE1 PE=1 SV=1</t>
  </si>
  <si>
    <t>Q96GQ7</t>
  </si>
  <si>
    <t>Probable ATP-dependent RNA helicase DDX27</t>
  </si>
  <si>
    <t>DDX27</t>
  </si>
  <si>
    <t>sp|Q96GQ7|DDX27_HUMAN Probable ATP-dependent RNA helicase DDX27 OS=Homo sapiens OX=9606 GN=DDX27 PE=1 SV=2</t>
  </si>
  <si>
    <t>Q96GW9</t>
  </si>
  <si>
    <t>Methionine--tRNA ligase, mitochondrial</t>
  </si>
  <si>
    <t>MARS2</t>
  </si>
  <si>
    <t>sp|Q96GW9|SYMM_HUMAN Methionine--tRNA ligase, mitochondrial OS=Homo sapiens OX=9606 GN=MARS2 PE=1 SV=2</t>
  </si>
  <si>
    <t>Q96H55</t>
  </si>
  <si>
    <t>Unconventional myosin-XIX</t>
  </si>
  <si>
    <t>MYO19</t>
  </si>
  <si>
    <t>sp|Q96H55|MYO19_HUMAN Unconventional myosin-XIX OS=Homo sapiens OX=9606 GN=MYO19 PE=1 SV=2</t>
  </si>
  <si>
    <t>Q96HC4</t>
  </si>
  <si>
    <t>PDZ and LIM domain protein 5</t>
  </si>
  <si>
    <t>PDLIM5</t>
  </si>
  <si>
    <t>sp|Q96HC4|PDLI5_HUMAN PDZ and LIM domain protein 5 OS=Homo sapiens OX=9606 GN=PDLIM5 PE=1 SV=5</t>
  </si>
  <si>
    <t>Q96HE7</t>
  </si>
  <si>
    <t>ERO1-like protein alpha</t>
  </si>
  <si>
    <t>ERO1A</t>
  </si>
  <si>
    <t>sp|Q96HE7|ERO1A_HUMAN ERO1-like protein alpha OS=Homo sapiens OX=9606 GN=ERO1A PE=1 SV=2</t>
  </si>
  <si>
    <t>Q96HR8</t>
  </si>
  <si>
    <t>H/ACA ribonucleoprotein complex non-core subunit NAF1</t>
  </si>
  <si>
    <t>NAF1</t>
  </si>
  <si>
    <t>sp|Q96HR8|NAF1_HUMAN H/ACA ribonucleoprotein complex non-core subunit NAF1 OS=Homo sapiens OX=9606 GN=NAF1 PE=1 SV=2</t>
  </si>
  <si>
    <t>Q96HS1</t>
  </si>
  <si>
    <t>Serine/threonine-protein phosphatase PGAM5, mitochondrial</t>
  </si>
  <si>
    <t>PGAM5</t>
  </si>
  <si>
    <t>sp|Q96HS1|PGAM5_HUMAN Serine/threonine-protein phosphatase PGAM5, mitochondrial OS=Homo sapiens OX=9606 GN=PGAM5 PE=1 SV=2</t>
  </si>
  <si>
    <t>Q96HU8</t>
  </si>
  <si>
    <t>GTP-binding protein Di-Ras2</t>
  </si>
  <si>
    <t>DIRAS2</t>
  </si>
  <si>
    <t>sp|Q96HU8|DIRA2_HUMAN GTP-binding protein Di-Ras2 OS=Homo sapiens OX=9606 GN=DIRAS2 PE=1 SV=1</t>
  </si>
  <si>
    <t>Q96HW7</t>
  </si>
  <si>
    <t>Integrator complex subunit 4</t>
  </si>
  <si>
    <t>INTS4</t>
  </si>
  <si>
    <t>sp|Q96HW7|INT4_HUMAN Integrator complex subunit 4 OS=Homo sapiens OX=9606 GN=INTS4 PE=1 SV=2</t>
  </si>
  <si>
    <t>Q96HY6</t>
  </si>
  <si>
    <t>DDRGK domain-containing protein 1</t>
  </si>
  <si>
    <t>DDRGK1</t>
  </si>
  <si>
    <t>sp|Q96HY6|DDRGK_HUMAN DDRGK domain-containing protein 1 OS=Homo sapiens OX=9606 GN=DDRGK1 PE=1 SV=2</t>
  </si>
  <si>
    <t>Q96I24</t>
  </si>
  <si>
    <t>Far upstream element-binding protein 3</t>
  </si>
  <si>
    <t>FUBP3</t>
  </si>
  <si>
    <t>sp|Q96I24|FUBP3_HUMAN Far upstream element-binding protein 3 OS=Homo sapiens OX=9606 GN=FUBP3 PE=1 SV=2</t>
  </si>
  <si>
    <t>Q96I25</t>
  </si>
  <si>
    <t>Splicing factor 45</t>
  </si>
  <si>
    <t>RBM17</t>
  </si>
  <si>
    <t>sp|Q96I25|SPF45_HUMAN Splicing factor 45 OS=Homo sapiens OX=9606 GN=RBM17 PE=1 SV=1</t>
  </si>
  <si>
    <t>Q96I59</t>
  </si>
  <si>
    <t>Asparaginyl-tRNA synthetase</t>
  </si>
  <si>
    <t>NARS2</t>
  </si>
  <si>
    <t>sp|Q96I59|SYNM_HUMAN Asparaginyl-tRNA synthetase OS=Homo sapiens OX=9606 GN=NARS2 PE=1 SV=3</t>
  </si>
  <si>
    <t>Q96II8</t>
  </si>
  <si>
    <t>DISP complex protein LRCH3</t>
  </si>
  <si>
    <t>LRCH3</t>
  </si>
  <si>
    <t>sp|Q96II8|LRCH3_HUMAN DISP complex protein LRCH3 OS=Homo sapiens OX=9606 GN=LRCH3 PE=1 SV=2</t>
  </si>
  <si>
    <t>Q96IW7</t>
  </si>
  <si>
    <t>Vesicle-trafficking protein SEC22a</t>
  </si>
  <si>
    <t>SEC22A</t>
  </si>
  <si>
    <t>sp|Q96IW7|SC22A_HUMAN Vesicle-trafficking protein SEC22a OS=Homo sapiens OX=9606 GN=SEC22A PE=1 SV=1</t>
  </si>
  <si>
    <t>Q96IX5</t>
  </si>
  <si>
    <t>ATP synthase membrane subunit K, mitochondrial</t>
  </si>
  <si>
    <t>ATP5MK</t>
  </si>
  <si>
    <t>sp|Q96IX5|ATPMK_HUMAN ATP synthase membrane subunit K, mitochondrial OS=Homo sapiens OX=9606 GN=ATP5MK PE=1 SV=1</t>
  </si>
  <si>
    <t>Q96J01</t>
  </si>
  <si>
    <t>THO complex subunit 3</t>
  </si>
  <si>
    <t>THOC3</t>
  </si>
  <si>
    <t>sp|Q96J01|THOC3_HUMAN THO complex subunit 3 OS=Homo sapiens OX=9606 GN=THOC3 PE=1 SV=1</t>
  </si>
  <si>
    <t>Q96JB5</t>
  </si>
  <si>
    <t>CDK5 regulatory subunit-associated protein 3</t>
  </si>
  <si>
    <t>CDK5RAP3</t>
  </si>
  <si>
    <t>sp|Q96JB5|CK5P3_HUMAN CDK5 regulatory subunit-associated protein 3 OS=Homo sapiens OX=9606 GN=CDK5RAP3 PE=1 SV=2</t>
  </si>
  <si>
    <t>Q96JJ7</t>
  </si>
  <si>
    <t>Protein disulfide-isomerase TMX3</t>
  </si>
  <si>
    <t>TMX3</t>
  </si>
  <si>
    <t>sp|Q96JJ7|TMX3_HUMAN Protein disulfide-isomerase TMX3 OS=Homo sapiens OX=9606 GN=TMX3 PE=1 SV=2</t>
  </si>
  <si>
    <t>Q96JM3</t>
  </si>
  <si>
    <t>Chromosome alignment-maintaining phosphoprotein 1</t>
  </si>
  <si>
    <t>CHAMP1</t>
  </si>
  <si>
    <t>sp|Q96JM3|CHAP1_HUMAN Chromosome alignment-maintaining phosphoprotein 1 OS=Homo sapiens OX=9606 GN=CHAMP1 PE=1 SV=2</t>
  </si>
  <si>
    <t>Q96JP5</t>
  </si>
  <si>
    <t>E3 ubiquitin-protein ligase ZFP91</t>
  </si>
  <si>
    <t>ZFP91</t>
  </si>
  <si>
    <t>sp|Q96JP5|ZFP91_HUMAN E3 ubiquitin-protein ligase ZFP91 OS=Homo sapiens OX=9606 GN=ZFP91 PE=1 SV=1</t>
  </si>
  <si>
    <t>Q96K37</t>
  </si>
  <si>
    <t>Solute carrier family 35 member E1</t>
  </si>
  <si>
    <t>SLC35E1</t>
  </si>
  <si>
    <t>sp|Q96K37|S35E1_HUMAN Solute carrier family 35 member E1 OS=Homo sapiens OX=9606 GN=SLC35E1 PE=1 SV=2</t>
  </si>
  <si>
    <t>Q96KA5</t>
  </si>
  <si>
    <t>Lipid scramblase CLPTM1L</t>
  </si>
  <si>
    <t>CLPTM1L</t>
  </si>
  <si>
    <t>sp|Q96KA5|CLP1L_HUMAN Lipid scramblase CLPTM1L OS=Homo sapiens OX=9606 GN=CLPTM1L PE=1 SV=1</t>
  </si>
  <si>
    <t>Q96KG9</t>
  </si>
  <si>
    <t>N-terminal kinase-like protein</t>
  </si>
  <si>
    <t>SCYL1</t>
  </si>
  <si>
    <t>sp|Q96KG9|SCYL1_HUMAN N-terminal kinase-like protein OS=Homo sapiens OX=9606 GN=SCYL1 PE=1 SV=1</t>
  </si>
  <si>
    <t>Q96KP1</t>
  </si>
  <si>
    <t>Exocyst complex component 2</t>
  </si>
  <si>
    <t>EXOC2</t>
  </si>
  <si>
    <t>sp|Q96KP1|EXOC2_HUMAN Exocyst complex component 2 OS=Homo sapiens OX=9606 GN=EXOC2 PE=1 SV=1</t>
  </si>
  <si>
    <t>Q96KR1</t>
  </si>
  <si>
    <t>Zinc finger RNA-binding protein</t>
  </si>
  <si>
    <t>ZFR</t>
  </si>
  <si>
    <t>sp|Q96KR1|ZFR_HUMAN Zinc finger RNA-binding protein OS=Homo sapiens OX=9606 GN=ZFR PE=1 SV=2</t>
  </si>
  <si>
    <t>Q96L92</t>
  </si>
  <si>
    <t>Sorting nexin-27</t>
  </si>
  <si>
    <t>SNX27</t>
  </si>
  <si>
    <t>sp|Q96L92|SNX27_HUMAN Sorting nexin-27 OS=Homo sapiens OX=9606 GN=SNX27 PE=1 SV=2</t>
  </si>
  <si>
    <t>Q96LI5;Q9ULM6</t>
  </si>
  <si>
    <t>CCR4-NOT transcription complex subunit 6-like;CCR4-NOT transcription complex subunit 6</t>
  </si>
  <si>
    <t>CNOT6L;CNOT6</t>
  </si>
  <si>
    <t>sp|Q96LI5|CNO6L_HUMAN CCR4-NOT transcription complex subunit 6-like OS=Homo sapiens OX=9606 GN=CNOT6L PE=1 SV=2;sp|Q9ULM6|CNOT6_HUMAN CCR4-NOT transcription complex subunit 6 OS=Homo sapiens OX=9606 GN=CNOT6 PE=1 SV=2</t>
  </si>
  <si>
    <t>Q96ME7</t>
  </si>
  <si>
    <t>Zinc finger protein 512</t>
  </si>
  <si>
    <t>ZNF512</t>
  </si>
  <si>
    <t>sp|Q96ME7|ZN512_HUMAN Zinc finger protein 512 OS=Homo sapiens OX=9606 GN=ZNF512 PE=1 SV=2</t>
  </si>
  <si>
    <t>Q96MG7</t>
  </si>
  <si>
    <t>Non-structural maintenance of chromosomes element 3 homolog</t>
  </si>
  <si>
    <t>NSMCE3</t>
  </si>
  <si>
    <t>sp|Q96MG7|NSE3_HUMAN Non-structural maintenance of chromosomes element 3 homolog OS=Homo sapiens OX=9606 GN=NSMCE3 PE=1 SV=1</t>
  </si>
  <si>
    <t>Q96MU7</t>
  </si>
  <si>
    <t>YTH domain-containing protein 1</t>
  </si>
  <si>
    <t>YTHDC1</t>
  </si>
  <si>
    <t>sp|Q96MU7|YTDC1_HUMAN YTH domain-containing protein 1 OS=Homo sapiens OX=9606 GN=YTHDC1 PE=1 SV=3</t>
  </si>
  <si>
    <t>Q96N66</t>
  </si>
  <si>
    <t>Lysophospholipid acyltransferase 7</t>
  </si>
  <si>
    <t>MBOAT7</t>
  </si>
  <si>
    <t>sp|Q96N66|MBOA7_HUMAN Lysophospholipid acyltransferase 7 OS=Homo sapiens OX=9606 GN=MBOAT7 PE=1 SV=2</t>
  </si>
  <si>
    <t>Q96N67;Q8NF50;Q96HP0</t>
  </si>
  <si>
    <t>Q96N67</t>
  </si>
  <si>
    <t>Dedicator of cytokinesis protein 7</t>
  </si>
  <si>
    <t>DOCK7</t>
  </si>
  <si>
    <t>sp|Q96N67|DOCK7_HUMAN Dedicator of cytokinesis protein 7 OS=Homo sapiens OX=9606 GN=DOCK7 PE=1 SV=4</t>
  </si>
  <si>
    <t>Q96NB3</t>
  </si>
  <si>
    <t>Zinc finger protein 830</t>
  </si>
  <si>
    <t>ZNF830</t>
  </si>
  <si>
    <t>sp|Q96NB3|ZN830_HUMAN Zinc finger protein 830 OS=Homo sapiens OX=9606 GN=ZNF830 PE=1 SV=2</t>
  </si>
  <si>
    <t>Q96ND0</t>
  </si>
  <si>
    <t>Protein FAM210A</t>
  </si>
  <si>
    <t>FAM210A</t>
  </si>
  <si>
    <t>sp|Q96ND0|F210A_HUMAN Protein FAM210A OS=Homo sapiens OX=9606 GN=FAM210A PE=1 SV=2</t>
  </si>
  <si>
    <t>Q96P11;Q63ZY6</t>
  </si>
  <si>
    <t>Q96P11</t>
  </si>
  <si>
    <t>28S rRNA (cytosine-C(5))-methyltransferase</t>
  </si>
  <si>
    <t>NSUN5</t>
  </si>
  <si>
    <t>sp|Q96P11|NSUN5_HUMAN 28S rRNA (cytosine-C(5))-methyltransferase OS=Homo sapiens OX=9606 GN=NSUN5 PE=1 SV=2</t>
  </si>
  <si>
    <t>Q96PK6</t>
  </si>
  <si>
    <t>RNA-binding protein 14</t>
  </si>
  <si>
    <t>RBM14</t>
  </si>
  <si>
    <t>sp|Q96PK6|RBM14_HUMAN RNA-binding protein 14 OS=Homo sapiens OX=9606 GN=RBM14 PE=1 SV=2</t>
  </si>
  <si>
    <t>Q96PU5;P46934</t>
  </si>
  <si>
    <t>E3 ubiquitin-protein ligase NEDD4-like;E3 ubiquitin-protein ligase NEDD4</t>
  </si>
  <si>
    <t>NEDD4L;NEDD4</t>
  </si>
  <si>
    <t>sp|Q96PU5|NED4L_HUMAN E3 ubiquitin-protein ligase NEDD4-like OS=Homo sapiens OX=9606 GN=NEDD4L PE=1 SV=2;sp|P46934|NEDD4_HUMAN E3 ubiquitin-protein ligase NEDD4 OS=Homo sapiens OX=9606 GN=NEDD4 PE=1 SV=4</t>
  </si>
  <si>
    <t>Q96PU8</t>
  </si>
  <si>
    <t>KH domain-containing RNA-binding protein QKI</t>
  </si>
  <si>
    <t>QKI</t>
  </si>
  <si>
    <t>sp|Q96PU8|QKI_HUMAN KH domain-containing RNA-binding protein QKI OS=Homo sapiens OX=9606 GN=QKI PE=1 SV=1</t>
  </si>
  <si>
    <t>Q96PZ0</t>
  </si>
  <si>
    <t>Pseudouridylate synthase 7 homolog</t>
  </si>
  <si>
    <t>PUS7</t>
  </si>
  <si>
    <t>sp|Q96PZ0|PUS7_HUMAN Pseudouridylate synthase 7 homolog OS=Homo sapiens OX=9606 GN=PUS7 PE=1 SV=2</t>
  </si>
  <si>
    <t>Q96QB1</t>
  </si>
  <si>
    <t>Rho GTPase-activating protein 7</t>
  </si>
  <si>
    <t>DLC1</t>
  </si>
  <si>
    <t>sp|Q96QB1|RHG07_HUMAN Rho GTPase-activating protein 7 OS=Homo sapiens OX=9606 GN=DLC1 PE=1 SV=4</t>
  </si>
  <si>
    <t>Q96QC0</t>
  </si>
  <si>
    <t>Serine/threonine-protein phosphatase 1 regulatory subunit 10</t>
  </si>
  <si>
    <t>PPP1R10</t>
  </si>
  <si>
    <t>sp|Q96QC0|PP1RA_HUMAN Serine/threonine-protein phosphatase 1 regulatory subunit 10 OS=Homo sapiens OX=9606 GN=PPP1R10 PE=1 SV=1</t>
  </si>
  <si>
    <t>Q96QD8</t>
  </si>
  <si>
    <t>Sodium-coupled neutral amino acid symporter 2</t>
  </si>
  <si>
    <t>SLC38A2</t>
  </si>
  <si>
    <t>sp|Q96QD8|S38A2_HUMAN Sodium-coupled neutral amino acid symporter 2 OS=Homo sapiens OX=9606 GN=SLC38A2 PE=1 SV=2</t>
  </si>
  <si>
    <t>Q96QD9</t>
  </si>
  <si>
    <t>UAP56-interacting factor</t>
  </si>
  <si>
    <t>FYTTD1</t>
  </si>
  <si>
    <t>sp|Q96QD9|UIF_HUMAN UAP56-interacting factor OS=Homo sapiens OX=9606 GN=FYTTD1 PE=1 SV=3</t>
  </si>
  <si>
    <t>Q96QK1</t>
  </si>
  <si>
    <t>Vacuolar protein sorting-associated protein 35</t>
  </si>
  <si>
    <t>VPS35</t>
  </si>
  <si>
    <t>sp|Q96QK1|VPS35_HUMAN Vacuolar protein sorting-associated protein 35 OS=Homo sapiens OX=9606 GN=VPS35 PE=1 SV=2</t>
  </si>
  <si>
    <t>Q96QR8</t>
  </si>
  <si>
    <t>Transcriptional regulator protein Pur-beta</t>
  </si>
  <si>
    <t>PURB</t>
  </si>
  <si>
    <t>sp|Q96QR8|PURB_HUMAN Transcriptional regulator protein Pur-beta OS=Homo sapiens OX=9606 GN=PURB PE=1 SV=3</t>
  </si>
  <si>
    <t>Q96R06</t>
  </si>
  <si>
    <t>Sperm-associated antigen 5</t>
  </si>
  <si>
    <t>SPAG5</t>
  </si>
  <si>
    <t>sp|Q96R06|SPAG5_HUMAN Sperm-associated antigen 5 OS=Homo sapiens OX=9606 GN=SPAG5 PE=1 SV=2</t>
  </si>
  <si>
    <t>Q96RD7</t>
  </si>
  <si>
    <t>Pannexin-1;Caspase-activated pannexin-1</t>
  </si>
  <si>
    <t>PANX1</t>
  </si>
  <si>
    <t>sp|Q96RD7|PANX1_HUMAN Pannexin-1 OS=Homo sapiens OX=9606 GN=PANX1 PE=1 SV=4</t>
  </si>
  <si>
    <t>Q96RN5</t>
  </si>
  <si>
    <t>Mediator of RNA polymerase II transcription subunit 15</t>
  </si>
  <si>
    <t>MED15</t>
  </si>
  <si>
    <t>sp|Q96RN5|MED15_HUMAN Mediator of RNA polymerase II transcription subunit 15 OS=Homo sapiens OX=9606 GN=MED15 PE=1 SV=2</t>
  </si>
  <si>
    <t>Q96RP9</t>
  </si>
  <si>
    <t>Elongation factor G, mitochondrial</t>
  </si>
  <si>
    <t>GFM1</t>
  </si>
  <si>
    <t>sp|Q96RP9|EFGM_HUMAN Elongation factor G, mitochondrial OS=Homo sapiens OX=9606 GN=GFM1 PE=1 SV=2</t>
  </si>
  <si>
    <t>Q96RQ3</t>
  </si>
  <si>
    <t>Methylcrotonoyl-CoA carboxylase subunit alpha, mitochondrial</t>
  </si>
  <si>
    <t>MCCC1</t>
  </si>
  <si>
    <t>sp|Q96RQ3|MCCA_HUMAN Methylcrotonoyl-CoA carboxylase subunit alpha, mitochondrial OS=Homo sapiens OX=9606 GN=MCCC1 PE=1 SV=3</t>
  </si>
  <si>
    <t>Q96RS6</t>
  </si>
  <si>
    <t>NudC domain-containing protein 1</t>
  </si>
  <si>
    <t>NUDCD1</t>
  </si>
  <si>
    <t>sp|Q96RS6|NUDC1_HUMAN NudC domain-containing protein 1 OS=Homo sapiens OX=9606 GN=NUDCD1 PE=1 SV=2</t>
  </si>
  <si>
    <t>Q96S52</t>
  </si>
  <si>
    <t>GPI transamidase component PIG-S</t>
  </si>
  <si>
    <t>PIGS</t>
  </si>
  <si>
    <t>sp|Q96S52|PIGS_HUMAN GPI transamidase component PIG-S OS=Homo sapiens OX=9606 GN=PIGS PE=1 SV=3</t>
  </si>
  <si>
    <t>Q96SB3</t>
  </si>
  <si>
    <t>Neurabin-2</t>
  </si>
  <si>
    <t>PPP1R9B</t>
  </si>
  <si>
    <t>sp|Q96SB3|NEB2_HUMAN Neurabin-2 OS=Homo sapiens OX=9606 GN=PPP1R9B PE=1 SV=3</t>
  </si>
  <si>
    <t>Q96SB4;Q9UPE1</t>
  </si>
  <si>
    <t>Q96SB4</t>
  </si>
  <si>
    <t>SRSF protein kinase 1</t>
  </si>
  <si>
    <t>SRPK1</t>
  </si>
  <si>
    <t>sp|Q96SB4|SRPK1_HUMAN SRSF protein kinase 1 OS=Homo sapiens OX=9606 GN=SRPK1 PE=1 SV=2</t>
  </si>
  <si>
    <t>Q96SB8</t>
  </si>
  <si>
    <t>Structural maintenance of chromosomes protein 6</t>
  </si>
  <si>
    <t>SMC6</t>
  </si>
  <si>
    <t>sp|Q96SB8|SMC6_HUMAN Structural maintenance of chromosomes protein 6 OS=Homo sapiens OX=9606 GN=SMC6 PE=1 SV=2</t>
  </si>
  <si>
    <t>Q96SK2</t>
  </si>
  <si>
    <t>Transmembrane protein 209</t>
  </si>
  <si>
    <t>TMEM209</t>
  </si>
  <si>
    <t>sp|Q96SK2|TM209_HUMAN Transmembrane protein 209 OS=Homo sapiens OX=9606 GN=TMEM209 PE=1 SV=2</t>
  </si>
  <si>
    <t>Q96ST2</t>
  </si>
  <si>
    <t>Protein IWS1 homolog</t>
  </si>
  <si>
    <t>IWS1</t>
  </si>
  <si>
    <t>sp|Q96ST2|IWS1_HUMAN Protein IWS1 homolog OS=Homo sapiens OX=9606 GN=IWS1 PE=1 SV=2</t>
  </si>
  <si>
    <t>Q96ST3</t>
  </si>
  <si>
    <t>Paired amphipathic helix protein Sin3a</t>
  </si>
  <si>
    <t>SIN3A</t>
  </si>
  <si>
    <t>sp|Q96ST3|SIN3A_HUMAN Paired amphipathic helix protein Sin3a OS=Homo sapiens OX=9606 GN=SIN3A PE=1 SV=2</t>
  </si>
  <si>
    <t>Q96SU4</t>
  </si>
  <si>
    <t>Oxysterol-binding protein-related protein 9</t>
  </si>
  <si>
    <t>OSBPL9</t>
  </si>
  <si>
    <t>sp|Q96SU4|OSBL9_HUMAN Oxysterol-binding protein-related protein 9 OS=Homo sapiens OX=9606 GN=OSBPL9 PE=1 SV=2</t>
  </si>
  <si>
    <t>Q96SY0</t>
  </si>
  <si>
    <t>Integrator complex subunit 14</t>
  </si>
  <si>
    <t>INTS14</t>
  </si>
  <si>
    <t>sp|Q96SY0|INT14_HUMAN Integrator complex subunit 14 OS=Homo sapiens OX=9606 GN=INTS14 PE=1 SV=2</t>
  </si>
  <si>
    <t>Q96T23</t>
  </si>
  <si>
    <t>Remodeling and spacing factor 1</t>
  </si>
  <si>
    <t>RSF1</t>
  </si>
  <si>
    <t>sp|Q96T23|RSF1_HUMAN Remodeling and spacing factor 1 OS=Homo sapiens OX=9606 GN=RSF1 PE=1 SV=2</t>
  </si>
  <si>
    <t>Q96T37</t>
  </si>
  <si>
    <t>RNA-binding protein 15</t>
  </si>
  <si>
    <t>RBM15</t>
  </si>
  <si>
    <t>sp|Q96T37|RBM15_HUMAN RNA-binding protein 15 OS=Homo sapiens OX=9606 GN=RBM15 PE=1 SV=2</t>
  </si>
  <si>
    <t>Q96T60</t>
  </si>
  <si>
    <t>Bifunctional polynucleotide phosphatase/kinase;Polynucleotide 3-phosphatase;Polynucleotide 5-hydroxyl-kinase</t>
  </si>
  <si>
    <t>PNKP</t>
  </si>
  <si>
    <t>sp|Q96T60|PNKP_HUMAN Bifunctional polynucleotide phosphatase/kinase OS=Homo sapiens OX=9606 GN=PNKP PE=1 SV=1</t>
  </si>
  <si>
    <t>Q96T76</t>
  </si>
  <si>
    <t>MMS19 nucleotide excision repair protein homolog</t>
  </si>
  <si>
    <t>MMS19</t>
  </si>
  <si>
    <t>sp|Q96T76|MMS19_HUMAN MMS19 nucleotide excision repair protein homolog OS=Homo sapiens OX=9606 GN=MMS19 PE=1 SV=2</t>
  </si>
  <si>
    <t>Q96T88</t>
  </si>
  <si>
    <t>E3 ubiquitin-protein ligase UHRF1</t>
  </si>
  <si>
    <t>UHRF1</t>
  </si>
  <si>
    <t>sp|Q96T88|UHRF1_HUMAN E3 ubiquitin-protein ligase UHRF1 OS=Homo sapiens OX=9606 GN=UHRF1 PE=1 SV=1</t>
  </si>
  <si>
    <t>Q96TA2</t>
  </si>
  <si>
    <t>ATP-dependent zinc metalloprotease YME1L1</t>
  </si>
  <si>
    <t>YME1L1</t>
  </si>
  <si>
    <t>sp|Q96TA2|YMEL1_HUMAN ATP-dependent zinc metalloprotease YME1L1 OS=Homo sapiens OX=9606 GN=YME1L1 PE=1 SV=2</t>
  </si>
  <si>
    <t>Q96TC7</t>
  </si>
  <si>
    <t>Regulator of microtubule dynamics protein 3</t>
  </si>
  <si>
    <t>RMDN3</t>
  </si>
  <si>
    <t>sp|Q96TC7|RMD3_HUMAN Regulator of microtubule dynamics protein 3 OS=Homo sapiens OX=9606 GN=RMDN3 PE=1 SV=2</t>
  </si>
  <si>
    <t>Q99436</t>
  </si>
  <si>
    <t>Proteasome subunit beta type-7</t>
  </si>
  <si>
    <t>PSMB7</t>
  </si>
  <si>
    <t>sp|Q99436|PSB7_HUMAN Proteasome subunit beta type-7 OS=Homo sapiens OX=9606 GN=PSMB7 PE=1 SV=1</t>
  </si>
  <si>
    <t>Q99442</t>
  </si>
  <si>
    <t>Translocation protein SEC62</t>
  </si>
  <si>
    <t>SEC62</t>
  </si>
  <si>
    <t>sp|Q99442|SEC62_HUMAN Translocation protein SEC62 OS=Homo sapiens OX=9606 GN=SEC62 PE=1 SV=1</t>
  </si>
  <si>
    <t>Q99459</t>
  </si>
  <si>
    <t>Cell division cycle 5-like protein</t>
  </si>
  <si>
    <t>CDC5L</t>
  </si>
  <si>
    <t>sp|Q99459|CDC5L_HUMAN Cell division cycle 5-like protein OS=Homo sapiens OX=9606 GN=CDC5L PE=1 SV=2</t>
  </si>
  <si>
    <t>Q99460</t>
  </si>
  <si>
    <t>26S proteasome non-ATPase regulatory subunit 1</t>
  </si>
  <si>
    <t>PSMD1</t>
  </si>
  <si>
    <t>sp|Q99460|PSMD1_HUMAN 26S proteasome non-ATPase regulatory subunit 1 OS=Homo sapiens OX=9606 GN=PSMD1 PE=1 SV=2</t>
  </si>
  <si>
    <t>Q99470</t>
  </si>
  <si>
    <t>Stromal cell-derived factor 2</t>
  </si>
  <si>
    <t>SDF2</t>
  </si>
  <si>
    <t>sp|Q99470|SDF2_HUMAN Stromal cell-derived factor 2 OS=Homo sapiens OX=9606 GN=SDF2 PE=1 SV=2</t>
  </si>
  <si>
    <t>Q99496</t>
  </si>
  <si>
    <t>E3 ubiquitin-protein ligase RING2</t>
  </si>
  <si>
    <t>RNF2</t>
  </si>
  <si>
    <t>sp|Q99496|RING2_HUMAN E3 ubiquitin-protein ligase RING2 OS=Homo sapiens OX=9606 GN=RNF2 PE=1 SV=1</t>
  </si>
  <si>
    <t>Q99523</t>
  </si>
  <si>
    <t>Sortilin</t>
  </si>
  <si>
    <t>SORT1</t>
  </si>
  <si>
    <t>sp|Q99523|SORT_HUMAN Sortilin OS=Homo sapiens OX=9606 GN=SORT1 PE=1 SV=3</t>
  </si>
  <si>
    <t>Q99536</t>
  </si>
  <si>
    <t>Synaptic vesicle membrane protein VAT-1 homolog</t>
  </si>
  <si>
    <t>VAT1</t>
  </si>
  <si>
    <t>sp|Q99536|VAT1_HUMAN Synaptic vesicle membrane protein VAT-1 homolog OS=Homo sapiens OX=9606 GN=VAT1 PE=1 SV=2</t>
  </si>
  <si>
    <t>Q99543</t>
  </si>
  <si>
    <t>DnaJ homolog subfamily C member 2;DnaJ homolog subfamily C member 2, N-terminally processed</t>
  </si>
  <si>
    <t>DNAJC2</t>
  </si>
  <si>
    <t>sp|Q99543|DNJC2_HUMAN DnaJ homolog subfamily C member 2 OS=Homo sapiens OX=9606 GN=DNAJC2 PE=1 SV=4</t>
  </si>
  <si>
    <t>Q99547</t>
  </si>
  <si>
    <t>M-phase phosphoprotein 6</t>
  </si>
  <si>
    <t>MPHOSPH6</t>
  </si>
  <si>
    <t>sp|Q99547|MPH6_HUMAN M-phase phosphoprotein 6 OS=Homo sapiens OX=9606 GN=MPHOSPH6 PE=1 SV=2</t>
  </si>
  <si>
    <t>Q99567</t>
  </si>
  <si>
    <t>Nuclear pore complex protein Nup88</t>
  </si>
  <si>
    <t>NUP88</t>
  </si>
  <si>
    <t>sp|Q99567|NUP88_HUMAN Nuclear pore complex protein Nup88 OS=Homo sapiens OX=9606 GN=NUP88 PE=1 SV=2</t>
  </si>
  <si>
    <t>Q99570</t>
  </si>
  <si>
    <t>Phosphoinositide 3-kinase regulatory subunit 4</t>
  </si>
  <si>
    <t>PIK3R4</t>
  </si>
  <si>
    <t>sp|Q99570|PI3R4_HUMAN Phosphoinositide 3-kinase regulatory subunit 4 OS=Homo sapiens OX=9606 GN=PIK3R4 PE=1 SV=3</t>
  </si>
  <si>
    <t>Q99575</t>
  </si>
  <si>
    <t>Ribonucleases P/MRP protein subunit POP1</t>
  </si>
  <si>
    <t>POP1</t>
  </si>
  <si>
    <t>sp|Q99575|POP1_HUMAN Ribonucleases P/MRP protein subunit POP1 OS=Homo sapiens OX=9606 GN=POP1 PE=1 SV=2</t>
  </si>
  <si>
    <t>Q99613;B5ME19</t>
  </si>
  <si>
    <t>Eukaryotic translation initiation factor 3 subunit C;Eukaryotic translation initiation factor 3 subunit C-like protein</t>
  </si>
  <si>
    <t>EIF3C;EIF3CL</t>
  </si>
  <si>
    <t>sp|Q99613|EIF3C_HUMAN Eukaryotic translation initiation factor 3 subunit C OS=Homo sapiens OX=9606 GN=EIF3C PE=1 SV=1;sp|B5ME19|EIFCL_HUMAN Eukaryotic translation initiation factor 3 subunit C-like protein OS=Homo sapiens OX=9606 GN=EIF3CL PE=1 SV=1</t>
  </si>
  <si>
    <t>Q99615</t>
  </si>
  <si>
    <t>DnaJ homolog subfamily C member 7</t>
  </si>
  <si>
    <t>DNAJC7</t>
  </si>
  <si>
    <t>sp|Q99615|DNJC7_HUMAN DnaJ homolog subfamily C member 7 OS=Homo sapiens OX=9606 GN=DNAJC7 PE=1 SV=2</t>
  </si>
  <si>
    <t>Q99623</t>
  </si>
  <si>
    <t>Prohibitin-2</t>
  </si>
  <si>
    <t>PHB2</t>
  </si>
  <si>
    <t>sp|Q99623|PHB2_HUMAN Prohibitin-2 OS=Homo sapiens OX=9606 GN=PHB2 PE=1 SV=2</t>
  </si>
  <si>
    <t>Q99627</t>
  </si>
  <si>
    <t>COP9 signalosome complex subunit 8</t>
  </si>
  <si>
    <t>COPS8</t>
  </si>
  <si>
    <t>sp|Q99627|CSN8_HUMAN COP9 signalosome complex subunit 8 OS=Homo sapiens OX=9606 GN=COPS8 PE=1 SV=1</t>
  </si>
  <si>
    <t>Q99653</t>
  </si>
  <si>
    <t>Calcineurin B homologous protein 1</t>
  </si>
  <si>
    <t>CHP1</t>
  </si>
  <si>
    <t>sp|Q99653|CHP1_HUMAN Calcineurin B homologous protein 1 OS=Homo sapiens OX=9606 GN=CHP1 PE=1 SV=3</t>
  </si>
  <si>
    <t>Q99661</t>
  </si>
  <si>
    <t>Kinesin-like protein KIF2C</t>
  </si>
  <si>
    <t>KIF2C</t>
  </si>
  <si>
    <t>sp|Q99661|KIF2C_HUMAN Kinesin-like protein KIF2C OS=Homo sapiens OX=9606 GN=KIF2C PE=1 SV=2</t>
  </si>
  <si>
    <t>Q99700</t>
  </si>
  <si>
    <t>Ataxin-2</t>
  </si>
  <si>
    <t>ATXN2</t>
  </si>
  <si>
    <t>sp|Q99700|ATX2_HUMAN Ataxin-2 OS=Homo sapiens OX=9606 GN=ATXN2 PE=1 SV=2</t>
  </si>
  <si>
    <t>Q99714</t>
  </si>
  <si>
    <t>3-hydroxyacyl-CoA dehydrogenase type-2</t>
  </si>
  <si>
    <t>HSD17B10</t>
  </si>
  <si>
    <t>sp|Q99714|HCD2_HUMAN 3-hydroxyacyl-CoA dehydrogenase type-2 OS=Homo sapiens OX=9606 GN=HSD17B10 PE=1 SV=3</t>
  </si>
  <si>
    <t>Q99729</t>
  </si>
  <si>
    <t>Heterogeneous nuclear ribonucleoprotein A/B</t>
  </si>
  <si>
    <t>HNRNPAB</t>
  </si>
  <si>
    <t>sp|Q99729|ROAA_HUMAN Heterogeneous nuclear ribonucleoprotein A/B OS=Homo sapiens OX=9606 GN=HNRNPAB PE=1 SV=2</t>
  </si>
  <si>
    <t>Q99733</t>
  </si>
  <si>
    <t>Nucleosome assembly protein 1-like 4</t>
  </si>
  <si>
    <t>NAP1L4</t>
  </si>
  <si>
    <t>sp|Q99733|NP1L4_HUMAN Nucleosome assembly protein 1-like 4 OS=Homo sapiens OX=9606 GN=NAP1L4 PE=1 SV=1</t>
  </si>
  <si>
    <t>Q99735</t>
  </si>
  <si>
    <t>Microsomal glutathione S-transferase 2</t>
  </si>
  <si>
    <t>MGST2</t>
  </si>
  <si>
    <t>sp|Q99735|MGST2_HUMAN Microsomal glutathione S-transferase 2 OS=Homo sapiens OX=9606 GN=MGST2 PE=1 SV=1</t>
  </si>
  <si>
    <t>Q99747</t>
  </si>
  <si>
    <t>Gamma-soluble NSF attachment protein</t>
  </si>
  <si>
    <t>NAPG</t>
  </si>
  <si>
    <t>sp|Q99747|SNAG_HUMAN Gamma-soluble NSF attachment protein OS=Homo sapiens OX=9606 GN=NAPG PE=1 SV=1</t>
  </si>
  <si>
    <t>Q99784</t>
  </si>
  <si>
    <t>Noelin</t>
  </si>
  <si>
    <t>OLFM1</t>
  </si>
  <si>
    <t>sp|Q99784|NOE1_HUMAN Noelin OS=Homo sapiens OX=9606 GN=OLFM1 PE=1 SV=4</t>
  </si>
  <si>
    <t>Q99798</t>
  </si>
  <si>
    <t>Aconitate hydratase, mitochondrial</t>
  </si>
  <si>
    <t>ACO2</t>
  </si>
  <si>
    <t>sp|Q99798|ACON_HUMAN Aconitate hydratase, mitochondrial OS=Homo sapiens OX=9606 GN=ACO2 PE=1 SV=2</t>
  </si>
  <si>
    <t>Q99805</t>
  </si>
  <si>
    <t>Transmembrane 9 superfamily member 2</t>
  </si>
  <si>
    <t>TM9SF2</t>
  </si>
  <si>
    <t>sp|Q99805|TM9S2_HUMAN Transmembrane 9 superfamily member 2 OS=Homo sapiens OX=9606 GN=TM9SF2 PE=1 SV=1</t>
  </si>
  <si>
    <t>Q99816</t>
  </si>
  <si>
    <t>Tumor susceptibility gene 101 protein</t>
  </si>
  <si>
    <t>TSG101</t>
  </si>
  <si>
    <t>sp|Q99816|TS101_HUMAN Tumor susceptibility gene 101 protein OS=Homo sapiens OX=9606 GN=TSG101 PE=1 SV=2</t>
  </si>
  <si>
    <t>Q99832</t>
  </si>
  <si>
    <t>T-complex protein 1 subunit eta;T-complex protein 1 subunit eta, N-terminally processed</t>
  </si>
  <si>
    <t>CCT7</t>
  </si>
  <si>
    <t>sp|Q99832|TCPH_HUMAN T-complex protein 1 subunit eta OS=Homo sapiens OX=9606 GN=CCT7 PE=1 SV=2</t>
  </si>
  <si>
    <t>Q99848</t>
  </si>
  <si>
    <t>Probable rRNA-processing protein EBP2</t>
  </si>
  <si>
    <t>EBNA1BP2</t>
  </si>
  <si>
    <t>sp|Q99848|EBP2_HUMAN Probable rRNA-processing protein EBP2 OS=Homo sapiens OX=9606 GN=EBNA1BP2 PE=1 SV=2</t>
  </si>
  <si>
    <t>Q99873;Q9NR22</t>
  </si>
  <si>
    <t>Q99873</t>
  </si>
  <si>
    <t>Protein arginine N-methyltransferase 1</t>
  </si>
  <si>
    <t>PRMT1</t>
  </si>
  <si>
    <t>sp|Q99873|ANM1_HUMAN Protein arginine N-methyltransferase 1 OS=Homo sapiens OX=9606 GN=PRMT1 PE=1 SV=3</t>
  </si>
  <si>
    <t>Q99959</t>
  </si>
  <si>
    <t>Plakophilin-2</t>
  </si>
  <si>
    <t>PKP2</t>
  </si>
  <si>
    <t>sp|Q99959|PKP2_HUMAN Plakophilin-2 OS=Homo sapiens OX=9606 GN=PKP2 PE=1 SV=2</t>
  </si>
  <si>
    <t>Q99961</t>
  </si>
  <si>
    <t>Endophilin-A2</t>
  </si>
  <si>
    <t>SH3GL1</t>
  </si>
  <si>
    <t>sp|Q99961|SH3G1_HUMAN Endophilin-A2 OS=Homo sapiens OX=9606 GN=SH3GL1 PE=1 SV=1</t>
  </si>
  <si>
    <t>Q99973</t>
  </si>
  <si>
    <t>Telomerase protein component 1</t>
  </si>
  <si>
    <t>TEP1</t>
  </si>
  <si>
    <t>sp|Q99973|TEP1_HUMAN Telomerase protein component 1 OS=Homo sapiens OX=9606 GN=TEP1 PE=1 SV=2</t>
  </si>
  <si>
    <t>Q99986</t>
  </si>
  <si>
    <t>Serine/threonine-protein kinase VRK1</t>
  </si>
  <si>
    <t>VRK1</t>
  </si>
  <si>
    <t>sp|Q99986|VRK1_HUMAN Serine/threonine-protein kinase VRK1 OS=Homo sapiens OX=9606 GN=VRK1 PE=1 SV=1</t>
  </si>
  <si>
    <t>Q9BPW8</t>
  </si>
  <si>
    <t>Protein NipSnap homolog 1</t>
  </si>
  <si>
    <t>NIPSNAP1</t>
  </si>
  <si>
    <t>sp|Q9BPW8|NIPS1_HUMAN Protein NipSnap homolog 1 OS=Homo sapiens OX=9606 GN=NIPSNAP1 PE=1 SV=1</t>
  </si>
  <si>
    <t>Q9BPX3</t>
  </si>
  <si>
    <t>Condensin complex subunit 3</t>
  </si>
  <si>
    <t>NCAPG</t>
  </si>
  <si>
    <t>sp|Q9BPX3|CND3_HUMAN Condensin complex subunit 3 OS=Homo sapiens OX=9606 GN=NCAPG PE=1 SV=1</t>
  </si>
  <si>
    <t>Q9BPX5</t>
  </si>
  <si>
    <t>Actin-related protein 2/3 complex subunit 5-like protein</t>
  </si>
  <si>
    <t>ARPC5L</t>
  </si>
  <si>
    <t>sp|Q9BPX5|ARP5L_HUMAN Actin-related protein 2/3 complex subunit 5-like protein OS=Homo sapiens OX=9606 GN=ARPC5L PE=1 SV=1</t>
  </si>
  <si>
    <t>Q9BQ04</t>
  </si>
  <si>
    <t>RNA-binding protein 4B</t>
  </si>
  <si>
    <t>RBM4B</t>
  </si>
  <si>
    <t>sp|Q9BQ04|RBM4B_HUMAN RNA-binding protein 4B OS=Homo sapiens OX=9606 GN=RBM4B PE=1 SV=1</t>
  </si>
  <si>
    <t>Q9BQ39</t>
  </si>
  <si>
    <t>ATP-dependent RNA helicase DDX50</t>
  </si>
  <si>
    <t>DDX50</t>
  </si>
  <si>
    <t>sp|Q9BQ39|DDX50_HUMAN ATP-dependent RNA helicase DDX50 OS=Homo sapiens OX=9606 GN=DDX50 PE=1 SV=1</t>
  </si>
  <si>
    <t>Q9BQ52</t>
  </si>
  <si>
    <t>Zinc phosphodiesterase ELAC protein 2</t>
  </si>
  <si>
    <t>ELAC2</t>
  </si>
  <si>
    <t>sp|Q9BQ52|RNZ2_HUMAN Zinc phosphodiesterase ELAC protein 2 OS=Homo sapiens OX=9606 GN=ELAC2 PE=1 SV=2</t>
  </si>
  <si>
    <t>Q9BQ67</t>
  </si>
  <si>
    <t>Glutamate-rich WD repeat-containing protein 1</t>
  </si>
  <si>
    <t>GRWD1</t>
  </si>
  <si>
    <t>sp|Q9BQ67|GRWD1_HUMAN Glutamate-rich WD repeat-containing protein 1 OS=Homo sapiens OX=9606 GN=GRWD1 PE=1 SV=1</t>
  </si>
  <si>
    <t>Q9BQ75</t>
  </si>
  <si>
    <t>Protein CMSS1</t>
  </si>
  <si>
    <t>CMSS1</t>
  </si>
  <si>
    <t>sp|Q9BQ75|CMS1_HUMAN Protein CMSS1 OS=Homo sapiens OX=9606 GN=CMSS1 PE=1 SV=2</t>
  </si>
  <si>
    <t>Q9BQ95</t>
  </si>
  <si>
    <t>Evolutionarily conserved signaling intermediate in Toll pathway, mitochondrial</t>
  </si>
  <si>
    <t>ECSIT</t>
  </si>
  <si>
    <t>sp|Q9BQ95|ECSIT_HUMAN Evolutionarily conserved signaling intermediate in Toll pathway, mitochondrial OS=Homo sapiens OX=9606 GN=ECSIT PE=1 SV=1</t>
  </si>
  <si>
    <t>Q9BQA1</t>
  </si>
  <si>
    <t>Methylosome protein WDR77</t>
  </si>
  <si>
    <t>WDR77</t>
  </si>
  <si>
    <t>sp|Q9BQA1|MEP50_HUMAN Methylosome protein WDR77 OS=Homo sapiens OX=9606 GN=WDR77 PE=1 SV=1</t>
  </si>
  <si>
    <t>Q9BQB6</t>
  </si>
  <si>
    <t>Vitamin K epoxide reductase complex subunit 1</t>
  </si>
  <si>
    <t>VKORC1</t>
  </si>
  <si>
    <t>sp|Q9BQB6|VKOR1_HUMAN Vitamin K epoxide reductase complex subunit 1 OS=Homo sapiens OX=9606 GN=VKORC1 PE=1 SV=1</t>
  </si>
  <si>
    <t>Q9BQE3</t>
  </si>
  <si>
    <t>Tubulin alpha-1C chain;Detyrosinated tubulin alpha-1C chain</t>
  </si>
  <si>
    <t>TUBA1C</t>
  </si>
  <si>
    <t>sp|Q9BQE3|TBA1C_HUMAN Tubulin alpha-1C chain OS=Homo sapiens OX=9606 GN=TUBA1C PE=1 SV=1</t>
  </si>
  <si>
    <t>Q9BQE5</t>
  </si>
  <si>
    <t>Apolipoprotein L2</t>
  </si>
  <si>
    <t>APOL2</t>
  </si>
  <si>
    <t>sp|Q9BQE5|APOL2_HUMAN Apolipoprotein L2 OS=Homo sapiens OX=9606 GN=APOL2 PE=1 SV=2</t>
  </si>
  <si>
    <t>Q9BQG0</t>
  </si>
  <si>
    <t>Myb-binding protein 1A</t>
  </si>
  <si>
    <t>MYBBP1A</t>
  </si>
  <si>
    <t>sp|Q9BQG0|MBB1A_HUMAN Myb-binding protein 1A OS=Homo sapiens OX=9606 GN=MYBBP1A PE=1 SV=2</t>
  </si>
  <si>
    <t>Q9BQS8</t>
  </si>
  <si>
    <t>FYVE and coiled-coil domain-containing protein 1</t>
  </si>
  <si>
    <t>FYCO1</t>
  </si>
  <si>
    <t>sp|Q9BQS8|FYCO1_HUMAN FYVE and coiled-coil domain-containing protein 1 OS=Homo sapiens OX=9606 GN=FYCO1 PE=1 SV=3</t>
  </si>
  <si>
    <t>Q9BR76</t>
  </si>
  <si>
    <t>Coronin-1B</t>
  </si>
  <si>
    <t>CORO1B</t>
  </si>
  <si>
    <t>sp|Q9BR76|COR1B_HUMAN Coronin-1B OS=Homo sapiens OX=9606 GN=CORO1B PE=1 SV=1</t>
  </si>
  <si>
    <t>Q9BRJ2</t>
  </si>
  <si>
    <t>Large ribosomal subunit protein mL45</t>
  </si>
  <si>
    <t>MRPL45</t>
  </si>
  <si>
    <t>sp|Q9BRJ2|RM45_HUMAN Large ribosomal subunit protein mL45 OS=Homo sapiens OX=9606 GN=MRPL45 PE=1 SV=2</t>
  </si>
  <si>
    <t>Q9BRJ6</t>
  </si>
  <si>
    <t>Uncharacterized protein C7orf50</t>
  </si>
  <si>
    <t>C7orf50</t>
  </si>
  <si>
    <t>sp|Q9BRJ6|CG050_HUMAN Uncharacterized protein C7orf50 OS=Homo sapiens OX=9606 GN=C7orf50 PE=1 SV=1</t>
  </si>
  <si>
    <t>Q9BRL6</t>
  </si>
  <si>
    <t>Serine/arginine-rich splicing factor 8</t>
  </si>
  <si>
    <t>SRSF8</t>
  </si>
  <si>
    <t>sp|Q9BRL6|SRSF8_HUMAN Serine/arginine-rich splicing factor 8 OS=Homo sapiens OX=9606 GN=SRSF8 PE=1 SV=1</t>
  </si>
  <si>
    <t>Q9BRQ6</t>
  </si>
  <si>
    <t>MICOS complex subunit MIC25</t>
  </si>
  <si>
    <t>CHCHD6</t>
  </si>
  <si>
    <t>sp|Q9BRQ6|MIC25_HUMAN MICOS complex subunit MIC25 OS=Homo sapiens OX=9606 GN=CHCHD6 PE=1 SV=1</t>
  </si>
  <si>
    <t>Q9BRR6</t>
  </si>
  <si>
    <t>ADP-dependent glucokinase</t>
  </si>
  <si>
    <t>ADPGK</t>
  </si>
  <si>
    <t>sp|Q9BRR6|ADPGK_HUMAN ADP-dependent glucokinase OS=Homo sapiens OX=9606 GN=ADPGK PE=1 SV=1</t>
  </si>
  <si>
    <t>Q9BRT2</t>
  </si>
  <si>
    <t>Ubiquinol-cytochrome c reductase complex assembly factor 2</t>
  </si>
  <si>
    <t>UQCC2</t>
  </si>
  <si>
    <t>sp|Q9BRT2|UQCC2_HUMAN Ubiquinol-cytochrome c reductase complex assembly factor 2 OS=Homo sapiens OX=9606 GN=UQCC2 PE=1 SV=1</t>
  </si>
  <si>
    <t>Q9BRT6</t>
  </si>
  <si>
    <t>Protein LLP homolog</t>
  </si>
  <si>
    <t>LLPH</t>
  </si>
  <si>
    <t>sp|Q9BRT6|LLPH_HUMAN Protein LLP homolog OS=Homo sapiens OX=9606 GN=LLPH PE=1 SV=1</t>
  </si>
  <si>
    <t>Q9BRU9</t>
  </si>
  <si>
    <t>rRNA-processing protein UTP23 homolog</t>
  </si>
  <si>
    <t>UTP23</t>
  </si>
  <si>
    <t>sp|Q9BRU9|UTP23_HUMAN rRNA-processing protein UTP23 homolog OS=Homo sapiens OX=9606 GN=UTP23 PE=1 SV=2</t>
  </si>
  <si>
    <t>Q9BRX2</t>
  </si>
  <si>
    <t>Protein pelota homolog</t>
  </si>
  <si>
    <t>PELO</t>
  </si>
  <si>
    <t>sp|Q9BRX2|PELO_HUMAN Protein pelota homolog OS=Homo sapiens OX=9606 GN=PELO PE=1 SV=2</t>
  </si>
  <si>
    <t>Q9BRX5</t>
  </si>
  <si>
    <t>DNA replication complex GINS protein PSF3</t>
  </si>
  <si>
    <t>GINS3</t>
  </si>
  <si>
    <t>sp|Q9BRX5|PSF3_HUMAN DNA replication complex GINS protein PSF3 OS=Homo sapiens OX=9606 GN=GINS3 PE=1 SV=1</t>
  </si>
  <si>
    <t>Q9BRZ2</t>
  </si>
  <si>
    <t>E3 ubiquitin-protein ligase TRIM56</t>
  </si>
  <si>
    <t>TRIM56</t>
  </si>
  <si>
    <t>sp|Q9BRZ2|TRI56_HUMAN E3 ubiquitin-protein ligase TRIM56 OS=Homo sapiens OX=9606 GN=TRIM56 PE=1 SV=3</t>
  </si>
  <si>
    <t>Q9BS26</t>
  </si>
  <si>
    <t>Endoplasmic reticulum resident protein 44</t>
  </si>
  <si>
    <t>ERP44</t>
  </si>
  <si>
    <t>sp|Q9BS26|ERP44_HUMAN Endoplasmic reticulum resident protein 44 OS=Homo sapiens OX=9606 GN=ERP44 PE=1 SV=1</t>
  </si>
  <si>
    <t>Q9BSC4</t>
  </si>
  <si>
    <t>Nucleolar protein 10</t>
  </si>
  <si>
    <t>NOL10</t>
  </si>
  <si>
    <t>sp|Q9BSC4|NOL10_HUMAN Nucleolar protein 10 OS=Homo sapiens OX=9606 GN=NOL10 PE=1 SV=1</t>
  </si>
  <si>
    <t>Q9BSD7</t>
  </si>
  <si>
    <t>Cancer-related nucleoside-triphosphatase</t>
  </si>
  <si>
    <t>NTPCR</t>
  </si>
  <si>
    <t>sp|Q9BSD7|NTPCR_HUMAN Cancer-related nucleoside-triphosphatase OS=Homo sapiens OX=9606 GN=NTPCR PE=1 SV=1</t>
  </si>
  <si>
    <t>Q9BSF4</t>
  </si>
  <si>
    <t>Mitochondrial import inner membrane translocase subunit Tim29</t>
  </si>
  <si>
    <t>TIMM29</t>
  </si>
  <si>
    <t>sp|Q9BSF4|TIM29_HUMAN Mitochondrial import inner membrane translocase subunit Tim29 OS=Homo sapiens OX=9606 GN=TIMM29 PE=1 SV=2</t>
  </si>
  <si>
    <t>Q9BSJ2</t>
  </si>
  <si>
    <t>Gamma-tubulin complex component 2</t>
  </si>
  <si>
    <t>TUBGCP2</t>
  </si>
  <si>
    <t>sp|Q9BSJ2|GCP2_HUMAN Gamma-tubulin complex component 2 OS=Homo sapiens OX=9606 GN=TUBGCP2 PE=1 SV=2</t>
  </si>
  <si>
    <t>Q9BSJ8</t>
  </si>
  <si>
    <t>Extended synaptotagmin-1</t>
  </si>
  <si>
    <t>ESYT1</t>
  </si>
  <si>
    <t>sp|Q9BSJ8|ESYT1_HUMAN Extended synaptotagmin-1 OS=Homo sapiens OX=9606 GN=ESYT1 PE=1 SV=1</t>
  </si>
  <si>
    <t>Q9BT78</t>
  </si>
  <si>
    <t>COP9 signalosome complex subunit 4</t>
  </si>
  <si>
    <t>COPS4</t>
  </si>
  <si>
    <t>sp|Q9BT78|CSN4_HUMAN COP9 signalosome complex subunit 4 OS=Homo sapiens OX=9606 GN=COPS4 PE=1 SV=1</t>
  </si>
  <si>
    <t>Q9BTC8;Q13330</t>
  </si>
  <si>
    <t>Q9BTC8</t>
  </si>
  <si>
    <t>Metastasis-associated protein MTA3</t>
  </si>
  <si>
    <t>MTA3</t>
  </si>
  <si>
    <t>sp|Q9BTC8|MTA3_HUMAN Metastasis-associated protein MTA3 OS=Homo sapiens OX=9606 GN=MTA3 PE=1 SV=2</t>
  </si>
  <si>
    <t>Q9BTD8</t>
  </si>
  <si>
    <t>RNA-binding protein 42</t>
  </si>
  <si>
    <t>RBM42</t>
  </si>
  <si>
    <t>sp|Q9BTD8|RBM42_HUMAN RNA-binding protein 42 OS=Homo sapiens OX=9606 GN=RBM42 PE=1 SV=1</t>
  </si>
  <si>
    <t>Q9BTE1</t>
  </si>
  <si>
    <t>Dynactin subunit 5</t>
  </si>
  <si>
    <t>DCTN5</t>
  </si>
  <si>
    <t>sp|Q9BTE1|DCTN5_HUMAN Dynactin subunit 5 OS=Homo sapiens OX=9606 GN=DCTN5 PE=1 SV=1</t>
  </si>
  <si>
    <t>Q9BTE7</t>
  </si>
  <si>
    <t>DCN1-like protein 5</t>
  </si>
  <si>
    <t>DCUN1D5</t>
  </si>
  <si>
    <t>sp|Q9BTE7|DCNL5_HUMAN DCN1-like protein 5 OS=Homo sapiens OX=9606 GN=DCUN1D5 PE=1 SV=1</t>
  </si>
  <si>
    <t>Q9BTT0</t>
  </si>
  <si>
    <t>Acidic leucine-rich nuclear phosphoprotein 32 family member E</t>
  </si>
  <si>
    <t>ANP32E</t>
  </si>
  <si>
    <t>sp|Q9BTT0|AN32E_HUMAN Acidic leucine-rich nuclear phosphoprotein 32 family member E OS=Homo sapiens OX=9606 GN=ANP32E PE=1 SV=1</t>
  </si>
  <si>
    <t>Q9BTT6</t>
  </si>
  <si>
    <t>Leucine-rich repeat-containing protein 1</t>
  </si>
  <si>
    <t>LRRC1</t>
  </si>
  <si>
    <t>sp|Q9BTT6|LRRC1_HUMAN Leucine-rich repeat-containing protein 1 OS=Homo sapiens OX=9606 GN=LRRC1 PE=1 SV=1</t>
  </si>
  <si>
    <t>Q9BTU6</t>
  </si>
  <si>
    <t>Phosphatidylinositol 4-kinase type 2-alpha</t>
  </si>
  <si>
    <t>PI4K2A</t>
  </si>
  <si>
    <t>sp|Q9BTU6|P4K2A_HUMAN Phosphatidylinositol 4-kinase type 2-alpha OS=Homo sapiens OX=9606 GN=PI4K2A PE=1 SV=1</t>
  </si>
  <si>
    <t>Q9BTV4</t>
  </si>
  <si>
    <t>Transmembrane protein 43</t>
  </si>
  <si>
    <t>TMEM43</t>
  </si>
  <si>
    <t>sp|Q9BTV4|TMM43_HUMAN Transmembrane protein 43 OS=Homo sapiens OX=9606 GN=TMEM43 PE=1 SV=1</t>
  </si>
  <si>
    <t>Q9BTZ2;P0CG22;Q6PKH6</t>
  </si>
  <si>
    <t>Q9BTZ2</t>
  </si>
  <si>
    <t>Dehydrogenase/reductase SDR family member 4</t>
  </si>
  <si>
    <t>DHRS4</t>
  </si>
  <si>
    <t>sp|Q9BTZ2|DHRS4_HUMAN Dehydrogenase/reductase SDR family member 4 OS=Homo sapiens OX=9606 GN=DHRS4 PE=1 SV=3</t>
  </si>
  <si>
    <t>Q9BU23</t>
  </si>
  <si>
    <t>Lipase maturation factor 2</t>
  </si>
  <si>
    <t>LMF2</t>
  </si>
  <si>
    <t>sp|Q9BU23|LMF2_HUMAN Lipase maturation factor 2 OS=Homo sapiens OX=9606 GN=LMF2 PE=1 SV=2</t>
  </si>
  <si>
    <t>Q9BU61</t>
  </si>
  <si>
    <t>NADH dehydrogenase [ubiquinone] 1 alpha subcomplex assembly factor 3</t>
  </si>
  <si>
    <t>NDUFAF3</t>
  </si>
  <si>
    <t>sp|Q9BU61|NDUF3_HUMAN NADH dehydrogenase [ubiquinone] 1 alpha subcomplex assembly factor 3 OS=Homo sapiens OX=9606 GN=NDUFAF3 PE=1 SV=1</t>
  </si>
  <si>
    <t>Q9BUF5</t>
  </si>
  <si>
    <t>Tubulin beta-6 chain</t>
  </si>
  <si>
    <t>TUBB6</t>
  </si>
  <si>
    <t>sp|Q9BUF5|TBB6_HUMAN Tubulin beta-6 chain OS=Homo sapiens OX=9606 GN=TUBB6 PE=1 SV=1</t>
  </si>
  <si>
    <t>Q9BUJ2</t>
  </si>
  <si>
    <t>Heterogeneous nuclear ribonucleoprotein U-like protein 1</t>
  </si>
  <si>
    <t>HNRNPUL1</t>
  </si>
  <si>
    <t>sp|Q9BUJ2|HNRL1_HUMAN Heterogeneous nuclear ribonucleoprotein U-like protein 1 OS=Homo sapiens OX=9606 GN=HNRNPUL1 PE=1 SV=2</t>
  </si>
  <si>
    <t>Q9BUL8</t>
  </si>
  <si>
    <t>Programmed cell death protein 10</t>
  </si>
  <si>
    <t>PDCD10</t>
  </si>
  <si>
    <t>sp|Q9BUL8|PDC10_HUMAN Programmed cell death protein 10 OS=Homo sapiens OX=9606 GN=PDCD10 PE=1 SV=1</t>
  </si>
  <si>
    <t>Q9BUN8</t>
  </si>
  <si>
    <t>Derlin-1</t>
  </si>
  <si>
    <t>DERL1</t>
  </si>
  <si>
    <t>sp|Q9BUN8|DERL1_HUMAN Derlin-1 OS=Homo sapiens OX=9606 GN=DERL1 PE=1 SV=1</t>
  </si>
  <si>
    <t>Q9BUQ8</t>
  </si>
  <si>
    <t>Probable ATP-dependent RNA helicase DDX23</t>
  </si>
  <si>
    <t>DDX23</t>
  </si>
  <si>
    <t>sp|Q9BUQ8|DDX23_HUMAN Probable ATP-dependent RNA helicase DDX23 OS=Homo sapiens OX=9606 GN=DDX23 PE=1 SV=3</t>
  </si>
  <si>
    <t>Q9BUR4</t>
  </si>
  <si>
    <t>Telomerase Cajal body protein 1</t>
  </si>
  <si>
    <t>WRAP53</t>
  </si>
  <si>
    <t>sp|Q9BUR4|TCAB1_HUMAN Telomerase Cajal body protein 1 OS=Homo sapiens OX=9606 GN=WRAP53 PE=1 SV=1</t>
  </si>
  <si>
    <t>Q9BUR5</t>
  </si>
  <si>
    <t>MICOS complex subunit MIC26</t>
  </si>
  <si>
    <t>APOO</t>
  </si>
  <si>
    <t>sp|Q9BUR5|MIC26_HUMAN MICOS complex subunit MIC26 OS=Homo sapiens OX=9606 GN=APOO PE=1 SV=1</t>
  </si>
  <si>
    <t>Q9BV38</t>
  </si>
  <si>
    <t>WD repeat-containing protein 18</t>
  </si>
  <si>
    <t>WDR18</t>
  </si>
  <si>
    <t>sp|Q9BV38|WDR18_HUMAN WD repeat-containing protein 18 OS=Homo sapiens OX=9606 GN=WDR18 PE=1 SV=2</t>
  </si>
  <si>
    <t>Q9BV40</t>
  </si>
  <si>
    <t>Vesicle-associated membrane protein 8</t>
  </si>
  <si>
    <t>VAMP8</t>
  </si>
  <si>
    <t>sp|Q9BV40|VAMP8_HUMAN Vesicle-associated membrane protein 8 OS=Homo sapiens OX=9606 GN=VAMP8 PE=1 SV=1</t>
  </si>
  <si>
    <t>Q9BVA1;Q13885</t>
  </si>
  <si>
    <t>Tubulin beta-2B chain;Tubulin beta-2A chain</t>
  </si>
  <si>
    <t>TUBB2B;TUBB2A</t>
  </si>
  <si>
    <t>sp|Q9BVA1|TBB2B_HUMAN Tubulin beta-2B chain OS=Homo sapiens OX=9606 GN=TUBB2B PE=1 SV=1;sp|Q13885|TBB2A_HUMAN Tubulin beta-2A chain OS=Homo sapiens OX=9606 GN=TUBB2A PE=1 SV=1</t>
  </si>
  <si>
    <t>Q9BVC4</t>
  </si>
  <si>
    <t>Target of rapamycin complex subunit LST8</t>
  </si>
  <si>
    <t>MLST8</t>
  </si>
  <si>
    <t>sp|Q9BVC4|LST8_HUMAN Target of rapamycin complex subunit LST8 OS=Homo sapiens OX=9606 GN=MLST8 PE=1 SV=1</t>
  </si>
  <si>
    <t>Q9BVC5</t>
  </si>
  <si>
    <t>Ashwin</t>
  </si>
  <si>
    <t>C2orf49</t>
  </si>
  <si>
    <t>sp|Q9BVC5|ASHWN_HUMAN Ashwin OS=Homo sapiens OX=9606 GN=C2orf49 PE=1 SV=1</t>
  </si>
  <si>
    <t>Q9BVC6</t>
  </si>
  <si>
    <t>Voltage-gated monoatomic cation channel TMEM109</t>
  </si>
  <si>
    <t>TMEM109</t>
  </si>
  <si>
    <t>sp|Q9BVC6|TM109_HUMAN Voltage-gated monoatomic cation channel TMEM109 OS=Homo sapiens OX=9606 GN=TMEM109 PE=1 SV=1</t>
  </si>
  <si>
    <t>Q9BVI4</t>
  </si>
  <si>
    <t>Nucleolar complex protein 4 homolog</t>
  </si>
  <si>
    <t>NOC4L</t>
  </si>
  <si>
    <t>sp|Q9BVI4|NOC4L_HUMAN Nucleolar complex protein 4 homolog OS=Homo sapiens OX=9606 GN=NOC4L PE=1 SV=1</t>
  </si>
  <si>
    <t>Q9BVJ6;Q5TAP6</t>
  </si>
  <si>
    <t>Q9BVJ6</t>
  </si>
  <si>
    <t>U3 small nucleolar RNA-associated protein 14 homolog A</t>
  </si>
  <si>
    <t>UTP14A</t>
  </si>
  <si>
    <t>sp|Q9BVJ6|UT14A_HUMAN U3 small nucleolar RNA-associated protein 14 homolog A OS=Homo sapiens OX=9606 GN=UTP14A PE=1 SV=1</t>
  </si>
  <si>
    <t>Q9BVK6</t>
  </si>
  <si>
    <t>Transmembrane emp24 domain-containing protein 9</t>
  </si>
  <si>
    <t>TMED9</t>
  </si>
  <si>
    <t>sp|Q9BVK6|TMED9_HUMAN Transmembrane emp24 domain-containing protein 9 OS=Homo sapiens OX=9606 GN=TMED9 PE=1 SV=2</t>
  </si>
  <si>
    <t>Q9BVP2</t>
  </si>
  <si>
    <t>Guanine nucleotide-binding protein-like 3</t>
  </si>
  <si>
    <t>GNL3</t>
  </si>
  <si>
    <t>sp|Q9BVP2|GNL3_HUMAN Guanine nucleotide-binding protein-like 3 OS=Homo sapiens OX=9606 GN=GNL3 PE=1 SV=2</t>
  </si>
  <si>
    <t>Q9BVQ7</t>
  </si>
  <si>
    <t>ATPase family gene 2 protein homolog B</t>
  </si>
  <si>
    <t>AFG2B</t>
  </si>
  <si>
    <t>sp|Q9BVQ7|AFG2B_HUMAN ATPase family gene 2 protein homolog B OS=Homo sapiens OX=9606 GN=AFG2B PE=1 SV=2</t>
  </si>
  <si>
    <t>Q9BVS5</t>
  </si>
  <si>
    <t>tRNA (adenine(58)-N(1))-methyltransferase, mitochondrial</t>
  </si>
  <si>
    <t>TRMT61B</t>
  </si>
  <si>
    <t>sp|Q9BVS5|TR61B_HUMAN tRNA (adenine(58)-N(1))-methyltransferase, mitochondrial OS=Homo sapiens OX=9606 GN=TRMT61B PE=1 SV=2</t>
  </si>
  <si>
    <t>Q9BW19</t>
  </si>
  <si>
    <t>Kinesin-like protein KIFC1</t>
  </si>
  <si>
    <t>KIFC1</t>
  </si>
  <si>
    <t>sp|Q9BW19|KIFC1_HUMAN Kinesin-like protein KIFC1 OS=Homo sapiens OX=9606 GN=KIFC1 PE=1 SV=2</t>
  </si>
  <si>
    <t>Q9BW27</t>
  </si>
  <si>
    <t>Nuclear pore complex protein Nup85</t>
  </si>
  <si>
    <t>NUP85</t>
  </si>
  <si>
    <t>sp|Q9BW27|NUP85_HUMAN Nuclear pore complex protein Nup85 OS=Homo sapiens OX=9606 GN=NUP85 PE=1 SV=1</t>
  </si>
  <si>
    <t>Q9BW60</t>
  </si>
  <si>
    <t>Very long chain fatty acid elongase 1</t>
  </si>
  <si>
    <t>ELOVL1</t>
  </si>
  <si>
    <t>sp|Q9BW60|ELOV1_HUMAN Very long chain fatty acid elongase 1 OS=Homo sapiens OX=9606 GN=ELOVL1 PE=1 SV=1</t>
  </si>
  <si>
    <t>Q9BW92</t>
  </si>
  <si>
    <t>Threonine--tRNA ligase, mitochondrial</t>
  </si>
  <si>
    <t>TARS2</t>
  </si>
  <si>
    <t>sp|Q9BW92|SYTM_HUMAN Threonine--tRNA ligase, mitochondrial OS=Homo sapiens OX=9606 GN=TARS2 PE=1 SV=1</t>
  </si>
  <si>
    <t>Q9BWF3</t>
  </si>
  <si>
    <t>RNA-binding protein 4</t>
  </si>
  <si>
    <t>RBM4</t>
  </si>
  <si>
    <t>sp|Q9BWF3|RBM4_HUMAN RNA-binding protein 4 OS=Homo sapiens OX=9606 GN=RBM4 PE=1 SV=1</t>
  </si>
  <si>
    <t>Q9BWJ5</t>
  </si>
  <si>
    <t>Splicing factor 3B subunit 5</t>
  </si>
  <si>
    <t>SF3B5</t>
  </si>
  <si>
    <t>sp|Q9BWJ5|SF3B5_HUMAN Splicing factor 3B subunit 5 OS=Homo sapiens OX=9606 GN=SF3B5 PE=1 SV=1</t>
  </si>
  <si>
    <t>Q9BWM7</t>
  </si>
  <si>
    <t>Sideroflexin-3</t>
  </si>
  <si>
    <t>SFXN3</t>
  </si>
  <si>
    <t>sp|Q9BWM7|SFXN3_HUMAN Sideroflexin-3 OS=Homo sapiens OX=9606 GN=SFXN3 PE=1 SV=3</t>
  </si>
  <si>
    <t>Q9BWS9</t>
  </si>
  <si>
    <t>Chitinase domain-containing protein 1</t>
  </si>
  <si>
    <t>CHID1</t>
  </si>
  <si>
    <t>sp|Q9BWS9|CHID1_HUMAN Chitinase domain-containing protein 1 OS=Homo sapiens OX=9606 GN=CHID1 PE=1 SV=1</t>
  </si>
  <si>
    <t>Q9BWT6</t>
  </si>
  <si>
    <t>Meiotic nuclear division protein 1 homolog</t>
  </si>
  <si>
    <t>MND1</t>
  </si>
  <si>
    <t>sp|Q9BWT6|MND1_HUMAN Meiotic nuclear division protein 1 homolog OS=Homo sapiens OX=9606 GN=MND1 PE=1 SV=1</t>
  </si>
  <si>
    <t>Q9BWU0</t>
  </si>
  <si>
    <t>Kanadaptin</t>
  </si>
  <si>
    <t>SLC4A1AP</t>
  </si>
  <si>
    <t>sp|Q9BWU0|NADAP_HUMAN Kanadaptin OS=Homo sapiens OX=9606 GN=SLC4A1AP PE=1 SV=2</t>
  </si>
  <si>
    <t>Q9BX40</t>
  </si>
  <si>
    <t>Protein LSM14 homolog B</t>
  </si>
  <si>
    <t>LSM14B</t>
  </si>
  <si>
    <t>sp|Q9BX40|LS14B_HUMAN Protein LSM14 homolog B OS=Homo sapiens OX=9606 GN=LSM14B PE=1 SV=1</t>
  </si>
  <si>
    <t>Q9BXB4</t>
  </si>
  <si>
    <t>Oxysterol-binding protein-related protein 11</t>
  </si>
  <si>
    <t>OSBPL11</t>
  </si>
  <si>
    <t>sp|Q9BXB4|OSB11_HUMAN Oxysterol-binding protein-related protein 11 OS=Homo sapiens OX=9606 GN=OSBPL11 PE=1 SV=2</t>
  </si>
  <si>
    <t>Q9BXB5</t>
  </si>
  <si>
    <t>Oxysterol-binding protein-related protein 10</t>
  </si>
  <si>
    <t>OSBPL10</t>
  </si>
  <si>
    <t>sp|Q9BXB5|OSB10_HUMAN Oxysterol-binding protein-related protein 10 OS=Homo sapiens OX=9606 GN=OSBPL10 PE=1 SV=2</t>
  </si>
  <si>
    <t>Q9BXF6</t>
  </si>
  <si>
    <t>Rab11 family-interacting protein 5</t>
  </si>
  <si>
    <t>RAB11FIP5</t>
  </si>
  <si>
    <t>sp|Q9BXF6|RFIP5_HUMAN Rab11 family-interacting protein 5 OS=Homo sapiens OX=9606 GN=RAB11FIP5 PE=1 SV=1</t>
  </si>
  <si>
    <t>Q9BXJ9;Q6N069</t>
  </si>
  <si>
    <t>Q9BXJ9</t>
  </si>
  <si>
    <t>N-alpha-acetyltransferase 15, NatA auxiliary subunit</t>
  </si>
  <si>
    <t>NAA15</t>
  </si>
  <si>
    <t>sp|Q9BXJ9|NAA15_HUMAN N-alpha-acetyltransferase 15, NatA auxiliary subunit OS=Homo sapiens OX=9606 GN=NAA15 PE=1 SV=1</t>
  </si>
  <si>
    <t>Q9BXP2</t>
  </si>
  <si>
    <t>Solute carrier family 12 member 9</t>
  </si>
  <si>
    <t>SLC12A9</t>
  </si>
  <si>
    <t>sp|Q9BXP2|S12A9_HUMAN Solute carrier family 12 member 9 OS=Homo sapiens OX=9606 GN=SLC12A9 PE=1 SV=1</t>
  </si>
  <si>
    <t>Q9BXP5</t>
  </si>
  <si>
    <t>Serrate RNA effector molecule homolog</t>
  </si>
  <si>
    <t>SRRT</t>
  </si>
  <si>
    <t>sp|Q9BXP5|SRRT_HUMAN Serrate RNA effector molecule homolog OS=Homo sapiens OX=9606 GN=SRRT PE=1 SV=1</t>
  </si>
  <si>
    <t>Q9BXR0</t>
  </si>
  <si>
    <t>Queuine tRNA-ribosyltransferase catalytic subunit 1</t>
  </si>
  <si>
    <t>QTRT1</t>
  </si>
  <si>
    <t>sp|Q9BXR0|TGT_HUMAN Queuine tRNA-ribosyltransferase catalytic subunit 1 OS=Homo sapiens OX=9606 GN=QTRT1 PE=1 SV=3</t>
  </si>
  <si>
    <t>Q9BXS5</t>
  </si>
  <si>
    <t>AP-1 complex subunit mu-1</t>
  </si>
  <si>
    <t>AP1M1</t>
  </si>
  <si>
    <t>sp|Q9BXS5|AP1M1_HUMAN AP-1 complex subunit mu-1 OS=Homo sapiens OX=9606 GN=AP1M1 PE=1 SV=3</t>
  </si>
  <si>
    <t>Q9BXS6</t>
  </si>
  <si>
    <t>Nucleolar and spindle-associated protein 1</t>
  </si>
  <si>
    <t>NUSAP1</t>
  </si>
  <si>
    <t>sp|Q9BXS6|NUSAP_HUMAN Nucleolar and spindle-associated protein 1 OS=Homo sapiens OX=9606 GN=NUSAP1 PE=1 SV=1</t>
  </si>
  <si>
    <t>Q9BXW9</t>
  </si>
  <si>
    <t>Fanconi anemia group D2 protein</t>
  </si>
  <si>
    <t>FANCD2</t>
  </si>
  <si>
    <t>sp|Q9BXW9|FACD2_HUMAN Fanconi anemia group D2 protein OS=Homo sapiens OX=9606 GN=FANCD2 PE=1 SV=2</t>
  </si>
  <si>
    <t>Q9BXY0</t>
  </si>
  <si>
    <t>Protein MAK16 homolog</t>
  </si>
  <si>
    <t>MAK16</t>
  </si>
  <si>
    <t>sp|Q9BXY0|MAK16_HUMAN Protein MAK16 homolog OS=Homo sapiens OX=9606 GN=MAK16 PE=1 SV=2</t>
  </si>
  <si>
    <t>Q9BY44</t>
  </si>
  <si>
    <t>Eukaryotic translation initiation factor 2A;Eukaryotic translation initiation factor 2A, N-terminally processed</t>
  </si>
  <si>
    <t>EIF2A</t>
  </si>
  <si>
    <t>sp|Q9BY44|EIF2A_HUMAN Eukaryotic translation initiation factor 2A OS=Homo sapiens OX=9606 GN=EIF2A PE=1 SV=3</t>
  </si>
  <si>
    <t>Q9BY67</t>
  </si>
  <si>
    <t>Cell adhesion molecule 1</t>
  </si>
  <si>
    <t>CADM1</t>
  </si>
  <si>
    <t>sp|Q9BY67|CADM1_HUMAN Cell adhesion molecule 1 OS=Homo sapiens OX=9606 GN=CADM1 PE=1 SV=2</t>
  </si>
  <si>
    <t>Q9BY77</t>
  </si>
  <si>
    <t>Polymerase delta-interacting protein 3</t>
  </si>
  <si>
    <t>POLDIP3</t>
  </si>
  <si>
    <t>sp|Q9BY77|PDIP3_HUMAN Polymerase delta-interacting protein 3 OS=Homo sapiens OX=9606 GN=POLDIP3 PE=1 SV=2</t>
  </si>
  <si>
    <t>Q9BYD1</t>
  </si>
  <si>
    <t>Large ribosomal subunit protein uL13m</t>
  </si>
  <si>
    <t>MRPL13</t>
  </si>
  <si>
    <t>sp|Q9BYD1|RM13_HUMAN Large ribosomal subunit protein uL13m OS=Homo sapiens OX=9606 GN=MRPL13 PE=1 SV=1</t>
  </si>
  <si>
    <t>Q9BYD2</t>
  </si>
  <si>
    <t>Large ribosomal subunit protein bL9m</t>
  </si>
  <si>
    <t>MRPL9</t>
  </si>
  <si>
    <t>sp|Q9BYD2|RM09_HUMAN Large ribosomal subunit protein bL9m OS=Homo sapiens OX=9606 GN=MRPL9 PE=1 SV=2</t>
  </si>
  <si>
    <t>Q9BYD3</t>
  </si>
  <si>
    <t>Large ribosomal subunit protein uL4m</t>
  </si>
  <si>
    <t>MRPL4</t>
  </si>
  <si>
    <t>sp|Q9BYD3|RM04_HUMAN Large ribosomal subunit protein uL4m OS=Homo sapiens OX=9606 GN=MRPL4 PE=1 SV=1</t>
  </si>
  <si>
    <t>Q9BYD6</t>
  </si>
  <si>
    <t>Large ribosomal subunit protein uL1m</t>
  </si>
  <si>
    <t>MRPL1</t>
  </si>
  <si>
    <t>sp|Q9BYD6|RM01_HUMAN Large ribosomal subunit protein uL1m OS=Homo sapiens OX=9606 GN=MRPL1 PE=1 SV=2</t>
  </si>
  <si>
    <t>Q9BYG3</t>
  </si>
  <si>
    <t>MKI67 FHA domain-interacting nucleolar phosphoprotein</t>
  </si>
  <si>
    <t>NIFK</t>
  </si>
  <si>
    <t>sp|Q9BYG3|MK67I_HUMAN MKI67 FHA domain-interacting nucleolar phosphoprotein OS=Homo sapiens OX=9606 GN=NIFK PE=1 SV=1</t>
  </si>
  <si>
    <t>Q9BYJ9</t>
  </si>
  <si>
    <t>YTH domain-containing family protein 1</t>
  </si>
  <si>
    <t>YTHDF1</t>
  </si>
  <si>
    <t>sp|Q9BYJ9|YTHD1_HUMAN YTH domain-containing family protein 1 OS=Homo sapiens OX=9606 GN=YTHDF1 PE=1 SV=1</t>
  </si>
  <si>
    <t>Q9BYN8</t>
  </si>
  <si>
    <t>Small ribosomal subunit protein mS26</t>
  </si>
  <si>
    <t>MRPS26</t>
  </si>
  <si>
    <t>sp|Q9BYN8|RT26_HUMAN Small ribosomal subunit protein mS26 OS=Homo sapiens OX=9606 GN=MRPS26 PE=1 SV=1</t>
  </si>
  <si>
    <t>Q9BZD4</t>
  </si>
  <si>
    <t>Kinetochore protein Nuf2</t>
  </si>
  <si>
    <t>NUF2</t>
  </si>
  <si>
    <t>sp|Q9BZD4|NUF2_HUMAN Kinetochore protein Nuf2 OS=Homo sapiens OX=9606 GN=NUF2 PE=1 SV=2</t>
  </si>
  <si>
    <t>Q9BZE1</t>
  </si>
  <si>
    <t>Large ribosomal subunit protein mL37</t>
  </si>
  <si>
    <t>MRPL37</t>
  </si>
  <si>
    <t>sp|Q9BZE1|RM37_HUMAN Large ribosomal subunit protein mL37 OS=Homo sapiens OX=9606 GN=MRPL37 PE=1 SV=2</t>
  </si>
  <si>
    <t>Q9BZE4</t>
  </si>
  <si>
    <t>GTP-binding protein 4</t>
  </si>
  <si>
    <t>GTPBP4</t>
  </si>
  <si>
    <t>sp|Q9BZE4|GTPB4_HUMAN GTP-binding protein 4 OS=Homo sapiens OX=9606 GN=GTPBP4 PE=1 SV=3</t>
  </si>
  <si>
    <t>Q9BZF1</t>
  </si>
  <si>
    <t>Oxysterol-binding protein-related protein 8</t>
  </si>
  <si>
    <t>OSBPL8</t>
  </si>
  <si>
    <t>sp|Q9BZF1|OSBL8_HUMAN Oxysterol-binding protein-related protein 8 OS=Homo sapiens OX=9606 GN=OSBPL8 PE=1 SV=3</t>
  </si>
  <si>
    <t>Q9BZF9</t>
  </si>
  <si>
    <t>Uveal autoantigen with coiled-coil domains and ankyrin repeats</t>
  </si>
  <si>
    <t>UACA</t>
  </si>
  <si>
    <t>sp|Q9BZF9|UACA_HUMAN Uveal autoantigen with coiled-coil domains and ankyrin repeats OS=Homo sapiens OX=9606 GN=UACA PE=1 SV=2</t>
  </si>
  <si>
    <t>Q9BZG1</t>
  </si>
  <si>
    <t>Ras-related protein Rab-34</t>
  </si>
  <si>
    <t>RAB34</t>
  </si>
  <si>
    <t>sp|Q9BZG1|RAB34_HUMAN Ras-related protein Rab-34 OS=Homo sapiens OX=9606 GN=RAB34 PE=1 SV=1</t>
  </si>
  <si>
    <t>Q9BZH6</t>
  </si>
  <si>
    <t>WD repeat-containing protein 11</t>
  </si>
  <si>
    <t>WDR11</t>
  </si>
  <si>
    <t>sp|Q9BZH6|WDR11_HUMAN WD repeat-containing protein 11 OS=Homo sapiens OX=9606 GN=WDR11 PE=1 SV=1</t>
  </si>
  <si>
    <t>Q9BZJ0</t>
  </si>
  <si>
    <t>Crooked neck-like protein 1</t>
  </si>
  <si>
    <t>CRNKL1</t>
  </si>
  <si>
    <t>sp|Q9BZJ0|CRNL1_HUMAN Crooked neck-like protein 1 OS=Homo sapiens OX=9606 GN=CRNKL1 PE=1 SV=4</t>
  </si>
  <si>
    <t>Q9BZK7;O60907;Q9BQ87</t>
  </si>
  <si>
    <t>Q9BZK7</t>
  </si>
  <si>
    <t>F-box-like/WD repeat-containing protein TBL1XR1</t>
  </si>
  <si>
    <t>TBL1XR1</t>
  </si>
  <si>
    <t>sp|Q9BZK7|TBL1R_HUMAN F-box-like/WD repeat-containing protein TBL1XR1 OS=Homo sapiens OX=9606 GN=TBL1XR1 PE=1 SV=1</t>
  </si>
  <si>
    <t>Q9BZZ5</t>
  </si>
  <si>
    <t>Apoptosis inhibitor 5</t>
  </si>
  <si>
    <t>API5</t>
  </si>
  <si>
    <t>sp|Q9BZZ5|API5_HUMAN Apoptosis inhibitor 5 OS=Homo sapiens OX=9606 GN=API5 PE=1 SV=3</t>
  </si>
  <si>
    <t>Q9C037</t>
  </si>
  <si>
    <t>E3 ubiquitin-protein ligase TRIM4</t>
  </si>
  <si>
    <t>TRIM4</t>
  </si>
  <si>
    <t>sp|Q9C037|TRIM4_HUMAN E3 ubiquitin-protein ligase TRIM4 OS=Homo sapiens OX=9606 GN=TRIM4 PE=1 SV=2</t>
  </si>
  <si>
    <t>Q9C091</t>
  </si>
  <si>
    <t>GREB1-like protein</t>
  </si>
  <si>
    <t>GREB1L</t>
  </si>
  <si>
    <t>sp|Q9C091|GRB1L_HUMAN GREB1-like protein OS=Homo sapiens OX=9606 GN=GREB1L PE=1 SV=2</t>
  </si>
  <si>
    <t>Q9C0C2</t>
  </si>
  <si>
    <t>182 kDa tankyrase-1-binding protein</t>
  </si>
  <si>
    <t>TNKS1BP1</t>
  </si>
  <si>
    <t>sp|Q9C0C2|TB182_HUMAN 182 kDa tankyrase-1-binding protein OS=Homo sapiens OX=9606 GN=TNKS1BP1 PE=1 SV=4</t>
  </si>
  <si>
    <t>Q9C0D9</t>
  </si>
  <si>
    <t>Ethanolaminephosphotransferase 1</t>
  </si>
  <si>
    <t>SELENOI</t>
  </si>
  <si>
    <t>sp|Q9C0D9|EPT1_HUMAN Ethanolaminephosphotransferase 1 OS=Homo sapiens OX=9606 GN=SELENOI PE=1 SV=3</t>
  </si>
  <si>
    <t>Q9C0H2</t>
  </si>
  <si>
    <t>Protein tweety homolog 3</t>
  </si>
  <si>
    <t>TTYH3</t>
  </si>
  <si>
    <t>sp|Q9C0H2|TTYH3_HUMAN Protein tweety homolog 3 OS=Homo sapiens OX=9606 GN=TTYH3 PE=1 SV=3</t>
  </si>
  <si>
    <t>Q9C0J8</t>
  </si>
  <si>
    <t>pre-mRNA 3 end processing protein WDR33</t>
  </si>
  <si>
    <t>WDR33</t>
  </si>
  <si>
    <t>sp|Q9C0J8|WDR33_HUMAN pre-mRNA 3 end processing protein WDR33 OS=Homo sapiens OX=9606 GN=WDR33 PE=1 SV=2</t>
  </si>
  <si>
    <t>Q9GZL7</t>
  </si>
  <si>
    <t>Ribosome biogenesis protein WDR12</t>
  </si>
  <si>
    <t>WDR12</t>
  </si>
  <si>
    <t>sp|Q9GZL7|WDR12_HUMAN Ribosome biogenesis protein WDR12 OS=Homo sapiens OX=9606 GN=WDR12 PE=1 SV=2</t>
  </si>
  <si>
    <t>Q9GZM5</t>
  </si>
  <si>
    <t>Protein YIPF3;Protein YIPF3, 36 kDa form III</t>
  </si>
  <si>
    <t>YIPF3</t>
  </si>
  <si>
    <t>sp|Q9GZM5|YIPF3_HUMAN Protein YIPF3 OS=Homo sapiens OX=9606 GN=YIPF3 PE=1 SV=1</t>
  </si>
  <si>
    <t>Q9GZM7</t>
  </si>
  <si>
    <t>Tubulointerstitial nephritis antigen-like</t>
  </si>
  <si>
    <t>TINAGL1</t>
  </si>
  <si>
    <t>sp|Q9GZM7|TINAL_HUMAN Tubulointerstitial nephritis antigen-like OS=Homo sapiens OX=9606 GN=TINAGL1 PE=1 SV=1</t>
  </si>
  <si>
    <t>Q9GZQ3</t>
  </si>
  <si>
    <t>COMM domain-containing protein 5</t>
  </si>
  <si>
    <t>COMMD5</t>
  </si>
  <si>
    <t>sp|Q9GZQ3|COMD5_HUMAN COMM domain-containing protein 5 OS=Homo sapiens OX=9606 GN=COMMD5 PE=1 SV=1</t>
  </si>
  <si>
    <t>Q9GZR2</t>
  </si>
  <si>
    <t>RNA exonuclease 4</t>
  </si>
  <si>
    <t>REXO4</t>
  </si>
  <si>
    <t>sp|Q9GZR2|REXO4_HUMAN RNA exonuclease 4 OS=Homo sapiens OX=9606 GN=REXO4 PE=1 SV=2</t>
  </si>
  <si>
    <t>Q9GZR7</t>
  </si>
  <si>
    <t>ATP-dependent RNA helicase DDX24</t>
  </si>
  <si>
    <t>DDX24</t>
  </si>
  <si>
    <t>sp|Q9GZR7|DDX24_HUMAN ATP-dependent RNA helicase DDX24 OS=Homo sapiens OX=9606 GN=DDX24 PE=1 SV=1</t>
  </si>
  <si>
    <t>Q9GZS1</t>
  </si>
  <si>
    <t>DNA-directed RNA polymerase I subunit RPA49</t>
  </si>
  <si>
    <t>POLR1E</t>
  </si>
  <si>
    <t>sp|Q9GZS1|RPA49_HUMAN DNA-directed RNA polymerase I subunit RPA49 OS=Homo sapiens OX=9606 GN=POLR1E PE=1 SV=3</t>
  </si>
  <si>
    <t>Q9GZS3</t>
  </si>
  <si>
    <t>Superkiller complex protein 8;Superkiller complex protein 8, N-terminally processed</t>
  </si>
  <si>
    <t>SKIC8</t>
  </si>
  <si>
    <t>sp|Q9GZS3|SKI8_HUMAN Superkiller complex protein 8 OS=Homo sapiens OX=9606 GN=SKIC8 PE=1 SV=1</t>
  </si>
  <si>
    <t>Q9GZT3</t>
  </si>
  <si>
    <t>SRA stem-loop-interacting RNA-binding protein, mitochondrial</t>
  </si>
  <si>
    <t>SLIRP</t>
  </si>
  <si>
    <t>sp|Q9GZT3|SLIRP_HUMAN SRA stem-loop-interacting RNA-binding protein, mitochondrial OS=Homo sapiens OX=9606 GN=SLIRP PE=1 SV=1</t>
  </si>
  <si>
    <t>Q9GZT6</t>
  </si>
  <si>
    <t>Coiled-coil domain-containing protein 90B, mitochondrial</t>
  </si>
  <si>
    <t>CCDC90B</t>
  </si>
  <si>
    <t>sp|Q9GZT6|CC90B_HUMAN Coiled-coil domain-containing protein 90B, mitochondrial OS=Homo sapiens OX=9606 GN=CCDC90B PE=1 SV=2</t>
  </si>
  <si>
    <t>Q9GZU8</t>
  </si>
  <si>
    <t>PSME3-interacting protein</t>
  </si>
  <si>
    <t>PSME3IP1</t>
  </si>
  <si>
    <t>sp|Q9GZU8|PIP30_HUMAN PSME3-interacting protein OS=Homo sapiens OX=9606 GN=PSME3IP1 PE=1 SV=1</t>
  </si>
  <si>
    <t>Q9GZY8</t>
  </si>
  <si>
    <t>Mitochondrial fission factor</t>
  </si>
  <si>
    <t>MFF</t>
  </si>
  <si>
    <t>sp|Q9GZY8|MFF_HUMAN Mitochondrial fission factor OS=Homo sapiens OX=9606 GN=MFF PE=1 SV=1</t>
  </si>
  <si>
    <t>Q9H061</t>
  </si>
  <si>
    <t>Transmembrane protein 126A</t>
  </si>
  <si>
    <t>TMEM126A</t>
  </si>
  <si>
    <t>sp|Q9H061|T126A_HUMAN Transmembrane protein 126A OS=Homo sapiens OX=9606 GN=TMEM126A PE=1 SV=1</t>
  </si>
  <si>
    <t>Q9H078</t>
  </si>
  <si>
    <t>Mitochondrial disaggregase;Mitochondrial disaggregase, cleaved form</t>
  </si>
  <si>
    <t>CLPB</t>
  </si>
  <si>
    <t>sp|Q9H078|CLPB_HUMAN Mitochondrial disaggregase OS=Homo sapiens OX=9606 GN=CLPB PE=1 SV=1</t>
  </si>
  <si>
    <t>Q9H089</t>
  </si>
  <si>
    <t>Large subunit GTPase 1 homolog</t>
  </si>
  <si>
    <t>LSG1</t>
  </si>
  <si>
    <t>sp|Q9H089|LSG1_HUMAN Large subunit GTPase 1 homolog OS=Homo sapiens OX=9606 GN=LSG1 PE=1 SV=2</t>
  </si>
  <si>
    <t>Q9H0A0</t>
  </si>
  <si>
    <t>RNA cytidine acetyltransferase</t>
  </si>
  <si>
    <t>NAT10</t>
  </si>
  <si>
    <t>sp|Q9H0A0|NAT10_HUMAN RNA cytidine acetyltransferase OS=Homo sapiens OX=9606 GN=NAT10 PE=1 SV=2</t>
  </si>
  <si>
    <t>Q9H0A8</t>
  </si>
  <si>
    <t>COMM domain-containing protein 4</t>
  </si>
  <si>
    <t>COMMD4</t>
  </si>
  <si>
    <t>sp|Q9H0A8|COMD4_HUMAN COMM domain-containing protein 4 OS=Homo sapiens OX=9606 GN=COMMD4 PE=1 SV=1</t>
  </si>
  <si>
    <t>Q9H0B6</t>
  </si>
  <si>
    <t>Kinesin light chain 2</t>
  </si>
  <si>
    <t>KLC2</t>
  </si>
  <si>
    <t>sp|Q9H0B6|KLC2_HUMAN Kinesin light chain 2 OS=Homo sapiens OX=9606 GN=KLC2 PE=1 SV=1</t>
  </si>
  <si>
    <t>Q9H0D6</t>
  </si>
  <si>
    <t>5-3 exoribonuclease 2</t>
  </si>
  <si>
    <t>XRN2</t>
  </si>
  <si>
    <t>sp|Q9H0D6|XRN2_HUMAN 5-3 exoribonuclease 2 OS=Homo sapiens OX=9606 GN=XRN2 PE=1 SV=1</t>
  </si>
  <si>
    <t>Q9H0E2</t>
  </si>
  <si>
    <t>Toll-interacting protein</t>
  </si>
  <si>
    <t>TOLLIP</t>
  </si>
  <si>
    <t>sp|Q9H0E2|TOLIP_HUMAN Toll-interacting protein OS=Homo sapiens OX=9606 GN=TOLLIP PE=1 SV=1</t>
  </si>
  <si>
    <t>Q9H0G5</t>
  </si>
  <si>
    <t>Nuclear speckle splicing regulatory protein 1</t>
  </si>
  <si>
    <t>NSRP1</t>
  </si>
  <si>
    <t>sp|Q9H0G5|NSRP1_HUMAN Nuclear speckle splicing regulatory protein 1 OS=Homo sapiens OX=9606 GN=NSRP1 PE=1 SV=1</t>
  </si>
  <si>
    <t>Q9H0H0</t>
  </si>
  <si>
    <t>Integrator complex subunit 2</t>
  </si>
  <si>
    <t>INTS2</t>
  </si>
  <si>
    <t>sp|Q9H0H0|INT2_HUMAN Integrator complex subunit 2 OS=Homo sapiens OX=9606 GN=INTS2 PE=1 SV=2</t>
  </si>
  <si>
    <t>Q9H0H5</t>
  </si>
  <si>
    <t>Rac GTPase-activating protein 1</t>
  </si>
  <si>
    <t>RACGAP1</t>
  </si>
  <si>
    <t>sp|Q9H0H5|RGAP1_HUMAN Rac GTPase-activating protein 1 OS=Homo sapiens OX=9606 GN=RACGAP1 PE=1 SV=1</t>
  </si>
  <si>
    <t>Q9H0S4</t>
  </si>
  <si>
    <t>Probable ATP-dependent RNA helicase DDX47</t>
  </si>
  <si>
    <t>DDX47</t>
  </si>
  <si>
    <t>sp|Q9H0S4|DDX47_HUMAN Probable ATP-dependent RNA helicase DDX47 OS=Homo sapiens OX=9606 GN=DDX47 PE=1 SV=1</t>
  </si>
  <si>
    <t>Q9H0U3</t>
  </si>
  <si>
    <t>Magnesium transporter protein 1</t>
  </si>
  <si>
    <t>MAGT1</t>
  </si>
  <si>
    <t>sp|Q9H0U3|MAGT1_HUMAN Magnesium transporter protein 1 OS=Homo sapiens OX=9606 GN=MAGT1 PE=1 SV=1</t>
  </si>
  <si>
    <t>Q9H0U4;Q92928</t>
  </si>
  <si>
    <t>Q9H0U4</t>
  </si>
  <si>
    <t>Ras-related protein Rab-1B</t>
  </si>
  <si>
    <t>RAB1B</t>
  </si>
  <si>
    <t>sp|Q9H0U4|RAB1B_HUMAN Ras-related protein Rab-1B OS=Homo sapiens OX=9606 GN=RAB1B PE=1 SV=1</t>
  </si>
  <si>
    <t>Q9H0U6</t>
  </si>
  <si>
    <t>Large ribosomal subunit protein uL18m</t>
  </si>
  <si>
    <t>MRPL18</t>
  </si>
  <si>
    <t>sp|Q9H0U6|RM18_HUMAN Large ribosomal subunit protein uL18m OS=Homo sapiens OX=9606 GN=MRPL18 PE=1 SV=1</t>
  </si>
  <si>
    <t>Q9H147</t>
  </si>
  <si>
    <t>Deoxynucleotidyltransferase terminal-interacting protein 1</t>
  </si>
  <si>
    <t>DNTTIP1</t>
  </si>
  <si>
    <t>sp|Q9H147|TDIF1_HUMAN Deoxynucleotidyltransferase terminal-interacting protein 1 OS=Homo sapiens OX=9606 GN=DNTTIP1 PE=1 SV=2</t>
  </si>
  <si>
    <t>Q9H1A4</t>
  </si>
  <si>
    <t>Anaphase-promoting complex subunit 1</t>
  </si>
  <si>
    <t>ANAPC1</t>
  </si>
  <si>
    <t>sp|Q9H1A4|APC1_HUMAN Anaphase-promoting complex subunit 1 OS=Homo sapiens OX=9606 GN=ANAPC1 PE=1 SV=1</t>
  </si>
  <si>
    <t>Q9H1B7</t>
  </si>
  <si>
    <t>Probable E3 ubiquitin-protein ligase IRF2BPL</t>
  </si>
  <si>
    <t>IRF2BPL</t>
  </si>
  <si>
    <t>sp|Q9H1B7|I2BPL_HUMAN Probable E3 ubiquitin-protein ligase IRF2BPL OS=Homo sapiens OX=9606 GN=IRF2BPL PE=1 SV=1</t>
  </si>
  <si>
    <t>Q9H223;Q9NZN4</t>
  </si>
  <si>
    <t>Q9H223</t>
  </si>
  <si>
    <t>EH domain-containing protein 4</t>
  </si>
  <si>
    <t>EHD4</t>
  </si>
  <si>
    <t>sp|Q9H223|EHD4_HUMAN EH domain-containing protein 4 OS=Homo sapiens OX=9606 GN=EHD4 PE=1 SV=1</t>
  </si>
  <si>
    <t>Q9H269</t>
  </si>
  <si>
    <t>Vacuolar protein sorting-associated protein 16 homolog</t>
  </si>
  <si>
    <t>VPS16</t>
  </si>
  <si>
    <t>sp|Q9H269|VPS16_HUMAN Vacuolar protein sorting-associated protein 16 homolog OS=Homo sapiens OX=9606 GN=VPS16 PE=1 SV=2</t>
  </si>
  <si>
    <t>Q9H2D6</t>
  </si>
  <si>
    <t>TRIO and F-actin-binding protein</t>
  </si>
  <si>
    <t>TRIOBP</t>
  </si>
  <si>
    <t>sp|Q9H2D6|TARA_HUMAN TRIO and F-actin-binding protein OS=Homo sapiens OX=9606 GN=TRIOBP PE=1 SV=3</t>
  </si>
  <si>
    <t>Q9H2H8</t>
  </si>
  <si>
    <t>Peptidyl-prolyl cis-trans isomerase-like 3</t>
  </si>
  <si>
    <t>PPIL3</t>
  </si>
  <si>
    <t>sp|Q9H2H8|PPIL3_HUMAN Peptidyl-prolyl cis-trans isomerase-like 3 OS=Homo sapiens OX=9606 GN=PPIL3 PE=1 SV=1</t>
  </si>
  <si>
    <t>Q9H2J4</t>
  </si>
  <si>
    <t>Phosducin-like protein 3</t>
  </si>
  <si>
    <t>PDCL3</t>
  </si>
  <si>
    <t>sp|Q9H2J4|PDCL3_HUMAN Phosducin-like protein 3 OS=Homo sapiens OX=9606 GN=PDCL3 PE=1 SV=1</t>
  </si>
  <si>
    <t>Q9H2P0</t>
  </si>
  <si>
    <t>Activity-dependent neuroprotector homeobox protein</t>
  </si>
  <si>
    <t>ADNP</t>
  </si>
  <si>
    <t>sp|Q9H2P0|ADNP_HUMAN Activity-dependent neuroprotector homeobox protein OS=Homo sapiens OX=9606 GN=ADNP PE=1 SV=1</t>
  </si>
  <si>
    <t>Q9H2U1</t>
  </si>
  <si>
    <t>ATP-dependent DNA/RNA helicase DHX36</t>
  </si>
  <si>
    <t>DHX36</t>
  </si>
  <si>
    <t>sp|Q9H2U1|DHX36_HUMAN ATP-dependent DNA/RNA helicase DHX36 OS=Homo sapiens OX=9606 GN=DHX36 PE=1 SV=2</t>
  </si>
  <si>
    <t>Q9H2W6</t>
  </si>
  <si>
    <t>Large ribosomal subunit protein mL46</t>
  </si>
  <si>
    <t>MRPL46</t>
  </si>
  <si>
    <t>sp|Q9H2W6|RM46_HUMAN Large ribosomal subunit protein mL46 OS=Homo sapiens OX=9606 GN=MRPL46 PE=1 SV=1</t>
  </si>
  <si>
    <t>Q9H307</t>
  </si>
  <si>
    <t>Pinin</t>
  </si>
  <si>
    <t>PNN</t>
  </si>
  <si>
    <t>sp|Q9H307|PININ_HUMAN Pinin OS=Homo sapiens OX=9606 GN=PNN PE=1 SV=5</t>
  </si>
  <si>
    <t>Q9H3H1</t>
  </si>
  <si>
    <t>tRNA dimethylallyltransferase</t>
  </si>
  <si>
    <t>TRIT1</t>
  </si>
  <si>
    <t>sp|Q9H3H1|MOD5_HUMAN tRNA dimethylallyltransferase OS=Homo sapiens OX=9606 GN=TRIT1 PE=1 SV=1</t>
  </si>
  <si>
    <t>Q9H3N1</t>
  </si>
  <si>
    <t>Thioredoxin-related transmembrane protein 1</t>
  </si>
  <si>
    <t>TMX1</t>
  </si>
  <si>
    <t>sp|Q9H3N1|TMX1_HUMAN Thioredoxin-related transmembrane protein 1 OS=Homo sapiens OX=9606 GN=TMX1 PE=1 SV=1</t>
  </si>
  <si>
    <t>Q9H3P2</t>
  </si>
  <si>
    <t>Negative elongation factor A</t>
  </si>
  <si>
    <t>NELFA</t>
  </si>
  <si>
    <t>sp|Q9H3P2|NELFA_HUMAN Negative elongation factor A OS=Homo sapiens OX=9606 GN=NELFA PE=1 SV=3</t>
  </si>
  <si>
    <t>Q9H3P7</t>
  </si>
  <si>
    <t>Golgi resident protein GCP60;Golgi resident protein GCP60, N-terminally processed</t>
  </si>
  <si>
    <t>ACBD3</t>
  </si>
  <si>
    <t>sp|Q9H3P7|GCP60_HUMAN Golgi resident protein GCP60 OS=Homo sapiens OX=9606 GN=ACBD3 PE=1 SV=4</t>
  </si>
  <si>
    <t>Q9H444</t>
  </si>
  <si>
    <t>Charged multivesicular body protein 4b</t>
  </si>
  <si>
    <t>CHMP4B</t>
  </si>
  <si>
    <t>sp|Q9H444|CHM4B_HUMAN Charged multivesicular body protein 4b OS=Homo sapiens OX=9606 GN=CHMP4B PE=1 SV=1</t>
  </si>
  <si>
    <t>Q9H4H8</t>
  </si>
  <si>
    <t>Protein FAM83D</t>
  </si>
  <si>
    <t>FAM83D</t>
  </si>
  <si>
    <t>sp|Q9H4H8|FA83D_HUMAN Protein FAM83D OS=Homo sapiens OX=9606 GN=FAM83D PE=1 SV=3</t>
  </si>
  <si>
    <t>Q9H4L4</t>
  </si>
  <si>
    <t>Sentrin-specific protease 3</t>
  </si>
  <si>
    <t>SENP3</t>
  </si>
  <si>
    <t>sp|Q9H4L4|SENP3_HUMAN Sentrin-specific protease 3 OS=Homo sapiens OX=9606 GN=SENP3 PE=1 SV=2</t>
  </si>
  <si>
    <t>Q9H4L7</t>
  </si>
  <si>
    <t>SWI/SNF-related matrix-associated actin-dependent regulator of chromatin subfamily A containing DEAD/H box 1</t>
  </si>
  <si>
    <t>SMARCAD1</t>
  </si>
  <si>
    <t>sp|Q9H4L7|SMRCD_HUMAN SWI/SNF-related matrix-associated actin-dependent regulator of chromatin subfamily A containing DEAD/H box 1 OS=Homo sapiens OX=9606 GN=SMARCAD1 PE=1 SV=2</t>
  </si>
  <si>
    <t>Q9H501</t>
  </si>
  <si>
    <t>ESF1 homolog</t>
  </si>
  <si>
    <t>ESF1</t>
  </si>
  <si>
    <t>sp|Q9H501|ESF1_HUMAN ESF1 homolog OS=Homo sapiens OX=9606 GN=ESF1 PE=1 SV=1</t>
  </si>
  <si>
    <t>Q9H553</t>
  </si>
  <si>
    <t>Alpha-1,3/1,6-mannosyltransferase ALG2</t>
  </si>
  <si>
    <t>ALG2</t>
  </si>
  <si>
    <t>sp|Q9H553|ALG2_HUMAN Alpha-1,3/1,6-mannosyltransferase ALG2 OS=Homo sapiens OX=9606 GN=ALG2 PE=1 SV=1</t>
  </si>
  <si>
    <t>Q9H583</t>
  </si>
  <si>
    <t>HEAT repeat-containing protein 1;HEAT repeat-containing protein 1, N-terminally processed</t>
  </si>
  <si>
    <t>HEATR1</t>
  </si>
  <si>
    <t>sp|Q9H583|HEAT1_HUMAN HEAT repeat-containing protein 1 OS=Homo sapiens OX=9606 GN=HEATR1 PE=1 SV=3</t>
  </si>
  <si>
    <t>Q9H5Q4</t>
  </si>
  <si>
    <t>Dimethyladenosine transferase 2, mitochondrial</t>
  </si>
  <si>
    <t>TFB2M</t>
  </si>
  <si>
    <t>sp|Q9H5Q4|TFB2M_HUMAN Dimethyladenosine transferase 2, mitochondrial OS=Homo sapiens OX=9606 GN=TFB2M PE=1 SV=1</t>
  </si>
  <si>
    <t>Q9H6F5</t>
  </si>
  <si>
    <t>Coiled-coil domain-containing protein 86</t>
  </si>
  <si>
    <t>CCDC86</t>
  </si>
  <si>
    <t>sp|Q9H6F5|CCD86_HUMAN Coiled-coil domain-containing protein 86 OS=Homo sapiens OX=9606 GN=CCDC86 PE=1 SV=1</t>
  </si>
  <si>
    <t>Q9H6H4</t>
  </si>
  <si>
    <t>Receptor expression-enhancing protein 4</t>
  </si>
  <si>
    <t>REEP4</t>
  </si>
  <si>
    <t>sp|Q9H6H4|REEP4_HUMAN Receptor expression-enhancing protein 4 OS=Homo sapiens OX=9606 GN=REEP4 PE=1 SV=1</t>
  </si>
  <si>
    <t>Q9H6R4</t>
  </si>
  <si>
    <t>Nucleolar protein 6</t>
  </si>
  <si>
    <t>NOL6</t>
  </si>
  <si>
    <t>sp|Q9H6R4|NOL6_HUMAN Nucleolar protein 6 OS=Homo sapiens OX=9606 GN=NOL6 PE=1 SV=2</t>
  </si>
  <si>
    <t>Q9H6T3</t>
  </si>
  <si>
    <t>RNA polymerase II-associated protein 3</t>
  </si>
  <si>
    <t>RPAP3</t>
  </si>
  <si>
    <t>sp|Q9H6T3|RPAP3_HUMAN RNA polymerase II-associated protein 3 OS=Homo sapiens OX=9606 GN=RPAP3 PE=1 SV=2</t>
  </si>
  <si>
    <t>Q9H6U8</t>
  </si>
  <si>
    <t>Alpha-1,2-mannosyltransferase ALG9</t>
  </si>
  <si>
    <t>ALG9</t>
  </si>
  <si>
    <t>sp|Q9H6U8|ALG9_HUMAN Alpha-1,2-mannosyltransferase ALG9 OS=Homo sapiens OX=9606 GN=ALG9 PE=1 SV=2</t>
  </si>
  <si>
    <t>Q9H6W3</t>
  </si>
  <si>
    <t>Ribosomal oxygenase 1</t>
  </si>
  <si>
    <t>RIOX1</t>
  </si>
  <si>
    <t>sp|Q9H6W3|RIOX1_HUMAN Ribosomal oxygenase 1 OS=Homo sapiens OX=9606 GN=RIOX1 PE=1 SV=2</t>
  </si>
  <si>
    <t>Q9H6X2</t>
  </si>
  <si>
    <t>Anthrax toxin receptor 1</t>
  </si>
  <si>
    <t>ANTXR1</t>
  </si>
  <si>
    <t>sp|Q9H6X2|ANTR1_HUMAN Anthrax toxin receptor 1 OS=Homo sapiens OX=9606 GN=ANTXR1 PE=1 SV=2</t>
  </si>
  <si>
    <t>Q9H6Y2</t>
  </si>
  <si>
    <t>WD repeat-containing protein 55</t>
  </si>
  <si>
    <t>WDR55</t>
  </si>
  <si>
    <t>sp|Q9H6Y2|WDR55_HUMAN WD repeat-containing protein 55 OS=Homo sapiens OX=9606 GN=WDR55 PE=1 SV=2</t>
  </si>
  <si>
    <t>Q9H6Z4</t>
  </si>
  <si>
    <t>Ran-binding protein 3</t>
  </si>
  <si>
    <t>RANBP3</t>
  </si>
  <si>
    <t>sp|Q9H6Z4|RANB3_HUMAN Ran-binding protein 3 OS=Homo sapiens OX=9606 GN=RANBP3 PE=1 SV=1</t>
  </si>
  <si>
    <t>Q9H7B2</t>
  </si>
  <si>
    <t>Ribosome production factor 2 homolog</t>
  </si>
  <si>
    <t>RPF2</t>
  </si>
  <si>
    <t>sp|Q9H7B2|RPF2_HUMAN Ribosome production factor 2 homolog OS=Homo sapiens OX=9606 GN=RPF2 PE=1 SV=2</t>
  </si>
  <si>
    <t>Q9H7D7</t>
  </si>
  <si>
    <t>WD repeat-containing protein 26</t>
  </si>
  <si>
    <t>WDR26</t>
  </si>
  <si>
    <t>sp|Q9H7D7|WDR26_HUMAN WD repeat-containing protein 26 OS=Homo sapiens OX=9606 GN=WDR26 PE=1 SV=3</t>
  </si>
  <si>
    <t>Q9H7E9</t>
  </si>
  <si>
    <t>UPF0488 protein C8orf33</t>
  </si>
  <si>
    <t>C8orf33</t>
  </si>
  <si>
    <t>sp|Q9H7E9|CH033_HUMAN UPF0488 protein C8orf33 OS=Homo sapiens OX=9606 GN=C8orf33 PE=1 SV=1</t>
  </si>
  <si>
    <t>Q9H7L9</t>
  </si>
  <si>
    <t>Sin3 histone deacetylase corepressor complex component SDS3</t>
  </si>
  <si>
    <t>SUDS3</t>
  </si>
  <si>
    <t>sp|Q9H7L9|SDS3_HUMAN Sin3 histone deacetylase corepressor complex component SDS3 OS=Homo sapiens OX=9606 GN=SUDS3 PE=1 SV=2</t>
  </si>
  <si>
    <t>Q9H7Z7</t>
  </si>
  <si>
    <t>Prostaglandin E synthase 2;Prostaglandin E synthase 2 truncated form</t>
  </si>
  <si>
    <t>PTGES2</t>
  </si>
  <si>
    <t>sp|Q9H7Z7|PGES2_HUMAN Prostaglandin E synthase 2 OS=Homo sapiens OX=9606 GN=PTGES2 PE=1 SV=1</t>
  </si>
  <si>
    <t>Q9H814</t>
  </si>
  <si>
    <t>Phosphorylated adapter RNA export protein</t>
  </si>
  <si>
    <t>PHAX</t>
  </si>
  <si>
    <t>sp|Q9H814|PHAX_HUMAN Phosphorylated adapter RNA export protein OS=Homo sapiens OX=9606 GN=PHAX PE=1 SV=1</t>
  </si>
  <si>
    <t>Q9H845</t>
  </si>
  <si>
    <t>Complex I assembly factor ACAD9, mitochondrial</t>
  </si>
  <si>
    <t>ACAD9</t>
  </si>
  <si>
    <t>sp|Q9H845|ACAD9_HUMAN Complex I assembly factor ACAD9, mitochondrial OS=Homo sapiens OX=9606 GN=ACAD9 PE=1 SV=1</t>
  </si>
  <si>
    <t>Q9H8H0</t>
  </si>
  <si>
    <t>Nucleolar protein 11</t>
  </si>
  <si>
    <t>NOL11</t>
  </si>
  <si>
    <t>sp|Q9H8H0|NOL11_HUMAN Nucleolar protein 11 OS=Homo sapiens OX=9606 GN=NOL11 PE=1 SV=1</t>
  </si>
  <si>
    <t>Q9H8H2</t>
  </si>
  <si>
    <t>Probable ATP-dependent RNA helicase DDX31</t>
  </si>
  <si>
    <t>DDX31</t>
  </si>
  <si>
    <t>sp|Q9H8H2|DDX31_HUMAN ATP-dependent DNA helicase DDX31 OS=Homo sapiens OX=9606 GN=DDX31 PE=1 SV=2</t>
  </si>
  <si>
    <t>Q9H8V3</t>
  </si>
  <si>
    <t>Protein ECT2</t>
  </si>
  <si>
    <t>ECT2</t>
  </si>
  <si>
    <t>sp|Q9H8V3|ECT2_HUMAN Protein ECT2 OS=Homo sapiens OX=9606 GN=ECT2 PE=1 SV=4</t>
  </si>
  <si>
    <t>Q9H8Y8</t>
  </si>
  <si>
    <t>Golgi reassembly-stacking protein 2</t>
  </si>
  <si>
    <t>GORASP2</t>
  </si>
  <si>
    <t>sp|Q9H8Y8|GORS2_HUMAN Golgi reassembly-stacking protein 2 OS=Homo sapiens OX=9606 GN=GORASP2 PE=1 SV=3</t>
  </si>
  <si>
    <t>Q9H900</t>
  </si>
  <si>
    <t>Protein zwilch homolog</t>
  </si>
  <si>
    <t>ZWILCH</t>
  </si>
  <si>
    <t>sp|Q9H900|ZWILC_HUMAN Protein zwilch homolog OS=Homo sapiens OX=9606 GN=ZWILCH PE=1 SV=2</t>
  </si>
  <si>
    <t>Q9H936;Q9H1K4</t>
  </si>
  <si>
    <t>Q9H936</t>
  </si>
  <si>
    <t>Mitochondrial glutamate carrier 1</t>
  </si>
  <si>
    <t>SLC25A22</t>
  </si>
  <si>
    <t>sp|Q9H936|GHC1_HUMAN Mitochondrial glutamate carrier 1 OS=Homo sapiens OX=9606 GN=SLC25A22 PE=1 SV=1</t>
  </si>
  <si>
    <t>Q9H9A5</t>
  </si>
  <si>
    <t>CCR4-NOT transcription complex subunit 10</t>
  </si>
  <si>
    <t>CNOT10</t>
  </si>
  <si>
    <t>sp|Q9H9A5|CNO10_HUMAN CCR4-NOT transcription complex subunit 10 OS=Homo sapiens OX=9606 GN=CNOT10 PE=1 SV=1</t>
  </si>
  <si>
    <t>Q9H9B4</t>
  </si>
  <si>
    <t>Sideroflexin-1</t>
  </si>
  <si>
    <t>SFXN1</t>
  </si>
  <si>
    <t>sp|Q9H9B4|SFXN1_HUMAN Sideroflexin-1 OS=Homo sapiens OX=9606 GN=SFXN1 PE=1 SV=4</t>
  </si>
  <si>
    <t>Q9H9F9</t>
  </si>
  <si>
    <t>Actin-related protein 5</t>
  </si>
  <si>
    <t>ACTR5</t>
  </si>
  <si>
    <t>sp|Q9H9F9|ARP5_HUMAN Actin-related protein 5 OS=Homo sapiens OX=9606 GN=ACTR5 PE=1 SV=2</t>
  </si>
  <si>
    <t>Q9H9J2</t>
  </si>
  <si>
    <t>Large ribosomal subunit protein mL44</t>
  </si>
  <si>
    <t>MRPL44</t>
  </si>
  <si>
    <t>sp|Q9H9J2|RM44_HUMAN Large ribosomal subunit protein mL44 OS=Homo sapiens OX=9606 GN=MRPL44 PE=1 SV=1</t>
  </si>
  <si>
    <t>Q9H9P8</t>
  </si>
  <si>
    <t>L-2-hydroxyglutarate dehydrogenase, mitochondrial</t>
  </si>
  <si>
    <t>L2HGDH</t>
  </si>
  <si>
    <t>sp|Q9H9P8|L2HDH_HUMAN L-2-hydroxyglutarate dehydrogenase, mitochondrial OS=Homo sapiens OX=9606 GN=L2HGDH PE=1 SV=3</t>
  </si>
  <si>
    <t>Q9H9T3</t>
  </si>
  <si>
    <t>Elongator complex protein 3</t>
  </si>
  <si>
    <t>ELP3</t>
  </si>
  <si>
    <t>sp|Q9H9T3|ELP3_HUMAN Elongator complex protein 3 OS=Homo sapiens OX=9606 GN=ELP3 PE=1 SV=2</t>
  </si>
  <si>
    <t>Q9H9Y2</t>
  </si>
  <si>
    <t>Ribosome production factor 1</t>
  </si>
  <si>
    <t>RPF1</t>
  </si>
  <si>
    <t>sp|Q9H9Y2|RPF1_HUMAN Ribosome production factor 1 OS=Homo sapiens OX=9606 GN=RPF1 PE=1 SV=2</t>
  </si>
  <si>
    <t>Q9H9Y6</t>
  </si>
  <si>
    <t>DNA-directed RNA polymerase I subunit RPA2</t>
  </si>
  <si>
    <t>POLR1B</t>
  </si>
  <si>
    <t>sp|Q9H9Y6|RPA2_HUMAN DNA-directed RNA polymerase I subunit RPA2 OS=Homo sapiens OX=9606 GN=POLR1B PE=1 SV=2</t>
  </si>
  <si>
    <t>Q9HAK2</t>
  </si>
  <si>
    <t>Transcription factor COE2</t>
  </si>
  <si>
    <t>EBF2</t>
  </si>
  <si>
    <t>sp|Q9HAK2|COE2_HUMAN Transcription factor COE2 OS=Homo sapiens OX=9606 GN=EBF2 PE=1 SV=4</t>
  </si>
  <si>
    <t>Q9HAU5</t>
  </si>
  <si>
    <t>Regulator of nonsense transcripts 2</t>
  </si>
  <si>
    <t>UPF2</t>
  </si>
  <si>
    <t>sp|Q9HAU5|RENT2_HUMAN Regulator of nonsense transcripts 2 OS=Homo sapiens OX=9606 GN=UPF2 PE=1 SV=1</t>
  </si>
  <si>
    <t>Q9HAV0</t>
  </si>
  <si>
    <t>Guanine nucleotide-binding protein subunit beta-4</t>
  </si>
  <si>
    <t>GNB4</t>
  </si>
  <si>
    <t>sp|Q9HAV0|GBB4_HUMAN Guanine nucleotide-binding protein subunit beta-4 OS=Homo sapiens OX=9606 GN=GNB4 PE=1 SV=3</t>
  </si>
  <si>
    <t>Q9HAV4</t>
  </si>
  <si>
    <t>Exportin-5</t>
  </si>
  <si>
    <t>XPO5</t>
  </si>
  <si>
    <t>sp|Q9HAV4|XPO5_HUMAN Exportin-5 OS=Homo sapiens OX=9606 GN=XPO5 PE=1 SV=1</t>
  </si>
  <si>
    <t>Q9HAV7</t>
  </si>
  <si>
    <t>GrpE protein homolog 1, mitochondrial</t>
  </si>
  <si>
    <t>GRPEL1</t>
  </si>
  <si>
    <t>sp|Q9HAV7|GRPE1_HUMAN GrpE protein homolog 1, mitochondrial OS=Homo sapiens OX=9606 GN=GRPEL1 PE=1 SV=2</t>
  </si>
  <si>
    <t>Q9HB71</t>
  </si>
  <si>
    <t>Calcyclin-binding protein</t>
  </si>
  <si>
    <t>CACYBP</t>
  </si>
  <si>
    <t>sp|Q9HB71|CYBP_HUMAN Calcyclin-binding protein OS=Homo sapiens OX=9606 GN=CACYBP PE=1 SV=2</t>
  </si>
  <si>
    <t>Q9HB90;Q9NQL2</t>
  </si>
  <si>
    <t>Ras-related GTP-binding protein C;Ras-related GTP-binding protein D</t>
  </si>
  <si>
    <t>RRAGC;RRAGD</t>
  </si>
  <si>
    <t>sp|Q9HB90|RRAGC_HUMAN Ras-related GTP-binding protein C OS=Homo sapiens OX=9606 GN=RRAGC PE=1 SV=1;sp|Q9NQL2|RRAGD_HUMAN Ras-related GTP-binding protein D OS=Homo sapiens OX=9606 GN=RRAGD PE=1 SV=1</t>
  </si>
  <si>
    <t>Q9HBH5</t>
  </si>
  <si>
    <t>Retinol dehydrogenase 14</t>
  </si>
  <si>
    <t>RDH14</t>
  </si>
  <si>
    <t>sp|Q9HBH5|RDH14_HUMAN Retinol dehydrogenase 14 OS=Homo sapiens OX=9606 GN=RDH14 PE=1 SV=1</t>
  </si>
  <si>
    <t>Q9HBL0</t>
  </si>
  <si>
    <t>Tensin-1</t>
  </si>
  <si>
    <t>TNS1</t>
  </si>
  <si>
    <t>sp|Q9HBL0|TENS1_HUMAN Tensin-1 OS=Homo sapiens OX=9606 GN=TNS1 PE=1 SV=3</t>
  </si>
  <si>
    <t>Q9HBM1</t>
  </si>
  <si>
    <t>Kinetochore protein Spc25</t>
  </si>
  <si>
    <t>SPC25</t>
  </si>
  <si>
    <t>sp|Q9HBM1|SPC25_HUMAN Kinetochore protein Spc25 OS=Homo sapiens OX=9606 GN=SPC25 PE=1 SV=1</t>
  </si>
  <si>
    <t>Q9HC07</t>
  </si>
  <si>
    <t>Putative divalent cation/proton antiporter TMEM165</t>
  </si>
  <si>
    <t>TMEM165</t>
  </si>
  <si>
    <t>sp|Q9HC07|TM165_HUMAN Putative divalent cation/proton antiporter TMEM165 OS=Homo sapiens OX=9606 GN=TMEM165 PE=1 SV=1</t>
  </si>
  <si>
    <t>Q9HC35</t>
  </si>
  <si>
    <t>Echinoderm microtubule-associated protein-like 4</t>
  </si>
  <si>
    <t>EML4</t>
  </si>
  <si>
    <t>sp|Q9HC35|EMAL4_HUMAN Echinoderm microtubule-associated protein-like 4 OS=Homo sapiens OX=9606 GN=EML4 PE=1 SV=3</t>
  </si>
  <si>
    <t>Q9HCC0</t>
  </si>
  <si>
    <t>Methylcrotonoyl-CoA carboxylase beta chain, mitochondrial</t>
  </si>
  <si>
    <t>MCCC2</t>
  </si>
  <si>
    <t>sp|Q9HCC0|MCCB_HUMAN Methylcrotonoyl-CoA carboxylase beta chain, mitochondrial OS=Homo sapiens OX=9606 GN=MCCC2 PE=1 SV=1</t>
  </si>
  <si>
    <t>Q9HCD5</t>
  </si>
  <si>
    <t>Nuclear receptor coactivator 5</t>
  </si>
  <si>
    <t>NCOA5</t>
  </si>
  <si>
    <t>sp|Q9HCD5|NCOA5_HUMAN Nuclear receptor coactivator 5 OS=Homo sapiens OX=9606 GN=NCOA5 PE=1 SV=2</t>
  </si>
  <si>
    <t>Q9HCE1</t>
  </si>
  <si>
    <t>Helicase MOV-10</t>
  </si>
  <si>
    <t>MOV10</t>
  </si>
  <si>
    <t>sp|Q9HCE1|MOV10_HUMAN Helicase MOV-10 OS=Homo sapiens OX=9606 GN=MOV10 PE=1 SV=2</t>
  </si>
  <si>
    <t>Q9HCG8</t>
  </si>
  <si>
    <t>Pre-mRNA-splicing factor CWC22 homolog</t>
  </si>
  <si>
    <t>CWC22</t>
  </si>
  <si>
    <t>sp|Q9HCG8|CWC22_HUMAN Pre-mRNA-splicing factor CWC22 homolog OS=Homo sapiens OX=9606 GN=CWC22 PE=1 SV=3</t>
  </si>
  <si>
    <t>Q9HCN4</t>
  </si>
  <si>
    <t>GPN-loop GTPase 1</t>
  </si>
  <si>
    <t>GPN1</t>
  </si>
  <si>
    <t>sp|Q9HCN4|GPN1_HUMAN GPN-loop GTPase 1 OS=Homo sapiens OX=9606 GN=GPN1 PE=1 SV=1</t>
  </si>
  <si>
    <t>Q9HCN8</t>
  </si>
  <si>
    <t>Stromal cell-derived factor 2-like protein 1</t>
  </si>
  <si>
    <t>SDF2L1</t>
  </si>
  <si>
    <t>sp|Q9HCN8|SDF2L_HUMAN Stromal cell-derived factor 2-like protein 1 OS=Homo sapiens OX=9606 GN=SDF2L1 PE=1 SV=2</t>
  </si>
  <si>
    <t>Q9HCS7</t>
  </si>
  <si>
    <t>Pre-mRNA-splicing factor SYF1</t>
  </si>
  <si>
    <t>XAB2</t>
  </si>
  <si>
    <t>sp|Q9HCS7|SYF1_HUMAN Pre-mRNA-splicing factor SYF1 OS=Homo sapiens OX=9606 GN=XAB2 PE=1 SV=2</t>
  </si>
  <si>
    <t>Q9HCU5</t>
  </si>
  <si>
    <t>Prolactin regulatory element-binding protein</t>
  </si>
  <si>
    <t>PREB</t>
  </si>
  <si>
    <t>sp|Q9HCU5|SEC12_HUMAN Guanine nucleotide-exchange factor SEC12 OS=Homo sapiens OX=9606 GN=PREB PE=1 SV=2</t>
  </si>
  <si>
    <t>Q9HD33</t>
  </si>
  <si>
    <t>Large ribosomal subunit protein uL29m</t>
  </si>
  <si>
    <t>MRPL47</t>
  </si>
  <si>
    <t>sp|Q9HD33|RM47_HUMAN Large ribosomal subunit protein uL29m OS=Homo sapiens OX=9606 GN=MRPL47 PE=1 SV=2</t>
  </si>
  <si>
    <t>Q9HD42</t>
  </si>
  <si>
    <t>Charged multivesicular body protein 1a</t>
  </si>
  <si>
    <t>CHMP1A</t>
  </si>
  <si>
    <t>sp|Q9HD42|CHM1A_HUMAN Charged multivesicular body protein 1a OS=Homo sapiens OX=9606 GN=CHMP1A PE=1 SV=1</t>
  </si>
  <si>
    <t>Q9HD45</t>
  </si>
  <si>
    <t>Transmembrane 9 superfamily member 3</t>
  </si>
  <si>
    <t>TM9SF3</t>
  </si>
  <si>
    <t>sp|Q9HD45|TM9S3_HUMAN Transmembrane 9 superfamily member 3 OS=Homo sapiens OX=9606 GN=TM9SF3 PE=1 SV=2</t>
  </si>
  <si>
    <t>Q9HDC9</t>
  </si>
  <si>
    <t>Adipocyte plasma membrane-associated protein</t>
  </si>
  <si>
    <t>APMAP</t>
  </si>
  <si>
    <t>sp|Q9HDC9|APMAP_HUMAN Adipocyte plasma membrane-associated protein OS=Homo sapiens OX=9606 GN=APMAP PE=1 SV=2</t>
  </si>
  <si>
    <t>Q9NNW5</t>
  </si>
  <si>
    <t>tRNA (34-2-O)-methyltransferase regulator WDR6</t>
  </si>
  <si>
    <t>WDR6</t>
  </si>
  <si>
    <t>sp|Q9NNW5|WDR6_HUMAN tRNA (34-2-O)-methyltransferase regulator WDR6 OS=Homo sapiens OX=9606 GN=WDR6 PE=1 SV=1</t>
  </si>
  <si>
    <t>Q9NNX1</t>
  </si>
  <si>
    <t>Tuftelin</t>
  </si>
  <si>
    <t>TUFT1</t>
  </si>
  <si>
    <t>sp|Q9NNX1|TUFT1_HUMAN Tuftelin OS=Homo sapiens OX=9606 GN=TUFT1 PE=1 SV=1</t>
  </si>
  <si>
    <t>Q9NP66</t>
  </si>
  <si>
    <t>High mobility group protein 20A</t>
  </si>
  <si>
    <t>HMG20A</t>
  </si>
  <si>
    <t>sp|Q9NP66|HM20A_HUMAN High mobility group protein 20A OS=Homo sapiens OX=9606 GN=HMG20A PE=1 SV=1</t>
  </si>
  <si>
    <t>Q9NP72</t>
  </si>
  <si>
    <t>Ras-related protein Rab-18</t>
  </si>
  <si>
    <t>RAB18</t>
  </si>
  <si>
    <t>sp|Q9NP72|RAB18_HUMAN Ras-related protein Rab-18 OS=Homo sapiens OX=9606 GN=RAB18 PE=1 SV=1</t>
  </si>
  <si>
    <t>Q9NP77</t>
  </si>
  <si>
    <t>RNA polymerase II subunit A C-terminal domain phosphatase SSU72</t>
  </si>
  <si>
    <t>SSU72</t>
  </si>
  <si>
    <t>sp|Q9NP77|SSU72_HUMAN RNA polymerase II subunit A C-terminal domain phosphatase SSU72 OS=Homo sapiens OX=9606 GN=SSU72 PE=1 SV=1</t>
  </si>
  <si>
    <t>Q9NP81</t>
  </si>
  <si>
    <t>Serine--tRNA ligase, mitochondrial</t>
  </si>
  <si>
    <t>SARS2</t>
  </si>
  <si>
    <t>sp|Q9NP81|SYSM_HUMAN Serine--tRNA ligase, mitochondrial OS=Homo sapiens OX=9606 GN=SARS2 PE=1 SV=1</t>
  </si>
  <si>
    <t>Q9NP92</t>
  </si>
  <si>
    <t>Large ribosomal subunit protein mL65</t>
  </si>
  <si>
    <t>MRPS30</t>
  </si>
  <si>
    <t>sp|Q9NP92|RT30_HUMAN Large ribosomal subunit protein mL65 OS=Homo sapiens OX=9606 GN=MRPS30 PE=1 SV=2</t>
  </si>
  <si>
    <t>Q9NP97;Q8TF09</t>
  </si>
  <si>
    <t>Dynein light chain roadblock-type 1;Dynein light chain roadblock-type 2</t>
  </si>
  <si>
    <t>DYNLRB1;DYNLRB2</t>
  </si>
  <si>
    <t>sp|Q9NP97|DLRB1_HUMAN Dynein light chain roadblock-type 1 OS=Homo sapiens OX=9606 GN=DYNLRB1 PE=1 SV=3;sp|Q8TF09|DLRB2_HUMAN Dynein light chain roadblock-type 2 OS=Homo sapiens OX=9606 GN=DYNLRB2 PE=1 SV=1</t>
  </si>
  <si>
    <t>Q9NPA0</t>
  </si>
  <si>
    <t>Endoplasmic reticulum membrane protein complex subunit 7</t>
  </si>
  <si>
    <t>EMC7</t>
  </si>
  <si>
    <t>sp|Q9NPA0|EMC7_HUMAN Endoplasmic reticulum membrane protein complex subunit 7 OS=Homo sapiens OX=9606 GN=EMC7 PE=1 SV=1</t>
  </si>
  <si>
    <t>Q9NPA8</t>
  </si>
  <si>
    <t>Transcription and mRNA export factor ENY2</t>
  </si>
  <si>
    <t>ENY2</t>
  </si>
  <si>
    <t>sp|Q9NPA8|ENY2_HUMAN Transcription and mRNA export factor ENY2 OS=Homo sapiens OX=9606 GN=ENY2 PE=1 SV=1</t>
  </si>
  <si>
    <t>Q9NPD3</t>
  </si>
  <si>
    <t>Exosome complex component RRP41</t>
  </si>
  <si>
    <t>EXOSC4</t>
  </si>
  <si>
    <t>sp|Q9NPD3|EXOS4_HUMAN Exosome complex component RRP41 OS=Homo sapiens OX=9606 GN=EXOSC4 PE=1 SV=3</t>
  </si>
  <si>
    <t>Q9NPE3</t>
  </si>
  <si>
    <t>H/ACA ribonucleoprotein complex subunit 3</t>
  </si>
  <si>
    <t>NOP10</t>
  </si>
  <si>
    <t>sp|Q9NPE3|NOP10_HUMAN H/ACA ribonucleoprotein complex subunit 3 OS=Homo sapiens OX=9606 GN=NOP10 PE=1 SV=1</t>
  </si>
  <si>
    <t>Q9NPJ6</t>
  </si>
  <si>
    <t>Mediator of RNA polymerase II transcription subunit 4</t>
  </si>
  <si>
    <t>MED4</t>
  </si>
  <si>
    <t>sp|Q9NPJ6|MED4_HUMAN Mediator of RNA polymerase II transcription subunit 4 OS=Homo sapiens OX=9606 GN=MED4 PE=1 SV=1</t>
  </si>
  <si>
    <t>Q9NQ29</t>
  </si>
  <si>
    <t>Putative RNA-binding protein Luc7-like 1</t>
  </si>
  <si>
    <t>LUC7L</t>
  </si>
  <si>
    <t>sp|Q9NQ29|LUC7L_HUMAN Putative RNA-binding protein Luc7-like 1 OS=Homo sapiens OX=9606 GN=LUC7L PE=1 SV=1</t>
  </si>
  <si>
    <t>Q9NQ55</t>
  </si>
  <si>
    <t>Suppressor of SWI4 1 homolog</t>
  </si>
  <si>
    <t>PPAN</t>
  </si>
  <si>
    <t>sp|Q9NQ55|SSF1_HUMAN Suppressor of SWI4 1 homolog OS=Homo sapiens OX=9606 GN=PPAN PE=1 SV=1</t>
  </si>
  <si>
    <t>Q9NQC3</t>
  </si>
  <si>
    <t>Reticulon-4</t>
  </si>
  <si>
    <t>RTN4</t>
  </si>
  <si>
    <t>sp|Q9NQC3|RTN4_HUMAN Reticulon-4 OS=Homo sapiens OX=9606 GN=RTN4 PE=1 SV=2</t>
  </si>
  <si>
    <t>Q9NQG5</t>
  </si>
  <si>
    <t>Regulation of nuclear pre-mRNA domain-containing protein 1B</t>
  </si>
  <si>
    <t>RPRD1B</t>
  </si>
  <si>
    <t>sp|Q9NQG5|RPR1B_HUMAN Regulation of nuclear pre-mRNA domain-containing protein 1B OS=Homo sapiens OX=9606 GN=RPRD1B PE=1 SV=1</t>
  </si>
  <si>
    <t>Q9NQS7</t>
  </si>
  <si>
    <t>Inner centromere protein</t>
  </si>
  <si>
    <t>INCENP</t>
  </si>
  <si>
    <t>sp|Q9NQS7|INCE_HUMAN Inner centromere protein OS=Homo sapiens OX=9606 GN=INCENP PE=1 SV=3</t>
  </si>
  <si>
    <t>Q9NQT4</t>
  </si>
  <si>
    <t>Exosome complex component RRP46</t>
  </si>
  <si>
    <t>EXOSC5</t>
  </si>
  <si>
    <t>sp|Q9NQT4|EXOS5_HUMAN Exosome complex component RRP46 OS=Homo sapiens OX=9606 GN=EXOSC5 PE=1 SV=1</t>
  </si>
  <si>
    <t>Q9NQT5</t>
  </si>
  <si>
    <t>Exosome complex component RRP40</t>
  </si>
  <si>
    <t>EXOSC3</t>
  </si>
  <si>
    <t>sp|Q9NQT5|EXOS3_HUMAN Exosome complex component RRP40 OS=Homo sapiens OX=9606 GN=EXOSC3 PE=1 SV=3</t>
  </si>
  <si>
    <t>Q9NQT8;Q96L93;Q9H1H9;O43896;Q9P2P6</t>
  </si>
  <si>
    <t>Q9NQT8</t>
  </si>
  <si>
    <t>Kinesin-like protein KIF13B</t>
  </si>
  <si>
    <t>KIF13B</t>
  </si>
  <si>
    <t>sp|Q9NQT8|KI13B_HUMAN Kinesin-like protein KIF13B OS=Homo sapiens OX=9606 GN=KIF13B PE=1 SV=2</t>
  </si>
  <si>
    <t>Q9NQW6</t>
  </si>
  <si>
    <t>Anillin</t>
  </si>
  <si>
    <t>ANLN</t>
  </si>
  <si>
    <t>sp|Q9NQW6|ANLN_HUMAN Anillin OS=Homo sapiens OX=9606 GN=ANLN PE=1 SV=2</t>
  </si>
  <si>
    <t>Q9NQW8</t>
  </si>
  <si>
    <t>Cyclic nucleotide-gated cation channel beta-3</t>
  </si>
  <si>
    <t>CNGB3</t>
  </si>
  <si>
    <t>sp|Q9NQW8|CNGB3_HUMAN Cyclic nucleotide-gated channel beta-3 OS=Homo sapiens OX=9606 GN=CNGB3 PE=1 SV=2</t>
  </si>
  <si>
    <t>Q9NQX3</t>
  </si>
  <si>
    <t>Gephyrin;Molybdopterin adenylyltransferase;Molybdopterin molybdenumtransferase</t>
  </si>
  <si>
    <t>GPHN</t>
  </si>
  <si>
    <t>sp|Q9NQX3|GEPH_HUMAN Gephyrin OS=Homo sapiens OX=9606 GN=GPHN PE=1 SV=1</t>
  </si>
  <si>
    <t>Q9NQX7</t>
  </si>
  <si>
    <t>Integral membrane protein 2C;CT-BRI3</t>
  </si>
  <si>
    <t>ITM2C</t>
  </si>
  <si>
    <t>sp|Q9NQX7|ITM2C_HUMAN Integral membrane protein 2C OS=Homo sapiens OX=9606 GN=ITM2C PE=1 SV=1</t>
  </si>
  <si>
    <t>Q9NQZ2</t>
  </si>
  <si>
    <t>Something about silencing protein 10</t>
  </si>
  <si>
    <t>UTP3</t>
  </si>
  <si>
    <t>sp|Q9NQZ2|SAS10_HUMAN Something about silencing protein 10 OS=Homo sapiens OX=9606 GN=UTP3 PE=1 SV=1</t>
  </si>
  <si>
    <t>Q9NR12</t>
  </si>
  <si>
    <t>PDZ and LIM domain protein 7</t>
  </si>
  <si>
    <t>PDLIM7</t>
  </si>
  <si>
    <t>sp|Q9NR12|PDLI7_HUMAN PDZ and LIM domain protein 7 OS=Homo sapiens OX=9606 GN=PDLIM7 PE=1 SV=1</t>
  </si>
  <si>
    <t>Q9NR28</t>
  </si>
  <si>
    <t>Diablo IAP-binding mitochondrial protein;Diablo IAP-binding mitochondrial protein, cleaved form</t>
  </si>
  <si>
    <t>DIABLO</t>
  </si>
  <si>
    <t>sp|Q9NR28|DBLOH_HUMAN Diablo IAP-binding mitochondrial protein OS=Homo sapiens OX=9606 GN=DIABLO PE=1 SV=1</t>
  </si>
  <si>
    <t>Q9NR30</t>
  </si>
  <si>
    <t>Nucleolar RNA helicase 2</t>
  </si>
  <si>
    <t>DDX21</t>
  </si>
  <si>
    <t>sp|Q9NR30|DDX21_HUMAN Nucleolar RNA helicase 2 OS=Homo sapiens OX=9606 GN=DDX21 PE=1 SV=5</t>
  </si>
  <si>
    <t>Q9NR50</t>
  </si>
  <si>
    <t>Translation initiation factor eIF2B subunit gamma</t>
  </si>
  <si>
    <t>EIF2B3</t>
  </si>
  <si>
    <t>sp|Q9NR50|EI2BG_HUMAN Translation initiation factor eIF2B subunit gamma OS=Homo sapiens OX=9606 GN=EIF2B3 PE=1 SV=1</t>
  </si>
  <si>
    <t>Q9NR56;Q5VZF2;Q9NUK0</t>
  </si>
  <si>
    <t>Q9NR56;Q5VZF2</t>
  </si>
  <si>
    <t>Muscleblind-like protein 1;Muscleblind-like protein 2</t>
  </si>
  <si>
    <t>MBNL1;MBNL2</t>
  </si>
  <si>
    <t>sp|Q9NR56|MBNL1_HUMAN Muscleblind-like protein 1 OS=Homo sapiens OX=9606 GN=MBNL1 PE=1 SV=2;sp|Q5VZF2|MBNL2_HUMAN Muscleblind-like protein 2 OS=Homo sapiens OX=9606 GN=MBNL2 PE=1 SV=2</t>
  </si>
  <si>
    <t>Q9NRF9</t>
  </si>
  <si>
    <t>DNA polymerase epsilon subunit 3</t>
  </si>
  <si>
    <t>POLE3</t>
  </si>
  <si>
    <t>sp|Q9NRF9|DPOE3_HUMAN DNA polymerase epsilon subunit 3 OS=Homo sapiens OX=9606 GN=POLE3 PE=1 SV=1</t>
  </si>
  <si>
    <t>Q9NRG9</t>
  </si>
  <si>
    <t>Aladin</t>
  </si>
  <si>
    <t>AAAS</t>
  </si>
  <si>
    <t>sp|Q9NRG9|AAAS_HUMAN Aladin OS=Homo sapiens OX=9606 GN=AAAS PE=1 SV=1</t>
  </si>
  <si>
    <t>Q9NRL2</t>
  </si>
  <si>
    <t>Bromodomain adjacent to zinc finger domain protein 1A</t>
  </si>
  <si>
    <t>BAZ1A</t>
  </si>
  <si>
    <t>sp|Q9NRL2|BAZ1A_HUMAN Bromodomain adjacent to zinc finger domain protein 1A OS=Homo sapiens OX=9606 GN=BAZ1A PE=1 SV=2</t>
  </si>
  <si>
    <t>Q9NRP0</t>
  </si>
  <si>
    <t>Oligosaccharyltransferase complex subunit OSTC</t>
  </si>
  <si>
    <t>OSTC</t>
  </si>
  <si>
    <t>sp|Q9NRP0|OSTC_HUMAN Oligosaccharyltransferase complex subunit OSTC OS=Homo sapiens OX=9606 GN=OSTC PE=1 SV=1</t>
  </si>
  <si>
    <t>Q9NRR5;Q9UMX0</t>
  </si>
  <si>
    <t>Ubiquilin-4;Ubiquilin-1</t>
  </si>
  <si>
    <t>UBQLN4;UBQLN1</t>
  </si>
  <si>
    <t>sp|Q9NRR5|UBQL4_HUMAN Ubiquilin-4 OS=Homo sapiens OX=9606 GN=UBQLN4 PE=1 SV=2;sp|Q9UMX0|UBQL1_HUMAN Ubiquilin-1 OS=Homo sapiens OX=9606 GN=UBQLN1 PE=1 SV=2</t>
  </si>
  <si>
    <t>Q9NRW3</t>
  </si>
  <si>
    <t>DNA dC-&gt;dU-editing enzyme APOBEC-3C</t>
  </si>
  <si>
    <t>APOBEC3C</t>
  </si>
  <si>
    <t>sp|Q9NRW3|ABC3C_HUMAN DNA dC-&gt;dU-editing enzyme APOBEC-3C OS=Homo sapiens OX=9606 GN=APOBEC3C PE=1 SV=2</t>
  </si>
  <si>
    <t>Q9NRW7</t>
  </si>
  <si>
    <t>Vacuolar protein sorting-associated protein 45</t>
  </si>
  <si>
    <t>VPS45</t>
  </si>
  <si>
    <t>sp|Q9NRW7|VPS45_HUMAN Vacuolar protein sorting-associated protein 45 OS=Homo sapiens OX=9606 GN=VPS45 PE=1 SV=1</t>
  </si>
  <si>
    <t>Q9NRX1</t>
  </si>
  <si>
    <t>RNA-binding protein PNO1</t>
  </si>
  <si>
    <t>PNO1</t>
  </si>
  <si>
    <t>sp|Q9NRX1|PNO1_HUMAN RNA-binding protein PNO1 OS=Homo sapiens OX=9606 GN=PNO1 PE=1 SV=1</t>
  </si>
  <si>
    <t>Q9NRX2</t>
  </si>
  <si>
    <t>Large ribosomal subunit protein bL17m</t>
  </si>
  <si>
    <t>MRPL17</t>
  </si>
  <si>
    <t>sp|Q9NRX2|RM17_HUMAN Large ribosomal subunit protein bL17m OS=Homo sapiens OX=9606 GN=MRPL17 PE=1 SV=1</t>
  </si>
  <si>
    <t>Q9NRX5</t>
  </si>
  <si>
    <t>Serine incorporator 1</t>
  </si>
  <si>
    <t>SERINC1</t>
  </si>
  <si>
    <t>sp|Q9NRX5|SERC1_HUMAN Serine incorporator 1 OS=Homo sapiens OX=9606 GN=SERINC1 PE=1 SV=1</t>
  </si>
  <si>
    <t>Q9NS37</t>
  </si>
  <si>
    <t>CREB/ATF bZIP transcription factor</t>
  </si>
  <si>
    <t>CREBZF</t>
  </si>
  <si>
    <t>sp|Q9NS37|ZHANG_HUMAN CREB/ATF bZIP transcription factor OS=Homo sapiens OX=9606 GN=CREBZF PE=1 SV=2</t>
  </si>
  <si>
    <t>Q9NS69</t>
  </si>
  <si>
    <t>Mitochondrial import receptor subunit TOM22 homolog</t>
  </si>
  <si>
    <t>TOMM22</t>
  </si>
  <si>
    <t>sp|Q9NS69|TOM22_HUMAN Mitochondrial import receptor subunit TOM22 homolog OS=Homo sapiens OX=9606 GN=TOMM22 PE=1 SV=3</t>
  </si>
  <si>
    <t>Q9NS86</t>
  </si>
  <si>
    <t>LanC-like protein 2</t>
  </si>
  <si>
    <t>LANCL2</t>
  </si>
  <si>
    <t>sp|Q9NS86|LANC2_HUMAN LanC-like protein 2 OS=Homo sapiens OX=9606 GN=LANCL2 PE=1 SV=1</t>
  </si>
  <si>
    <t>Q9NSD9</t>
  </si>
  <si>
    <t>Phenylalanine--tRNA ligase beta subunit</t>
  </si>
  <si>
    <t>FARSB</t>
  </si>
  <si>
    <t>sp|Q9NSD9|SYFB_HUMAN Phenylalanine--tRNA ligase beta subunit OS=Homo sapiens OX=9606 GN=FARSB PE=1 SV=3</t>
  </si>
  <si>
    <t>Q9NSE4</t>
  </si>
  <si>
    <t>Isoleucine--tRNA ligase, mitochondrial</t>
  </si>
  <si>
    <t>IARS2</t>
  </si>
  <si>
    <t>sp|Q9NSE4|SYIM_HUMAN Isoleucine--tRNA ligase, mitochondrial OS=Homo sapiens OX=9606 GN=IARS2 PE=1 SV=2</t>
  </si>
  <si>
    <t>Q9NTI5</t>
  </si>
  <si>
    <t>Sister chromatid cohesion protein PDS5 homolog B</t>
  </si>
  <si>
    <t>PDS5B</t>
  </si>
  <si>
    <t>sp|Q9NTI5|PDS5B_HUMAN Sister chromatid cohesion protein PDS5 homolog B OS=Homo sapiens OX=9606 GN=PDS5B PE=1 SV=1</t>
  </si>
  <si>
    <t>Q9NTJ3</t>
  </si>
  <si>
    <t>Structural maintenance of chromosomes protein 4</t>
  </si>
  <si>
    <t>SMC4</t>
  </si>
  <si>
    <t>sp|Q9NTJ3|SMC4_HUMAN Structural maintenance of chromosomes protein 4 OS=Homo sapiens OX=9606 GN=SMC4 PE=1 SV=2</t>
  </si>
  <si>
    <t>Q9NTJ5</t>
  </si>
  <si>
    <t>Phosphatidylinositol-3-phosphatase SAC1</t>
  </si>
  <si>
    <t>SACM1L</t>
  </si>
  <si>
    <t>sp|Q9NTJ5|SAC1_HUMAN Phosphatidylinositol-3-phosphatase SAC1 OS=Homo sapiens OX=9606 GN=SACM1L PE=1 SV=2</t>
  </si>
  <si>
    <t>Q9NTZ6</t>
  </si>
  <si>
    <t>RNA-binding protein 12</t>
  </si>
  <si>
    <t>RBM12</t>
  </si>
  <si>
    <t>sp|Q9NTZ6|RBM12_HUMAN RNA-binding protein 12 OS=Homo sapiens OX=9606 GN=RBM12 PE=1 SV=1</t>
  </si>
  <si>
    <t>Q9NUD5</t>
  </si>
  <si>
    <t>Zinc finger CCHC domain-containing protein 3</t>
  </si>
  <si>
    <t>ZCCHC3</t>
  </si>
  <si>
    <t>sp|Q9NUD5|ZCHC3_HUMAN Zinc finger CCHC domain-containing protein 3 OS=Homo sapiens OX=9606 GN=ZCCHC3 PE=1 SV=2</t>
  </si>
  <si>
    <t>Q9NUG6</t>
  </si>
  <si>
    <t>p53 and DNA damage-regulated protein 1</t>
  </si>
  <si>
    <t>PDRG1</t>
  </si>
  <si>
    <t>sp|Q9NUG6|PDRG1_HUMAN p53 and DNA damage-regulated protein 1 OS=Homo sapiens OX=9606 GN=PDRG1 PE=1 SV=2</t>
  </si>
  <si>
    <t>Q9NUJ1</t>
  </si>
  <si>
    <t>Palmitoyl-protein thioesterase ABHD10, mitochondrial</t>
  </si>
  <si>
    <t>ABHD10</t>
  </si>
  <si>
    <t>sp|Q9NUJ1|ABHDA_HUMAN Palmitoyl-protein thioesterase ABHD10, mitochondrial OS=Homo sapiens OX=9606 GN=ABHD10 PE=1 SV=1</t>
  </si>
  <si>
    <t>Q9NUL3</t>
  </si>
  <si>
    <t>Double-stranded RNA-binding protein Staufen homolog 2</t>
  </si>
  <si>
    <t>STAU2</t>
  </si>
  <si>
    <t>sp|Q9NUL3|STAU2_HUMAN Double-stranded RNA-binding protein Staufen homolog 2 OS=Homo sapiens OX=9606 GN=STAU2 PE=1 SV=2</t>
  </si>
  <si>
    <t>Q9NUP9</t>
  </si>
  <si>
    <t>Protein lin-7 homolog C</t>
  </si>
  <si>
    <t>LIN7C</t>
  </si>
  <si>
    <t>sp|Q9NUP9|LIN7C_HUMAN Protein lin-7 homolog C OS=Homo sapiens OX=9606 GN=LIN7C PE=1 SV=1</t>
  </si>
  <si>
    <t>Q9NUQ6</t>
  </si>
  <si>
    <t>SPATS2-like protein</t>
  </si>
  <si>
    <t>SPATS2L</t>
  </si>
  <si>
    <t>sp|Q9NUQ6|SPS2L_HUMAN SPATS2-like protein OS=Homo sapiens OX=9606 GN=SPATS2L PE=1 SV=2</t>
  </si>
  <si>
    <t>Q9NUQ7</t>
  </si>
  <si>
    <t>Ufm1-specific protease 2</t>
  </si>
  <si>
    <t>UFSP2</t>
  </si>
  <si>
    <t>sp|Q9NUQ7|UFSP2_HUMAN Ufm1-specific protease 2 OS=Homo sapiens OX=9606 GN=UFSP2 PE=1 SV=3</t>
  </si>
  <si>
    <t>Q9NUU7;Q9UMR2;Q9UHL0</t>
  </si>
  <si>
    <t>ATP-dependent RNA helicase DDX19A;ATP-dependent RNA helicase DDX19B;ATP-dependent RNA helicase DDX25</t>
  </si>
  <si>
    <t>DDX19A;DDX19B;DDX25</t>
  </si>
  <si>
    <t>sp|Q9NUU7|DD19A_HUMAN ATP-dependent RNA helicase DDX19A OS=Homo sapiens OX=9606 GN=DDX19A PE=1 SV=1;sp|Q9UMR2|DD19B_HUMAN ATP-dependent RNA helicase DDX19B OS=Homo sapiens OX=9606 GN=DDX19B PE=1 SV=1;sp|Q9UHL0|DDX25_HUMAN ATP-dependent RNA helicase DDX25 O</t>
  </si>
  <si>
    <t>Q9NV06</t>
  </si>
  <si>
    <t>DDB1- and CUL4-associated factor 13</t>
  </si>
  <si>
    <t>DCAF13</t>
  </si>
  <si>
    <t>sp|Q9NV06|DCA13_HUMAN DDB1- and CUL4-associated factor 13 OS=Homo sapiens OX=9606 GN=DCAF13 PE=1 SV=2</t>
  </si>
  <si>
    <t>Q9NV31</t>
  </si>
  <si>
    <t>U3 small nucleolar ribonucleoprotein protein IMP3</t>
  </si>
  <si>
    <t>IMP3</t>
  </si>
  <si>
    <t>sp|Q9NV31|IMP3_HUMAN U3 small nucleolar ribonucleoprotein protein IMP3 OS=Homo sapiens OX=9606 GN=IMP3 PE=1 SV=1</t>
  </si>
  <si>
    <t>Q9NV70</t>
  </si>
  <si>
    <t>Exocyst complex component 1</t>
  </si>
  <si>
    <t>EXOC1</t>
  </si>
  <si>
    <t>sp|Q9NV70|EXOC1_HUMAN Exocyst complex component 1 OS=Homo sapiens OX=9606 GN=EXOC1 PE=1 SV=4</t>
  </si>
  <si>
    <t>Q9NV88</t>
  </si>
  <si>
    <t>Integrator complex subunit 9</t>
  </si>
  <si>
    <t>INTS9</t>
  </si>
  <si>
    <t>sp|Q9NV88|INT9_HUMAN Integrator complex subunit 9 OS=Homo sapiens OX=9606 GN=INTS9 PE=1 SV=2</t>
  </si>
  <si>
    <t>Q9NV96;Q3MIR4</t>
  </si>
  <si>
    <t>Cell cycle control protein 50A;Cell cycle control protein 50B</t>
  </si>
  <si>
    <t>TMEM30A;TMEM30B</t>
  </si>
  <si>
    <t>sp|Q9NV96|CC50A_HUMAN Cell cycle control protein 50A OS=Homo sapiens OX=9606 GN=TMEM30A PE=1 SV=1;sp|Q3MIR4|CC50B_HUMAN Cell cycle control protein 50B OS=Homo sapiens OX=9606 GN=TMEM30B PE=1 SV=1</t>
  </si>
  <si>
    <t>Q9NVA2;Q14141</t>
  </si>
  <si>
    <t>Q9NVA2</t>
  </si>
  <si>
    <t>Septin-11</t>
  </si>
  <si>
    <t>SEPTIN11</t>
  </si>
  <si>
    <t>sp|Q9NVA2|SEP11_HUMAN Septin-11 OS=Homo sapiens OX=9606 GN=SEPTIN11 PE=1 SV=3</t>
  </si>
  <si>
    <t>Q9NVD7;Q9HBI1</t>
  </si>
  <si>
    <t>Q9NVD7</t>
  </si>
  <si>
    <t>Alpha-parvin</t>
  </si>
  <si>
    <t>PARVA</t>
  </si>
  <si>
    <t>sp|Q9NVD7|PARVA_HUMAN Alpha-parvin OS=Homo sapiens OX=9606 GN=PARVA PE=1 SV=1</t>
  </si>
  <si>
    <t>Q9NVH1</t>
  </si>
  <si>
    <t>DnaJ homolog subfamily C member 11</t>
  </si>
  <si>
    <t>DNAJC11</t>
  </si>
  <si>
    <t>sp|Q9NVH1|DJC11_HUMAN DnaJ homolog subfamily C member 11 OS=Homo sapiens OX=9606 GN=DNAJC11 PE=1 SV=2</t>
  </si>
  <si>
    <t>Q9NVI1</t>
  </si>
  <si>
    <t>Fanconi anemia group I protein</t>
  </si>
  <si>
    <t>FANCI</t>
  </si>
  <si>
    <t>sp|Q9NVI1|FANCI_HUMAN Fanconi anemia group I protein OS=Homo sapiens OX=9606 GN=FANCI PE=1 SV=4</t>
  </si>
  <si>
    <t>Q9NVI7;Q5T2N8</t>
  </si>
  <si>
    <t>Q9NVI7</t>
  </si>
  <si>
    <t>ATPase family AAA domain-containing protein 3A</t>
  </si>
  <si>
    <t>ATAD3A</t>
  </si>
  <si>
    <t>sp|Q9NVI7|ATD3A_HUMAN ATPase family AAA domain-containing protein 3A OS=Homo sapiens OX=9606 GN=ATAD3A PE=1 SV=2</t>
  </si>
  <si>
    <t>Q9NVJ2;Q96BM9</t>
  </si>
  <si>
    <t>ADP-ribosylation factor-like protein 8B;ADP-ribosylation factor-like protein 8A</t>
  </si>
  <si>
    <t>ARL8B;ARL8A</t>
  </si>
  <si>
    <t>sp|Q9NVJ2|ARL8B_HUMAN ADP-ribosylation factor-like protein 8B OS=Homo sapiens OX=9606 GN=ARL8B PE=1 SV=1;sp|Q96BM9|ARL8A_HUMAN ADP-ribosylation factor-like protein 8A OS=Homo sapiens OX=9606 GN=ARL8A PE=1 SV=1</t>
  </si>
  <si>
    <t>Q9NVM9</t>
  </si>
  <si>
    <t>Integrator complex subunit 13</t>
  </si>
  <si>
    <t>INTS13</t>
  </si>
  <si>
    <t>sp|Q9NVM9|INT13_HUMAN Integrator complex subunit 13 OS=Homo sapiens OX=9606 GN=INTS13 PE=1 SV=2</t>
  </si>
  <si>
    <t>Q9NVN8</t>
  </si>
  <si>
    <t>Guanine nucleotide-binding protein-like 3-like protein</t>
  </si>
  <si>
    <t>GNL3L</t>
  </si>
  <si>
    <t>sp|Q9NVN8|GNL3L_HUMAN Guanine nucleotide-binding protein-like 3-like protein OS=Homo sapiens OX=9606 GN=GNL3L PE=1 SV=1</t>
  </si>
  <si>
    <t>Q9NVP1</t>
  </si>
  <si>
    <t>ATP-dependent RNA helicase DDX18</t>
  </si>
  <si>
    <t>DDX18</t>
  </si>
  <si>
    <t>sp|Q9NVP1|DDX18_HUMAN ATP-dependent RNA helicase DDX18 OS=Homo sapiens OX=9606 GN=DDX18 PE=1 SV=2</t>
  </si>
  <si>
    <t>Q9NVR2</t>
  </si>
  <si>
    <t>Integrator complex subunit 10</t>
  </si>
  <si>
    <t>INTS10</t>
  </si>
  <si>
    <t>sp|Q9NVR2|INT10_HUMAN Integrator complex subunit 10 OS=Homo sapiens OX=9606 GN=INTS10 PE=1 SV=2</t>
  </si>
  <si>
    <t>Q9NVS2</t>
  </si>
  <si>
    <t>Large ribosomal subunit protein mL66</t>
  </si>
  <si>
    <t>MRPS18A</t>
  </si>
  <si>
    <t>sp|Q9NVS2|RT18A_HUMAN Large ribosomal subunit protein mL66 OS=Homo sapiens OX=9606 GN=MRPS18A PE=1 SV=1</t>
  </si>
  <si>
    <t>Q9NVU7</t>
  </si>
  <si>
    <t>Protein SDA1 homolog</t>
  </si>
  <si>
    <t>SDAD1</t>
  </si>
  <si>
    <t>sp|Q9NVU7|SDA1_HUMAN Protein SDA1 homolog OS=Homo sapiens OX=9606 GN=SDAD1 PE=1 SV=3</t>
  </si>
  <si>
    <t>Q9NVV4</t>
  </si>
  <si>
    <t>Poly(A) RNA polymerase, mitochondrial</t>
  </si>
  <si>
    <t>MTPAP</t>
  </si>
  <si>
    <t>sp|Q9NVV4|PAPD1_HUMAN Poly(A) RNA polymerase, mitochondrial OS=Homo sapiens OX=9606 GN=MTPAP PE=1 SV=1</t>
  </si>
  <si>
    <t>Q9NW13</t>
  </si>
  <si>
    <t>RNA-binding protein 28</t>
  </si>
  <si>
    <t>RBM28</t>
  </si>
  <si>
    <t>sp|Q9NW13|RBM28_HUMAN RNA-binding protein 28 OS=Homo sapiens OX=9606 GN=RBM28 PE=1 SV=3</t>
  </si>
  <si>
    <t>Q9NW15</t>
  </si>
  <si>
    <t>Anoctamin-10</t>
  </si>
  <si>
    <t>ANO10</t>
  </si>
  <si>
    <t>sp|Q9NW15|ANO10_HUMAN Anoctamin-10 OS=Homo sapiens OX=9606 GN=ANO10 PE=1 SV=2</t>
  </si>
  <si>
    <t>Q9NW64</t>
  </si>
  <si>
    <t>Pre-mRNA-splicing factor RBM22</t>
  </si>
  <si>
    <t>RBM22</t>
  </si>
  <si>
    <t>sp|Q9NW64|RBM22_HUMAN Pre-mRNA-splicing factor RBM22 OS=Homo sapiens OX=9606 GN=RBM22 PE=1 SV=1</t>
  </si>
  <si>
    <t>Q9NW81</t>
  </si>
  <si>
    <t>Distal membrane-arm assembly complex protein 2</t>
  </si>
  <si>
    <t>DMAC2</t>
  </si>
  <si>
    <t>sp|Q9NW81|DMAC2_HUMAN Distal membrane-arm assembly complex protein 2 OS=Homo sapiens OX=9606 GN=DMAC2 PE=1 SV=3</t>
  </si>
  <si>
    <t>Q9NW82</t>
  </si>
  <si>
    <t>WD repeat-containing protein 70</t>
  </si>
  <si>
    <t>WDR70</t>
  </si>
  <si>
    <t>sp|Q9NW82|WDR70_HUMAN WD repeat-containing protein 70 OS=Homo sapiens OX=9606 GN=WDR70 PE=1 SV=1</t>
  </si>
  <si>
    <t>Q9NWB6</t>
  </si>
  <si>
    <t>Arginine and glutamate-rich protein 1</t>
  </si>
  <si>
    <t>ARGLU1</t>
  </si>
  <si>
    <t>sp|Q9NWB6|ARGL1_HUMAN Arginine and glutamate-rich protein 1 OS=Homo sapiens OX=9606 GN=ARGLU1 PE=1 SV=1</t>
  </si>
  <si>
    <t>Q9NWH9</t>
  </si>
  <si>
    <t>SAFB-like transcription modulator</t>
  </si>
  <si>
    <t>SLTM</t>
  </si>
  <si>
    <t>sp|Q9NWH9|SLTM_HUMAN SAFB-like transcription modulator OS=Homo sapiens OX=9606 GN=SLTM PE=1 SV=2</t>
  </si>
  <si>
    <t>Q9NWK9</t>
  </si>
  <si>
    <t>Box C/D snoRNA protein 1</t>
  </si>
  <si>
    <t>ZNHIT6</t>
  </si>
  <si>
    <t>sp|Q9NWK9|BCD1_HUMAN Box C/D snoRNA protein 1 OS=Homo sapiens OX=9606 GN=ZNHIT6 PE=1 SV=1</t>
  </si>
  <si>
    <t>Q9NWS0</t>
  </si>
  <si>
    <t>PIH1 domain-containing protein 1</t>
  </si>
  <si>
    <t>PIH1D1</t>
  </si>
  <si>
    <t>sp|Q9NWS0|PIHD1_HUMAN PIH1 domain-containing protein 1 OS=Homo sapiens OX=9606 GN=PIH1D1 PE=1 SV=1</t>
  </si>
  <si>
    <t>Q9NWS8</t>
  </si>
  <si>
    <t>Required for meiotic nuclear division protein 1 homolog</t>
  </si>
  <si>
    <t>RMND1</t>
  </si>
  <si>
    <t>sp|Q9NWS8|RMND1_HUMAN Required for meiotic nuclear division protein 1 homolog OS=Homo sapiens OX=9606 GN=RMND1 PE=1 SV=2</t>
  </si>
  <si>
    <t>Q9NWT1</t>
  </si>
  <si>
    <t>p21-activated protein kinase-interacting protein 1</t>
  </si>
  <si>
    <t>PAK1IP1</t>
  </si>
  <si>
    <t>sp|Q9NWT1|PK1IP_HUMAN p21-activated protein kinase-interacting protein 1 OS=Homo sapiens OX=9606 GN=PAK1IP1 PE=1 SV=2</t>
  </si>
  <si>
    <t>Q9NWU2</t>
  </si>
  <si>
    <t>Glucose-induced degradation protein 8 homolog</t>
  </si>
  <si>
    <t>GID8</t>
  </si>
  <si>
    <t>sp|Q9NWU2|GID8_HUMAN Glucose-induced degradation protein 8 homolog OS=Homo sapiens OX=9606 GN=GID8 PE=1 SV=1</t>
  </si>
  <si>
    <t>Q9NWU5</t>
  </si>
  <si>
    <t>Large ribosomal subunit protein uL22m</t>
  </si>
  <si>
    <t>MRPL22</t>
  </si>
  <si>
    <t>sp|Q9NWU5|RM22_HUMAN Large ribosomal subunit protein uL22m OS=Homo sapiens OX=9606 GN=MRPL22 PE=1 SV=1</t>
  </si>
  <si>
    <t>Q9NWW7</t>
  </si>
  <si>
    <t>Uncharacterized protein C2orf42</t>
  </si>
  <si>
    <t>C2orf42</t>
  </si>
  <si>
    <t>sp|Q9NWW7|CB042_HUMAN Uncharacterized protein C2orf42 OS=Homo sapiens OX=9606 GN=C2orf42 PE=1 SV=1</t>
  </si>
  <si>
    <t>Q9NX08</t>
  </si>
  <si>
    <t>COMM domain-containing protein 8</t>
  </si>
  <si>
    <t>COMMD8</t>
  </si>
  <si>
    <t>sp|Q9NX08|COMD8_HUMAN COMM domain-containing protein 8 OS=Homo sapiens OX=9606 GN=COMMD8 PE=1 SV=1</t>
  </si>
  <si>
    <t>Q9NX14</t>
  </si>
  <si>
    <t>NADH dehydrogenase [ubiquinone] 1 beta subcomplex subunit 11, mitochondrial</t>
  </si>
  <si>
    <t>NDUFB11</t>
  </si>
  <si>
    <t>sp|Q9NX14|NDUBB_HUMAN NADH dehydrogenase [ubiquinone] 1 beta subcomplex subunit 11, mitochondrial OS=Homo sapiens OX=9606 GN=NDUFB11 PE=1 SV=1</t>
  </si>
  <si>
    <t>Q9NX20</t>
  </si>
  <si>
    <t>Large ribosomal subunit protein uL16m</t>
  </si>
  <si>
    <t>MRPL16</t>
  </si>
  <si>
    <t>sp|Q9NX20|RM16_HUMAN Large ribosomal subunit protein uL16m OS=Homo sapiens OX=9606 GN=MRPL16 PE=1 SV=1</t>
  </si>
  <si>
    <t>Q9NX24</t>
  </si>
  <si>
    <t>H/ACA ribonucleoprotein complex subunit 2</t>
  </si>
  <si>
    <t>NHP2</t>
  </si>
  <si>
    <t>sp|Q9NX24|NHP2_HUMAN H/ACA ribonucleoprotein complex subunit 2 OS=Homo sapiens OX=9606 GN=NHP2 PE=1 SV=1</t>
  </si>
  <si>
    <t>Q9NX40</t>
  </si>
  <si>
    <t>OCIA domain-containing protein 1</t>
  </si>
  <si>
    <t>OCIAD1</t>
  </si>
  <si>
    <t>sp|Q9NX40|OCAD1_HUMAN OCIA domain-containing protein 1 OS=Homo sapiens OX=9606 GN=OCIAD1 PE=1 SV=1</t>
  </si>
  <si>
    <t>Q9NX47</t>
  </si>
  <si>
    <t>E3 ubiquitin-protein ligase MARCHF5</t>
  </si>
  <si>
    <t>MARCHF5</t>
  </si>
  <si>
    <t>sp|Q9NX47|MARH5_HUMAN E3 ubiquitin-protein ligase MARCHF5 OS=Homo sapiens OX=9606 GN=MARCHF5 PE=1 SV=1</t>
  </si>
  <si>
    <t>Q9NX58</t>
  </si>
  <si>
    <t>Cell growth-regulating nucleolar protein</t>
  </si>
  <si>
    <t>LYAR</t>
  </si>
  <si>
    <t>sp|Q9NX58|LYAR_HUMAN Cell growth-regulating nucleolar protein OS=Homo sapiens OX=9606 GN=LYAR PE=1 SV=3</t>
  </si>
  <si>
    <t>Q9NX63</t>
  </si>
  <si>
    <t>MICOS complex subunit MIC19</t>
  </si>
  <si>
    <t>CHCHD3</t>
  </si>
  <si>
    <t>sp|Q9NX63|MIC19_HUMAN MICOS complex subunit MIC19 OS=Homo sapiens OX=9606 GN=CHCHD3 PE=1 SV=1</t>
  </si>
  <si>
    <t>Q9NXC5</t>
  </si>
  <si>
    <t>GATOR2 complex protein MIOS</t>
  </si>
  <si>
    <t>MIOS</t>
  </si>
  <si>
    <t>sp|Q9NXC5|MIOS_HUMAN GATOR2 complex protein MIOS OS=Homo sapiens OX=9606 GN=MIOS PE=1 SV=2</t>
  </si>
  <si>
    <t>Q9NXE4</t>
  </si>
  <si>
    <t>Sphingomyelin phosphodiesterase 4</t>
  </si>
  <si>
    <t>SMPD4</t>
  </si>
  <si>
    <t>sp|Q9NXE4|NSMA3_HUMAN Sphingomyelin phosphodiesterase 4 OS=Homo sapiens OX=9606 GN=SMPD4 PE=1 SV=3</t>
  </si>
  <si>
    <t>Q9NXF1</t>
  </si>
  <si>
    <t>Testis-expressed protein 10</t>
  </si>
  <si>
    <t>TEX10</t>
  </si>
  <si>
    <t>sp|Q9NXF1|TEX10_HUMAN Testis-expressed protein 10 OS=Homo sapiens OX=9606 GN=TEX10 PE=1 SV=2</t>
  </si>
  <si>
    <t>Q9NXG2</t>
  </si>
  <si>
    <t>THUMP domain-containing protein 1</t>
  </si>
  <si>
    <t>THUMPD1</t>
  </si>
  <si>
    <t>sp|Q9NXG2|THUM1_HUMAN THUMP domain-containing protein 1 OS=Homo sapiens OX=9606 GN=THUMPD1 PE=1 SV=2</t>
  </si>
  <si>
    <t>Q9NXH9</t>
  </si>
  <si>
    <t>tRNA (guanine(26)-N(2))-dimethyltransferase</t>
  </si>
  <si>
    <t>TRMT1</t>
  </si>
  <si>
    <t>sp|Q9NXH9|TRM1_HUMAN tRNA (guanine(26)-N(2))-dimethyltransferase OS=Homo sapiens OX=9606 GN=TRMT1 PE=1 SV=1</t>
  </si>
  <si>
    <t>Q9NXR7</t>
  </si>
  <si>
    <t>BRISC and BRCA1-A complex member 2</t>
  </si>
  <si>
    <t>BABAM2</t>
  </si>
  <si>
    <t>sp|Q9NXR7|BABA2_HUMAN BRISC and BRCA1-A complex member 2 OS=Homo sapiens OX=9606 GN=BABAM2 PE=1 SV=2</t>
  </si>
  <si>
    <t>Q9NXS2</t>
  </si>
  <si>
    <t>Glutaminyl-peptide cyclotransferase-like protein</t>
  </si>
  <si>
    <t>QPCTL</t>
  </si>
  <si>
    <t>sp|Q9NXS2|QPCTL_HUMAN Glutaminyl-peptide cyclotransferase-like protein OS=Homo sapiens OX=9606 GN=QPCTL PE=1 SV=2</t>
  </si>
  <si>
    <t>Q9NXV6</t>
  </si>
  <si>
    <t>CDKN2A-interacting protein</t>
  </si>
  <si>
    <t>CDKN2AIP</t>
  </si>
  <si>
    <t>sp|Q9NXV6|CARF_HUMAN CDKN2A-interacting protein OS=Homo sapiens OX=9606 GN=CDKN2AIP PE=1 SV=3</t>
  </si>
  <si>
    <t>Q9NXW2</t>
  </si>
  <si>
    <t>DnaJ homolog subfamily B member 12</t>
  </si>
  <si>
    <t>DNAJB12</t>
  </si>
  <si>
    <t>sp|Q9NXW2|DJB12_HUMAN DnaJ homolog subfamily B member 12 OS=Homo sapiens OX=9606 GN=DNAJB12 PE=1 SV=5</t>
  </si>
  <si>
    <t>Q9NXX6;Q8N140</t>
  </si>
  <si>
    <t>Q9NXX6</t>
  </si>
  <si>
    <t>Non-structural maintenance of chromosomes element 4 homolog A</t>
  </si>
  <si>
    <t>NSMCE4A</t>
  </si>
  <si>
    <t>sp|Q9NXX6|NSE4A_HUMAN Non-structural maintenance of chromosomes element 4 homolog A OS=Homo sapiens OX=9606 GN=NSMCE4A PE=1 SV=2</t>
  </si>
  <si>
    <t>Q9NY12</t>
  </si>
  <si>
    <t>H/ACA ribonucleoprotein complex subunit 1</t>
  </si>
  <si>
    <t>GAR1</t>
  </si>
  <si>
    <t>sp|Q9NY12|GAR1_HUMAN H/ACA ribonucleoprotein complex subunit 1 OS=Homo sapiens OX=9606 GN=GAR1 PE=1 SV=1</t>
  </si>
  <si>
    <t>Q9NY27</t>
  </si>
  <si>
    <t>Serine/threonine-protein phosphatase 4 regulatory subunit 2</t>
  </si>
  <si>
    <t>PPP4R2</t>
  </si>
  <si>
    <t>sp|Q9NY27|PP4R2_HUMAN Serine/threonine-protein phosphatase 4 regulatory subunit 2 OS=Homo sapiens OX=9606 GN=PPP4R2 PE=1 SV=3</t>
  </si>
  <si>
    <t>Q9NY61</t>
  </si>
  <si>
    <t>Protein AATF</t>
  </si>
  <si>
    <t>AATF</t>
  </si>
  <si>
    <t>sp|Q9NY61|AATF_HUMAN Protein AATF OS=Homo sapiens OX=9606 GN=AATF PE=1 SV=1</t>
  </si>
  <si>
    <t>Q9NY93</t>
  </si>
  <si>
    <t>Probable ATP-dependent RNA helicase DDX56</t>
  </si>
  <si>
    <t>DDX56</t>
  </si>
  <si>
    <t>sp|Q9NY93|DDX56_HUMAN Probable ATP-dependent RNA helicase DDX56 OS=Homo sapiens OX=9606 GN=DDX56 PE=1 SV=1</t>
  </si>
  <si>
    <t>Q9NYB0</t>
  </si>
  <si>
    <t>Telomeric repeat-binding factor 2-interacting protein 1</t>
  </si>
  <si>
    <t>TERF2IP</t>
  </si>
  <si>
    <t>sp|Q9NYB0|TE2IP_HUMAN Telomeric repeat-binding factor 2-interacting protein 1 OS=Homo sapiens OX=9606 GN=TERF2IP PE=1 SV=1</t>
  </si>
  <si>
    <t>Q9NYF8</t>
  </si>
  <si>
    <t>Bcl-2-associated transcription factor 1</t>
  </si>
  <si>
    <t>BCLAF1</t>
  </si>
  <si>
    <t>sp|Q9NYF8|BCLF1_HUMAN Bcl-2-associated transcription factor 1 OS=Homo sapiens OX=9606 GN=BCLAF1 PE=1 SV=2</t>
  </si>
  <si>
    <t>Q9NYH9</t>
  </si>
  <si>
    <t>U3 small nucleolar RNA-associated protein 6 homolog</t>
  </si>
  <si>
    <t>UTP6</t>
  </si>
  <si>
    <t>sp|Q9NYH9|UTP6_HUMAN U3 small nucleolar RNA-associated protein 6 homolog OS=Homo sapiens OX=9606 GN=UTP6 PE=1 SV=2</t>
  </si>
  <si>
    <t>Q9NYK5</t>
  </si>
  <si>
    <t>Large ribosomal subunit protein mL39</t>
  </si>
  <si>
    <t>MRPL39</t>
  </si>
  <si>
    <t>sp|Q9NYK5|RM39_HUMAN Large ribosomal subunit protein mL39 OS=Homo sapiens OX=9606 GN=MRPL39 PE=1 SV=3</t>
  </si>
  <si>
    <t>Q9NYL9</t>
  </si>
  <si>
    <t>Tropomodulin-3</t>
  </si>
  <si>
    <t>TMOD3</t>
  </si>
  <si>
    <t>sp|Q9NYL9|TMOD3_HUMAN Tropomodulin-3 OS=Homo sapiens OX=9606 GN=TMOD3 PE=1 SV=1</t>
  </si>
  <si>
    <t>Q9NYP7</t>
  </si>
  <si>
    <t>Very long chain fatty acid elongase 5</t>
  </si>
  <si>
    <t>ELOVL5</t>
  </si>
  <si>
    <t>sp|Q9NYP7|ELOV5_HUMAN Very long chain fatty acid elongase 5 OS=Homo sapiens OX=9606 GN=ELOVL5 PE=1 SV=1</t>
  </si>
  <si>
    <t>Q9NYU2;Q9NYU1</t>
  </si>
  <si>
    <t>Q9NYU2</t>
  </si>
  <si>
    <t>UDP-glucose:glycoprotein glucosyltransferase 1</t>
  </si>
  <si>
    <t>UGGT1</t>
  </si>
  <si>
    <t>sp|Q9NYU2|UGGG1_HUMAN UDP-glucose:glycoprotein glucosyltransferase 1 OS=Homo sapiens OX=9606 GN=UGGT1 PE=1 SV=3</t>
  </si>
  <si>
    <t>Q9NYV4;Q14004</t>
  </si>
  <si>
    <t>Q9NYV4</t>
  </si>
  <si>
    <t>Cyclin-dependent kinase 12</t>
  </si>
  <si>
    <t>CDK12</t>
  </si>
  <si>
    <t>sp|Q9NYV4|CDK12_HUMAN Cyclin-dependent kinase 12 OS=Homo sapiens OX=9606 GN=CDK12 PE=1 SV=2</t>
  </si>
  <si>
    <t>Q9NYY8</t>
  </si>
  <si>
    <t>FAST kinase domain-containing protein 2, mitochondrial</t>
  </si>
  <si>
    <t>FASTKD2</t>
  </si>
  <si>
    <t>sp|Q9NYY8|FAKD2_HUMAN FAST kinase domain-containing protein 2, mitochondrial OS=Homo sapiens OX=9606 GN=FASTKD2 PE=1 SV=1</t>
  </si>
  <si>
    <t>Q9NZ01</t>
  </si>
  <si>
    <t>Very-long-chain enoyl-CoA reductase</t>
  </si>
  <si>
    <t>TECR</t>
  </si>
  <si>
    <t>sp|Q9NZ01|TECR_HUMAN Very-long-chain enoyl-CoA reductase OS=Homo sapiens OX=9606 GN=TECR PE=1 SV=1</t>
  </si>
  <si>
    <t>Q9NZB2;Q5T035</t>
  </si>
  <si>
    <t>Q9NZB2</t>
  </si>
  <si>
    <t>Constitutive coactivator of PPAR-gamma-like protein 1</t>
  </si>
  <si>
    <t>FAM120A</t>
  </si>
  <si>
    <t>sp|Q9NZB2|F120A_HUMAN Constitutive coactivator of PPAR-gamma-like protein 1 OS=Homo sapiens OX=9606 GN=FAM120A PE=1 SV=2</t>
  </si>
  <si>
    <t>Q9NZJ7</t>
  </si>
  <si>
    <t>Mitochondrial carrier homolog 1</t>
  </si>
  <si>
    <t>MTCH1</t>
  </si>
  <si>
    <t>sp|Q9NZJ7|MTCH1_HUMAN Mitochondrial carrier homolog 1 OS=Homo sapiens OX=9606 GN=MTCH1 PE=1 SV=1</t>
  </si>
  <si>
    <t>Q9NZL9</t>
  </si>
  <si>
    <t>Methionine adenosyltransferase 2 subunit beta</t>
  </si>
  <si>
    <t>MAT2B</t>
  </si>
  <si>
    <t>sp|Q9NZL9|MAT2B_HUMAN Methionine adenosyltransferase 2 subunit beta OS=Homo sapiens OX=9606 GN=MAT2B PE=1 SV=1</t>
  </si>
  <si>
    <t>Q9NZM1;O75923</t>
  </si>
  <si>
    <t>Q9NZM1</t>
  </si>
  <si>
    <t>Myoferlin</t>
  </si>
  <si>
    <t>MYOF</t>
  </si>
  <si>
    <t>sp|Q9NZM1|MYOF_HUMAN Myoferlin OS=Homo sapiens OX=9606 GN=MYOF PE=1 SV=1</t>
  </si>
  <si>
    <t>Q9NZM5</t>
  </si>
  <si>
    <t>Ribosome biogenesis protein NOP53</t>
  </si>
  <si>
    <t>NOP53</t>
  </si>
  <si>
    <t>sp|Q9NZM5|NOP53_HUMAN Ribosome biogenesis protein NOP53 OS=Homo sapiens OX=9606 GN=NOP53 PE=1 SV=2</t>
  </si>
  <si>
    <t>Q9NZW5;Q14168</t>
  </si>
  <si>
    <t>Q9NZW5</t>
  </si>
  <si>
    <t>Protein PALS2</t>
  </si>
  <si>
    <t>PALS2</t>
  </si>
  <si>
    <t>sp|Q9NZW5|PALS2_HUMAN Protein PALS2 OS=Homo sapiens OX=9606 GN=PALS2 PE=1 SV=2</t>
  </si>
  <si>
    <t>Q9P000</t>
  </si>
  <si>
    <t>COMM domain-containing protein 9</t>
  </si>
  <si>
    <t>COMMD9</t>
  </si>
  <si>
    <t>sp|Q9P000|COMD9_HUMAN COMM domain-containing protein 9 OS=Homo sapiens OX=9606 GN=COMMD9 PE=1 SV=2</t>
  </si>
  <si>
    <t>Q9P013</t>
  </si>
  <si>
    <t>Spliceosome-associated protein CWC15 homolog</t>
  </si>
  <si>
    <t>CWC15</t>
  </si>
  <si>
    <t>sp|Q9P013|CWC15_HUMAN Spliceosome-associated protein CWC15 homolog OS=Homo sapiens OX=9606 GN=CWC15 PE=1 SV=2</t>
  </si>
  <si>
    <t>Q9P015</t>
  </si>
  <si>
    <t>Large ribosomal subunit protein uL15m</t>
  </si>
  <si>
    <t>MRPL15</t>
  </si>
  <si>
    <t>sp|Q9P015|RM15_HUMAN Large ribosomal subunit protein uL15m OS=Homo sapiens OX=9606 GN=MRPL15 PE=1 SV=1</t>
  </si>
  <si>
    <t>Q9P032</t>
  </si>
  <si>
    <t>NADH dehydrogenase [ubiquinone] 1 alpha subcomplex assembly factor 4</t>
  </si>
  <si>
    <t>NDUFAF4</t>
  </si>
  <si>
    <t>sp|Q9P032|NDUF4_HUMAN NADH dehydrogenase [ubiquinone] 1 alpha subcomplex assembly factor 4 OS=Homo sapiens OX=9606 GN=NDUFAF4 PE=1 SV=1</t>
  </si>
  <si>
    <t>Q9P035</t>
  </si>
  <si>
    <t>Very-long-chain (3R)-3-hydroxyacyl-CoA dehydratase 3</t>
  </si>
  <si>
    <t>HACD3</t>
  </si>
  <si>
    <t>sp|Q9P035|HACD3_HUMAN Very-long-chain (3R)-3-hydroxyacyl-CoA dehydratase 3 OS=Homo sapiens OX=9606 GN=HACD3 PE=1 SV=2</t>
  </si>
  <si>
    <t>Q9P0I2</t>
  </si>
  <si>
    <t>ER membrane protein complex subunit 3</t>
  </si>
  <si>
    <t>EMC3</t>
  </si>
  <si>
    <t>sp|Q9P0I2|EMC3_HUMAN ER membrane protein complex subunit 3 OS=Homo sapiens OX=9606 GN=EMC3 PE=1 SV=3</t>
  </si>
  <si>
    <t>Q9P0J0</t>
  </si>
  <si>
    <t>NADH dehydrogenase [ubiquinone] 1 alpha subcomplex subunit 13</t>
  </si>
  <si>
    <t>NDUFA13</t>
  </si>
  <si>
    <t>sp|Q9P0J0|NDUAD_HUMAN NADH dehydrogenase [ubiquinone] 1 alpha subcomplex subunit 13 OS=Homo sapiens OX=9606 GN=NDUFA13 PE=1 SV=3</t>
  </si>
  <si>
    <t>Q9P0J1</t>
  </si>
  <si>
    <t>[Pyruvate dehydrogenase [acetyl-transferring]]-phosphatase 1, mitochondrial</t>
  </si>
  <si>
    <t>PDP1</t>
  </si>
  <si>
    <t>sp|Q9P0J1|PDP1_HUMAN [Pyruvate dehydrogenase [acetyl-transferring]]-phosphatase 1, mitochondrial OS=Homo sapiens OX=9606 GN=PDP1 PE=1 SV=3</t>
  </si>
  <si>
    <t>Q9P0K7</t>
  </si>
  <si>
    <t>Ankycorbin</t>
  </si>
  <si>
    <t>RAI14</t>
  </si>
  <si>
    <t>sp|Q9P0K7|RAI14_HUMAN Ankycorbin OS=Homo sapiens OX=9606 GN=RAI14 PE=1 SV=2</t>
  </si>
  <si>
    <t>Q9P0L0</t>
  </si>
  <si>
    <t>Vesicle-associated membrane protein-associated protein A</t>
  </si>
  <si>
    <t>VAPA</t>
  </si>
  <si>
    <t>sp|Q9P0L0|VAPA_HUMAN Vesicle-associated membrane protein-associated protein A OS=Homo sapiens OX=9606 GN=VAPA PE=1 SV=3</t>
  </si>
  <si>
    <t>Q9P0M6</t>
  </si>
  <si>
    <t>Core histone macro-H2A.2</t>
  </si>
  <si>
    <t>MACROH2A2</t>
  </si>
  <si>
    <t>sp|Q9P0M6|H2AW_HUMAN Core histone macro-H2A.2 OS=Homo sapiens OX=9606 GN=MACROH2A2 PE=1 SV=3</t>
  </si>
  <si>
    <t>Q9P0M9</t>
  </si>
  <si>
    <t>Large ribosomal subunit protein bL27m</t>
  </si>
  <si>
    <t>MRPL27</t>
  </si>
  <si>
    <t>sp|Q9P0M9|RM27_HUMAN Large ribosomal subunit protein bL27m OS=Homo sapiens OX=9606 GN=MRPL27 PE=1 SV=1</t>
  </si>
  <si>
    <t>Q9P0S3;Q53FV1;Q8N138</t>
  </si>
  <si>
    <t>ORM1-like protein 1;ORM1-like protein 2;ORM1-like protein 3</t>
  </si>
  <si>
    <t>ORMDL1;ORMDL2;ORMDL3</t>
  </si>
  <si>
    <t>sp|Q9P0S3|ORML1_HUMAN ORM1-like protein 1 OS=Homo sapiens OX=9606 GN=ORMDL1 PE=1 SV=1;sp|Q53FV1|ORML2_HUMAN ORM1-like protein 2 OS=Homo sapiens OX=9606 GN=ORMDL2 PE=1 SV=2;sp|Q8N138|ORML3_HUMAN ORM1-like protein 3 OS=Homo sapiens OX=9606 GN=ORMDL3 PE=1 SV=</t>
  </si>
  <si>
    <t>Q9P0S9</t>
  </si>
  <si>
    <t>Transmembrane protein 14C</t>
  </si>
  <si>
    <t>TMEM14C</t>
  </si>
  <si>
    <t>sp|Q9P0S9|TM14C_HUMAN Transmembrane protein 14C OS=Homo sapiens OX=9606 GN=TMEM14C PE=1 SV=1</t>
  </si>
  <si>
    <t>Q9P0U4</t>
  </si>
  <si>
    <t>CXXC-type zinc finger protein 1</t>
  </si>
  <si>
    <t>CXXC1</t>
  </si>
  <si>
    <t>sp|Q9P0U4|CXXC1_HUMAN CXXC-type zinc finger protein 1 OS=Homo sapiens OX=9606 GN=CXXC1 PE=1 SV=2</t>
  </si>
  <si>
    <t>Q9P0V9</t>
  </si>
  <si>
    <t>Septin-10</t>
  </si>
  <si>
    <t>SEPTIN10</t>
  </si>
  <si>
    <t>sp|Q9P0V9|SEP10_HUMAN Septin-10 OS=Homo sapiens OX=9606 GN=SEPTIN10 PE=1 SV=2</t>
  </si>
  <si>
    <t>Q9P121</t>
  </si>
  <si>
    <t>Neurotrimin</t>
  </si>
  <si>
    <t>NTM</t>
  </si>
  <si>
    <t>sp|Q9P121|NTRI_HUMAN Neurotrimin OS=Homo sapiens OX=9606 GN=NTM PE=1 SV=1</t>
  </si>
  <si>
    <t>Q9P1U0</t>
  </si>
  <si>
    <t>DNA-directed RNA polymerase I subunit RPA12</t>
  </si>
  <si>
    <t>POLR1H</t>
  </si>
  <si>
    <t>sp|Q9P1U0|RPA12_HUMAN DNA-directed RNA polymerase I subunit RPA12 OS=Homo sapiens OX=9606 GN=POLR1H PE=1 SV=1</t>
  </si>
  <si>
    <t>Q9P253</t>
  </si>
  <si>
    <t>Vacuolar protein sorting-associated protein 18 homolog</t>
  </si>
  <si>
    <t>VPS18</t>
  </si>
  <si>
    <t>sp|Q9P253|VPS18_HUMAN Vacuolar protein sorting-associated protein 18 homolog OS=Homo sapiens OX=9606 GN=VPS18 PE=1 SV=2</t>
  </si>
  <si>
    <t>Q9P258</t>
  </si>
  <si>
    <t>Protein RCC2</t>
  </si>
  <si>
    <t>RCC2</t>
  </si>
  <si>
    <t>sp|Q9P258|RCC2_HUMAN Protein RCC2 OS=Homo sapiens OX=9606 GN=RCC2 PE=1 SV=2</t>
  </si>
  <si>
    <t>Q9P270</t>
  </si>
  <si>
    <t>SLAIN motif-containing protein 2</t>
  </si>
  <si>
    <t>SLAIN2</t>
  </si>
  <si>
    <t>sp|Q9P270|SLAI2_HUMAN SLAIN motif-containing protein 2 OS=Homo sapiens OX=9606 GN=SLAIN2 PE=1 SV=2</t>
  </si>
  <si>
    <t>Q9P275</t>
  </si>
  <si>
    <t>Ubiquitin carboxyl-terminal hydrolase 36</t>
  </si>
  <si>
    <t>USP36</t>
  </si>
  <si>
    <t>sp|Q9P275|UBP36_HUMAN Ubiquitin carboxyl-terminal hydrolase 36 OS=Homo sapiens OX=9606 GN=USP36 PE=1 SV=4</t>
  </si>
  <si>
    <t>Q9P287</t>
  </si>
  <si>
    <t>BRCA2 and CDKN1A-interacting protein</t>
  </si>
  <si>
    <t>BCCIP</t>
  </si>
  <si>
    <t>sp|Q9P287|BCCIP_HUMAN BRCA2 and CDKN1A-interacting protein OS=Homo sapiens OX=9606 GN=BCCIP PE=1 SV=1</t>
  </si>
  <si>
    <t>Q9P291</t>
  </si>
  <si>
    <t>Armadillo repeat-containing X-linked protein 1</t>
  </si>
  <si>
    <t>ARMCX1</t>
  </si>
  <si>
    <t>sp|Q9P291|ARMX1_HUMAN Armadillo repeat-containing X-linked protein 1 OS=Homo sapiens OX=9606 GN=ARMCX1 PE=1 SV=1</t>
  </si>
  <si>
    <t>Q9P2B2</t>
  </si>
  <si>
    <t>Prostaglandin F2 receptor negative regulator</t>
  </si>
  <si>
    <t>PTGFRN</t>
  </si>
  <si>
    <t>sp|Q9P2B2|FPRP_HUMAN Prostaglandin F2 receptor negative regulator OS=Homo sapiens OX=9606 GN=PTGFRN PE=1 SV=2</t>
  </si>
  <si>
    <t>Q9P2B4</t>
  </si>
  <si>
    <t>CTTNBP2 N-terminal-like protein</t>
  </si>
  <si>
    <t>CTTNBP2NL</t>
  </si>
  <si>
    <t>sp|Q9P2B4|CT2NL_HUMAN CTTNBP2 N-terminal-like protein OS=Homo sapiens OX=9606 GN=CTTNBP2NL PE=1 SV=2</t>
  </si>
  <si>
    <t>Q9P2E9;Q8N4C6</t>
  </si>
  <si>
    <t>Q9P2E9</t>
  </si>
  <si>
    <t>Ribosome-binding protein 1</t>
  </si>
  <si>
    <t>RRBP1</t>
  </si>
  <si>
    <t>sp|Q9P2E9|RRBP1_HUMAN Ribosome-binding protein 1 OS=Homo sapiens OX=9606 GN=RRBP1 PE=1 SV=5</t>
  </si>
  <si>
    <t>Q9P2I0</t>
  </si>
  <si>
    <t>Cleavage and polyadenylation specificity factor subunit 2</t>
  </si>
  <si>
    <t>CPSF2</t>
  </si>
  <si>
    <t>sp|Q9P2I0|CPSF2_HUMAN Cleavage and polyadenylation specificity factor subunit 2 OS=Homo sapiens OX=9606 GN=CPSF2 PE=1 SV=2</t>
  </si>
  <si>
    <t>Q9P2J5</t>
  </si>
  <si>
    <t>Leucine--tRNA ligase, cytoplasmic</t>
  </si>
  <si>
    <t>LARS1</t>
  </si>
  <si>
    <t>sp|Q9P2J5|SYLC_HUMAN Leucine--tRNA ligase, cytoplasmic OS=Homo sapiens OX=9606 GN=LARS1 PE=1 SV=2</t>
  </si>
  <si>
    <t>Q9P2K5</t>
  </si>
  <si>
    <t>Myelin expression factor 2</t>
  </si>
  <si>
    <t>MYEF2</t>
  </si>
  <si>
    <t>sp|Q9P2K5|MYEF2_HUMAN Myelin expression factor 2 OS=Homo sapiens OX=9606 GN=MYEF2 PE=1 SV=3</t>
  </si>
  <si>
    <t>Q9P2K8</t>
  </si>
  <si>
    <t>eIF-2-alpha kinase GCN2</t>
  </si>
  <si>
    <t>EIF2AK4</t>
  </si>
  <si>
    <t>sp|Q9P2K8|E2AK4_HUMAN eIF-2-alpha kinase GCN2 OS=Homo sapiens OX=9606 GN=EIF2AK4 PE=1 SV=3</t>
  </si>
  <si>
    <t>Q9P2N5</t>
  </si>
  <si>
    <t>RNA-binding protein 27</t>
  </si>
  <si>
    <t>RBM27</t>
  </si>
  <si>
    <t>sp|Q9P2N5|RBM27_HUMAN RNA-binding protein 27 OS=Homo sapiens OX=9606 GN=RBM27 PE=1 SV=2</t>
  </si>
  <si>
    <t>Q9P2R3</t>
  </si>
  <si>
    <t>Rabankyrin-5</t>
  </si>
  <si>
    <t>ANKFY1</t>
  </si>
  <si>
    <t>sp|Q9P2R3|ANFY1_HUMAN Rabankyrin-5 OS=Homo sapiens OX=9606 GN=ANKFY1 PE=1 SV=2</t>
  </si>
  <si>
    <t>Q9P2W9</t>
  </si>
  <si>
    <t>Syntaxin-18</t>
  </si>
  <si>
    <t>STX18</t>
  </si>
  <si>
    <t>sp|Q9P2W9|STX18_HUMAN Syntaxin-18 OS=Homo sapiens OX=9606 GN=STX18 PE=1 SV=1</t>
  </si>
  <si>
    <t>Q9UBB9</t>
  </si>
  <si>
    <t>Tuftelin-interacting protein 11</t>
  </si>
  <si>
    <t>TFIP11</t>
  </si>
  <si>
    <t>sp|Q9UBB9|TFP11_HUMAN Tuftelin-interacting protein 11 OS=Homo sapiens OX=9606 GN=TFIP11 PE=1 SV=1</t>
  </si>
  <si>
    <t>Q9UBC2</t>
  </si>
  <si>
    <t>Epidermal growth factor receptor substrate 15-like 1</t>
  </si>
  <si>
    <t>EPS15L1</t>
  </si>
  <si>
    <t>sp|Q9UBC2|EP15R_HUMAN Epidermal growth factor receptor substrate 15-like 1 OS=Homo sapiens OX=9606 GN=EPS15L1 PE=1 SV=1</t>
  </si>
  <si>
    <t>Q9UBD5;O75330</t>
  </si>
  <si>
    <t>Q9UBD5</t>
  </si>
  <si>
    <t>Origin recognition complex subunit 3</t>
  </si>
  <si>
    <t>ORC3</t>
  </si>
  <si>
    <t>sp|Q9UBD5|ORC3_HUMAN Origin recognition complex subunit 3 OS=Homo sapiens OX=9606 GN=ORC3 PE=1 SV=1</t>
  </si>
  <si>
    <t>Q9UBF2</t>
  </si>
  <si>
    <t>Coatomer subunit gamma-2</t>
  </si>
  <si>
    <t>COPG2</t>
  </si>
  <si>
    <t>sp|Q9UBF2|COPG2_HUMAN Coatomer subunit gamma-2 OS=Homo sapiens OX=9606 GN=COPG2 PE=1 SV=1</t>
  </si>
  <si>
    <t>Q9UBG0</t>
  </si>
  <si>
    <t>C-type mannose receptor 2</t>
  </si>
  <si>
    <t>MRC2</t>
  </si>
  <si>
    <t>sp|Q9UBG0|MRC2_HUMAN C-type mannose receptor 2 OS=Homo sapiens OX=9606 GN=MRC2 PE=1 SV=2</t>
  </si>
  <si>
    <t>Q9UBI1</t>
  </si>
  <si>
    <t>COMM domain-containing protein 3</t>
  </si>
  <si>
    <t>COMMD3</t>
  </si>
  <si>
    <t>sp|Q9UBI1|COMD3_HUMAN COMM domain-containing protein 3 OS=Homo sapiens OX=9606 GN=COMMD3 PE=1 SV=1</t>
  </si>
  <si>
    <t>Q9UBI6</t>
  </si>
  <si>
    <t>Guanine nucleotide-binding protein G(I)/G(S)/G(O) subunit gamma-12</t>
  </si>
  <si>
    <t>GNG12</t>
  </si>
  <si>
    <t>sp|Q9UBI6|GBG12_HUMAN Guanine nucleotide-binding protein G(I)/G(S)/G(O) subunit gamma-12 OS=Homo sapiens OX=9606 GN=GNG12 PE=1 SV=3</t>
  </si>
  <si>
    <t>Q9UBL3</t>
  </si>
  <si>
    <t>Set1/Ash2 histone methyltransferase complex subunit ASH2</t>
  </si>
  <si>
    <t>ASH2L</t>
  </si>
  <si>
    <t>sp|Q9UBL3|ASH2L_HUMAN Set1/Ash2 histone methyltransferase complex subunit ASH2 OS=Homo sapiens OX=9606 GN=ASH2L PE=1 SV=1</t>
  </si>
  <si>
    <t>Q9UBM7</t>
  </si>
  <si>
    <t>7-dehydrocholesterol reductase</t>
  </si>
  <si>
    <t>DHCR7</t>
  </si>
  <si>
    <t>sp|Q9UBM7|DHCR7_HUMAN 7-dehydrocholesterol reductase OS=Homo sapiens OX=9606 GN=DHCR7 PE=1 SV=1</t>
  </si>
  <si>
    <t>Q9UBQ0</t>
  </si>
  <si>
    <t>Vacuolar protein sorting-associated protein 29</t>
  </si>
  <si>
    <t>VPS29</t>
  </si>
  <si>
    <t>sp|Q9UBQ0|VPS29_HUMAN Vacuolar protein sorting-associated protein 29 OS=Homo sapiens OX=9606 GN=VPS29 PE=1 SV=1</t>
  </si>
  <si>
    <t>Q9UBQ5</t>
  </si>
  <si>
    <t>Eukaryotic translation initiation factor 3 subunit K</t>
  </si>
  <si>
    <t>EIF3K</t>
  </si>
  <si>
    <t>sp|Q9UBQ5|EIF3K_HUMAN Eukaryotic translation initiation factor 3 subunit K OS=Homo sapiens OX=9606 GN=EIF3K PE=1 SV=1</t>
  </si>
  <si>
    <t>Q9UBS4</t>
  </si>
  <si>
    <t>DnaJ homolog subfamily B member 11</t>
  </si>
  <si>
    <t>DNAJB11</t>
  </si>
  <si>
    <t>sp|Q9UBS4|DJB11_HUMAN DnaJ homolog subfamily B member 11 OS=Homo sapiens OX=9606 GN=DNAJB11 PE=1 SV=1</t>
  </si>
  <si>
    <t>Q9UBT2</t>
  </si>
  <si>
    <t>SUMO-activating enzyme subunit 2</t>
  </si>
  <si>
    <t>UBA2</t>
  </si>
  <si>
    <t>sp|Q9UBT2|SAE2_HUMAN SUMO-activating enzyme subunit 2 OS=Homo sapiens OX=9606 GN=UBA2 PE=1 SV=2</t>
  </si>
  <si>
    <t>Q9UBU8</t>
  </si>
  <si>
    <t>Mortality factor 4-like protein 1</t>
  </si>
  <si>
    <t>MORF4L1</t>
  </si>
  <si>
    <t>sp|Q9UBU8|MO4L1_HUMAN Mortality factor 4-like protein 1 OS=Homo sapiens OX=9606 GN=MORF4L1 PE=1 SV=2</t>
  </si>
  <si>
    <t>Q9UBU9</t>
  </si>
  <si>
    <t>Nuclear RNA export factor 1</t>
  </si>
  <si>
    <t>NXF1</t>
  </si>
  <si>
    <t>sp|Q9UBU9|NXF1_HUMAN Nuclear RNA export factor 1 OS=Homo sapiens OX=9606 GN=NXF1 PE=1 SV=1</t>
  </si>
  <si>
    <t>Q9UBV2</t>
  </si>
  <si>
    <t>Protein sel-1 homolog 1</t>
  </si>
  <si>
    <t>SEL1L</t>
  </si>
  <si>
    <t>sp|Q9UBV2|SE1L1_HUMAN Protein sel-1 homolog 1 OS=Homo sapiens OX=9606 GN=SEL1L PE=1 SV=3</t>
  </si>
  <si>
    <t>Q9UBV8</t>
  </si>
  <si>
    <t>Peflin</t>
  </si>
  <si>
    <t>PEF1</t>
  </si>
  <si>
    <t>sp|Q9UBV8|PEF1_HUMAN Peflin OS=Homo sapiens OX=9606 GN=PEF1 PE=1 SV=1</t>
  </si>
  <si>
    <t>Q9UBX3</t>
  </si>
  <si>
    <t>Mitochondrial dicarboxylate carrier</t>
  </si>
  <si>
    <t>SLC25A10</t>
  </si>
  <si>
    <t>sp|Q9UBX3|DIC_HUMAN Mitochondrial dicarboxylate carrier OS=Homo sapiens OX=9606 GN=SLC25A10 PE=1 SV=2</t>
  </si>
  <si>
    <t>Q9UDX5</t>
  </si>
  <si>
    <t>Mitochondrial fission process protein 1</t>
  </si>
  <si>
    <t>MTFP1</t>
  </si>
  <si>
    <t>sp|Q9UDX5|MTFP1_HUMAN Mitochondrial fission process protein 1 OS=Homo sapiens OX=9606 GN=MTFP1 PE=1 SV=1</t>
  </si>
  <si>
    <t>Q9UDY2</t>
  </si>
  <si>
    <t>Tight junction protein ZO-2</t>
  </si>
  <si>
    <t>TJP2</t>
  </si>
  <si>
    <t>sp|Q9UDY2|ZO2_HUMAN Tight junction protein ZO-2 OS=Homo sapiens OX=9606 GN=TJP2 PE=1 SV=2</t>
  </si>
  <si>
    <t>Q9UER7</t>
  </si>
  <si>
    <t>Death domain-associated protein 6</t>
  </si>
  <si>
    <t>DAXX</t>
  </si>
  <si>
    <t>sp|Q9UER7|DAXX_HUMAN Death domain-associated protein 6 OS=Homo sapiens OX=9606 GN=DAXX PE=1 SV=2</t>
  </si>
  <si>
    <t>Q9UEU0</t>
  </si>
  <si>
    <t>Vesicle transport through interaction with t-SNAREs homolog 1B</t>
  </si>
  <si>
    <t>VTI1B</t>
  </si>
  <si>
    <t>sp|Q9UEU0|VTI1B_HUMAN Vesicle transport through interaction with t-SNAREs homolog 1B OS=Homo sapiens OX=9606 GN=VTI1B PE=1 SV=3</t>
  </si>
  <si>
    <t>Q9UEY8</t>
  </si>
  <si>
    <t>Gamma-adducin</t>
  </si>
  <si>
    <t>ADD3</t>
  </si>
  <si>
    <t>sp|Q9UEY8|ADDG_HUMAN Gamma-adducin OS=Homo sapiens OX=9606 GN=ADD3 PE=1 SV=1</t>
  </si>
  <si>
    <t>Q9UFC0</t>
  </si>
  <si>
    <t>Leucine-rich repeat and WD repeat-containing protein 1</t>
  </si>
  <si>
    <t>LRWD1</t>
  </si>
  <si>
    <t>sp|Q9UFC0|LRWD1_HUMAN Leucine-rich repeat and WD repeat-containing protein 1 OS=Homo sapiens OX=9606 GN=LRWD1 PE=1 SV=2</t>
  </si>
  <si>
    <t>Q9UFN0</t>
  </si>
  <si>
    <t>Protein NipSnap homolog 3A</t>
  </si>
  <si>
    <t>NIPSNAP3A</t>
  </si>
  <si>
    <t>sp|Q9UFN0|NPS3A_HUMAN Protein NipSnap homolog 3A OS=Homo sapiens OX=9606 GN=NIPSNAP3A PE=1 SV=2</t>
  </si>
  <si>
    <t>Q9UG56</t>
  </si>
  <si>
    <t>Phosphatidylserine decarboxylase proenzyme, mitochondrial;Phosphatidylserine decarboxylase beta chain;Phosphatidylserine decarboxylase alpha chain</t>
  </si>
  <si>
    <t>PISD</t>
  </si>
  <si>
    <t>sp|Q9UG56|PISD_HUMAN Phosphatidylserine decarboxylase proenzyme, mitochondrial OS=Homo sapiens OX=9606 GN=PISD PE=1 SV=4</t>
  </si>
  <si>
    <t>Q9UG63</t>
  </si>
  <si>
    <t>ATP-binding cassette sub-family F member 2</t>
  </si>
  <si>
    <t>ABCF2</t>
  </si>
  <si>
    <t>sp|Q9UG63|ABCF2_HUMAN ATP-binding cassette sub-family F member 2 OS=Homo sapiens OX=9606 GN=ABCF2 PE=1 SV=2</t>
  </si>
  <si>
    <t>Q9UGN5</t>
  </si>
  <si>
    <t>Poly [ADP-ribose] polymerase 2</t>
  </si>
  <si>
    <t>PARP2</t>
  </si>
  <si>
    <t>sp|Q9UGN5|PARP2_HUMAN Poly [ADP-ribose] polymerase 2 OS=Homo sapiens OX=9606 GN=PARP2 PE=1 SV=2</t>
  </si>
  <si>
    <t>Q9UGP8</t>
  </si>
  <si>
    <t>Translocation protein SEC63 homolog</t>
  </si>
  <si>
    <t>SEC63</t>
  </si>
  <si>
    <t>sp|Q9UGP8|SEC63_HUMAN Translocation protein SEC63 homolog OS=Homo sapiens OX=9606 GN=SEC63 PE=1 SV=2</t>
  </si>
  <si>
    <t>Q9UGV2</t>
  </si>
  <si>
    <t>Protein NDRG3</t>
  </si>
  <si>
    <t>NDRG3</t>
  </si>
  <si>
    <t>sp|Q9UGV2|NDRG3_HUMAN Protein NDRG3 OS=Homo sapiens OX=9606 GN=NDRG3 PE=1 SV=2</t>
  </si>
  <si>
    <t>Q9UH17;P31941</t>
  </si>
  <si>
    <t>Q9UH17</t>
  </si>
  <si>
    <t>DNA dC-&gt;dU-editing enzyme APOBEC-3B</t>
  </si>
  <si>
    <t>APOBEC3B</t>
  </si>
  <si>
    <t>sp|Q9UH17|ABC3B_HUMAN DNA dC-&gt;dU-editing enzyme APOBEC-3B OS=Homo sapiens OX=9606 GN=APOBEC3B PE=1 SV=1</t>
  </si>
  <si>
    <t>Q9UH62</t>
  </si>
  <si>
    <t>Armadillo repeat-containing X-linked protein 3</t>
  </si>
  <si>
    <t>ARMCX3</t>
  </si>
  <si>
    <t>sp|Q9UH62|ARMX3_HUMAN Armadillo repeat-containing X-linked protein 3 OS=Homo sapiens OX=9606 GN=ARMCX3 PE=1 SV=1</t>
  </si>
  <si>
    <t>Q9UH65</t>
  </si>
  <si>
    <t>Switch-associated protein 70</t>
  </si>
  <si>
    <t>SWAP70</t>
  </si>
  <si>
    <t>sp|Q9UH65|SWP70_HUMAN Switch-associated protein 70 OS=Homo sapiens OX=9606 GN=SWAP70 PE=1 SV=1</t>
  </si>
  <si>
    <t>Q9UH99</t>
  </si>
  <si>
    <t>SUN domain-containing protein 2</t>
  </si>
  <si>
    <t>SUN2</t>
  </si>
  <si>
    <t>sp|Q9UH99|SUN2_HUMAN SUN domain-containing protein 2 OS=Homo sapiens OX=9606 GN=SUN2 PE=1 SV=3</t>
  </si>
  <si>
    <t>Q9UHA4</t>
  </si>
  <si>
    <t>Ragulator complex protein LAMTOR3</t>
  </si>
  <si>
    <t>LAMTOR3</t>
  </si>
  <si>
    <t>sp|Q9UHA4|LTOR3_HUMAN Ragulator complex protein LAMTOR3 OS=Homo sapiens OX=9606 GN=LAMTOR3 PE=1 SV=1</t>
  </si>
  <si>
    <t>Q9UHB6;Q9BT23</t>
  </si>
  <si>
    <t>Q9UHB6</t>
  </si>
  <si>
    <t>LIM domain and actin-binding protein 1</t>
  </si>
  <si>
    <t>LIMA1</t>
  </si>
  <si>
    <t>sp|Q9UHB6|LIMA1_HUMAN LIM domain and actin-binding protein 1 OS=Homo sapiens OX=9606 GN=LIMA1 PE=1 SV=1</t>
  </si>
  <si>
    <t>Q9UHB7</t>
  </si>
  <si>
    <t>AF4/FMR2 family member 4</t>
  </si>
  <si>
    <t>AFF4</t>
  </si>
  <si>
    <t>sp|Q9UHB7|AFF4_HUMAN AF4/FMR2 family member 4 OS=Homo sapiens OX=9606 GN=AFF4 PE=1 SV=1</t>
  </si>
  <si>
    <t>Q9UHB9</t>
  </si>
  <si>
    <t>Signal recognition particle subunit SRP68</t>
  </si>
  <si>
    <t>SRP68</t>
  </si>
  <si>
    <t>sp|Q9UHB9|SRP68_HUMAN Signal recognition particle subunit SRP68 OS=Homo sapiens OX=9606 GN=SRP68 PE=1 SV=2</t>
  </si>
  <si>
    <t>Q9UHD8</t>
  </si>
  <si>
    <t>Septin-9</t>
  </si>
  <si>
    <t>SEPTIN9</t>
  </si>
  <si>
    <t>sp|Q9UHD8|SEPT9_HUMAN Septin-9 OS=Homo sapiens OX=9606 GN=SEPTIN9 PE=1 SV=2</t>
  </si>
  <si>
    <t>Q9UHG3</t>
  </si>
  <si>
    <t>Prenylcysteine oxidase 1</t>
  </si>
  <si>
    <t>PCYOX1</t>
  </si>
  <si>
    <t>sp|Q9UHG3|PCYOX_HUMAN Prenylcysteine oxidase 1 OS=Homo sapiens OX=9606 GN=PCYOX1 PE=1 SV=3</t>
  </si>
  <si>
    <t>Q9UHI6</t>
  </si>
  <si>
    <t>Probable ATP-dependent RNA helicase DDX20</t>
  </si>
  <si>
    <t>DDX20</t>
  </si>
  <si>
    <t>sp|Q9UHI6|DDX20_HUMAN Probable ATP-dependent RNA helicase DDX20 OS=Homo sapiens OX=9606 GN=DDX20 PE=1 SV=2</t>
  </si>
  <si>
    <t>Q9UHQ9</t>
  </si>
  <si>
    <t>NADH-cytochrome b5 reductase 1</t>
  </si>
  <si>
    <t>CYB5R1</t>
  </si>
  <si>
    <t>sp|Q9UHQ9|NB5R1_HUMAN NADH-cytochrome b5 reductase 1 OS=Homo sapiens OX=9606 GN=CYB5R1 PE=1 SV=1</t>
  </si>
  <si>
    <t>Q9UHR4</t>
  </si>
  <si>
    <t>Brain-specific angiogenesis inhibitor 1-associated protein 2-like protein 1</t>
  </si>
  <si>
    <t>BAIAP2L1</t>
  </si>
  <si>
    <t>sp|Q9UHR4|BI2L1_HUMAN BAR/IMD domain-containing adapter protein 2-like 1 OS=Homo sapiens OX=9606 GN=BAIAP2L1 PE=1 SV=2</t>
  </si>
  <si>
    <t>Q9UHR5</t>
  </si>
  <si>
    <t>SAP30-binding protein</t>
  </si>
  <si>
    <t>SAP30BP</t>
  </si>
  <si>
    <t>sp|Q9UHR5|S30BP_HUMAN SAP30-binding protein OS=Homo sapiens OX=9606 GN=SAP30BP PE=1 SV=1</t>
  </si>
  <si>
    <t>Q9UHV9</t>
  </si>
  <si>
    <t>Prefoldin subunit 2</t>
  </si>
  <si>
    <t>PFDN2</t>
  </si>
  <si>
    <t>sp|Q9UHV9|PFD2_HUMAN Prefoldin subunit 2 OS=Homo sapiens OX=9606 GN=PFDN2 PE=1 SV=1</t>
  </si>
  <si>
    <t>Q9UHX1</t>
  </si>
  <si>
    <t>Poly(U)-binding-splicing factor PUF60</t>
  </si>
  <si>
    <t>PUF60</t>
  </si>
  <si>
    <t>sp|Q9UHX1|PUF60_HUMAN Poly(U)-binding-splicing factor PUF60 OS=Homo sapiens OX=9606 GN=PUF60 PE=1 SV=1</t>
  </si>
  <si>
    <t>Q9UI09</t>
  </si>
  <si>
    <t>NADH dehydrogenase [ubiquinone] 1 alpha subcomplex subunit 12</t>
  </si>
  <si>
    <t>NDUFA12</t>
  </si>
  <si>
    <t>sp|Q9UI09|NDUAC_HUMAN NADH dehydrogenase [ubiquinone] 1 alpha subcomplex subunit 12 OS=Homo sapiens OX=9606 GN=NDUFA12 PE=1 SV=1</t>
  </si>
  <si>
    <t>Q9UI10</t>
  </si>
  <si>
    <t>Translation initiation factor eIF2B subunit delta</t>
  </si>
  <si>
    <t>EIF2B4</t>
  </si>
  <si>
    <t>sp|Q9UI10|EI2BD_HUMAN Translation initiation factor eIF2B subunit delta OS=Homo sapiens OX=9606 GN=EIF2B4 PE=1 SV=2</t>
  </si>
  <si>
    <t>Q9UI12</t>
  </si>
  <si>
    <t>V-type proton ATPase subunit H</t>
  </si>
  <si>
    <t>ATP6V1H</t>
  </si>
  <si>
    <t>sp|Q9UI12|VATH_HUMAN V-type proton ATPase subunit H OS=Homo sapiens OX=9606 GN=ATP6V1H PE=1 SV=1</t>
  </si>
  <si>
    <t>Q9UI30</t>
  </si>
  <si>
    <t>Multifunctional methyltransferase subunit TRM112-like protein</t>
  </si>
  <si>
    <t>TRMT112</t>
  </si>
  <si>
    <t>sp|Q9UI30|TR112_HUMAN Multifunctional methyltransferase subunit TRM112-like protein OS=Homo sapiens OX=9606 GN=TRMT112 PE=1 SV=1</t>
  </si>
  <si>
    <t>Q9UIG0</t>
  </si>
  <si>
    <t>Tyrosine-protein kinase BAZ1B</t>
  </si>
  <si>
    <t>BAZ1B</t>
  </si>
  <si>
    <t>sp|Q9UIG0|BAZ1B_HUMAN Tyrosine-protein kinase BAZ1B OS=Homo sapiens OX=9606 GN=BAZ1B PE=1 SV=2</t>
  </si>
  <si>
    <t>Q9UIQ6</t>
  </si>
  <si>
    <t>Leucyl-cystinyl aminopeptidase;Leucyl-cystinyl aminopeptidase, pregnancy serum form</t>
  </si>
  <si>
    <t>LNPEP</t>
  </si>
  <si>
    <t>sp|Q9UIQ6|LCAP_HUMAN Leucyl-cystinyl aminopeptidase OS=Homo sapiens OX=9606 GN=LNPEP PE=1 SV=3</t>
  </si>
  <si>
    <t>Q9UIS9</t>
  </si>
  <si>
    <t>Methyl-CpG-binding domain protein 1</t>
  </si>
  <si>
    <t>MBD1</t>
  </si>
  <si>
    <t>sp|Q9UIS9|MBD1_HUMAN Methyl-CpG-binding domain protein 1 OS=Homo sapiens OX=9606 GN=MBD1 PE=1 SV=2</t>
  </si>
  <si>
    <t>Q9UIW2;Q9HCM2</t>
  </si>
  <si>
    <t>Plexin-A1;Plexin-A4</t>
  </si>
  <si>
    <t>PLXNA1;PLXNA4</t>
  </si>
  <si>
    <t>sp|Q9UIW2|PLXA1_HUMAN Plexin-A1 OS=Homo sapiens OX=9606 GN=PLXNA1 PE=1 SV=3;sp|Q9HCM2|PLXA4_HUMAN Plexin-A4 OS=Homo sapiens OX=9606 GN=PLXNA4 PE=1 SV=4</t>
  </si>
  <si>
    <t>Q9UJ70</t>
  </si>
  <si>
    <t>N-acetyl-D-glucosamine kinase</t>
  </si>
  <si>
    <t>NAGK</t>
  </si>
  <si>
    <t>sp|Q9UJ70|NAGK_HUMAN N-acetyl-D-glucosamine kinase OS=Homo sapiens OX=9606 GN=NAGK PE=1 SV=4</t>
  </si>
  <si>
    <t>Q9UJA5</t>
  </si>
  <si>
    <t>tRNA (adenine(58)-N(1))-methyltransferase non-catalytic subunit TRM6</t>
  </si>
  <si>
    <t>TRMT6</t>
  </si>
  <si>
    <t>sp|Q9UJA5|TRM6_HUMAN tRNA (adenine(58)-N(1))-methyltransferase non-catalytic subunit TRM6 OS=Homo sapiens OX=9606 GN=TRMT6 PE=1 SV=1</t>
  </si>
  <si>
    <t>Q9UJS0</t>
  </si>
  <si>
    <t>Electrogenic aspartate/glutamate antiporter SLC25A13, mitochondrial</t>
  </si>
  <si>
    <t>SLC25A13</t>
  </si>
  <si>
    <t>sp|Q9UJS0|S2513_HUMAN Electrogenic aspartate/glutamate antiporter SLC25A13, mitochondrial OS=Homo sapiens OX=9606 GN=SLC25A13 PE=1 SV=2</t>
  </si>
  <si>
    <t>Q9UJV9</t>
  </si>
  <si>
    <t>Probable ATP-dependent RNA helicase DDX41</t>
  </si>
  <si>
    <t>DDX41</t>
  </si>
  <si>
    <t>sp|Q9UJV9|DDX41_HUMAN Probable ATP-dependent RNA helicase DDX41 OS=Homo sapiens OX=9606 GN=DDX41 PE=1 SV=2</t>
  </si>
  <si>
    <t>Q9UJW0</t>
  </si>
  <si>
    <t>Dynactin subunit 4</t>
  </si>
  <si>
    <t>DCTN4</t>
  </si>
  <si>
    <t>sp|Q9UJW0|DCTN4_HUMAN Dynactin subunit 4 OS=Homo sapiens OX=9606 GN=DCTN4 PE=1 SV=1</t>
  </si>
  <si>
    <t>Q9UJX2</t>
  </si>
  <si>
    <t>Cell division cycle protein 23 homolog</t>
  </si>
  <si>
    <t>CDC23</t>
  </si>
  <si>
    <t>sp|Q9UJX2|CDC23_HUMAN Cell division cycle protein 23 homolog OS=Homo sapiens OX=9606 GN=CDC23 PE=1 SV=3</t>
  </si>
  <si>
    <t>Q9UJX3</t>
  </si>
  <si>
    <t>Anaphase-promoting complex subunit 7</t>
  </si>
  <si>
    <t>ANAPC7</t>
  </si>
  <si>
    <t>sp|Q9UJX3|APC7_HUMAN Anaphase-promoting complex subunit 7 OS=Homo sapiens OX=9606 GN=ANAPC7 PE=1 SV=5</t>
  </si>
  <si>
    <t>Q9UJX4</t>
  </si>
  <si>
    <t>Anaphase-promoting complex subunit 5</t>
  </si>
  <si>
    <t>ANAPC5</t>
  </si>
  <si>
    <t>sp|Q9UJX4|APC5_HUMAN Anaphase-promoting complex subunit 5 OS=Homo sapiens OX=9606 GN=ANAPC5 PE=1 SV=2</t>
  </si>
  <si>
    <t>Q9UJX5</t>
  </si>
  <si>
    <t>Anaphase-promoting complex subunit 4</t>
  </si>
  <si>
    <t>ANAPC4</t>
  </si>
  <si>
    <t>sp|Q9UJX5|APC4_HUMAN Anaphase-promoting complex subunit 4 OS=Homo sapiens OX=9606 GN=ANAPC4 PE=1 SV=2</t>
  </si>
  <si>
    <t>Q9UJZ1</t>
  </si>
  <si>
    <t>Stomatin-like protein 2, mitochondrial</t>
  </si>
  <si>
    <t>STOML2</t>
  </si>
  <si>
    <t>sp|Q9UJZ1|STML2_HUMAN Stomatin-like protein 2, mitochondrial OS=Homo sapiens OX=9606 GN=STOML2 PE=1 SV=1</t>
  </si>
  <si>
    <t>Q9UK41</t>
  </si>
  <si>
    <t>Vacuolar protein sorting-associated protein 28 homolog</t>
  </si>
  <si>
    <t>VPS28</t>
  </si>
  <si>
    <t>sp|Q9UK41|VPS28_HUMAN Vacuolar protein sorting-associated protein 28 homolog OS=Homo sapiens OX=9606 GN=VPS28 PE=1 SV=1</t>
  </si>
  <si>
    <t>Q9UK59</t>
  </si>
  <si>
    <t>Lariat debranching enzyme</t>
  </si>
  <si>
    <t>DBR1</t>
  </si>
  <si>
    <t>sp|Q9UK59|DBR1_HUMAN Lariat debranching enzyme OS=Homo sapiens OX=9606 GN=DBR1 PE=1 SV=2</t>
  </si>
  <si>
    <t>Q9UKA9</t>
  </si>
  <si>
    <t>Polypyrimidine tract-binding protein 2</t>
  </si>
  <si>
    <t>PTBP2</t>
  </si>
  <si>
    <t>sp|Q9UKA9|PTBP2_HUMAN Polypyrimidine tract-binding protein 2 OS=Homo sapiens OX=9606 GN=PTBP2 PE=1 SV=1</t>
  </si>
  <si>
    <t>Q9UKD2</t>
  </si>
  <si>
    <t>mRNA turnover protein 4 homolog</t>
  </si>
  <si>
    <t>MRTO4</t>
  </si>
  <si>
    <t>sp|Q9UKD2|MRT4_HUMAN mRNA turnover protein 4 homolog OS=Homo sapiens OX=9606 GN=MRTO4 PE=1 SV=2</t>
  </si>
  <si>
    <t>Q9UKF6</t>
  </si>
  <si>
    <t>Cleavage and polyadenylation specificity factor subunit 3</t>
  </si>
  <si>
    <t>CPSF3</t>
  </si>
  <si>
    <t>sp|Q9UKF6|CPSF3_HUMAN Cleavage and polyadenylation specificity factor subunit 3 OS=Homo sapiens OX=9606 GN=CPSF3 PE=1 SV=1</t>
  </si>
  <si>
    <t>Q9UKL0;Q9P2K3</t>
  </si>
  <si>
    <t>Q9UKL0</t>
  </si>
  <si>
    <t>REST corepressor 1</t>
  </si>
  <si>
    <t>RCOR1</t>
  </si>
  <si>
    <t>sp|Q9UKL0|RCOR1_HUMAN REST corepressor 1 OS=Homo sapiens OX=9606 GN=RCOR1 PE=1 SV=2</t>
  </si>
  <si>
    <t>Q9UKM9</t>
  </si>
  <si>
    <t>RNA-binding protein Raly</t>
  </si>
  <si>
    <t>RALY</t>
  </si>
  <si>
    <t>sp|Q9UKM9|RALY_HUMAN RNA-binding protein Raly OS=Homo sapiens OX=9606 GN=RALY PE=1 SV=1</t>
  </si>
  <si>
    <t>Q9UKN8</t>
  </si>
  <si>
    <t>General transcription factor 3C polypeptide 4</t>
  </si>
  <si>
    <t>GTF3C4</t>
  </si>
  <si>
    <t>sp|Q9UKN8|TF3C4_HUMAN General transcription factor 3C polypeptide 4 OS=Homo sapiens OX=9606 GN=GTF3C4 PE=1 SV=2</t>
  </si>
  <si>
    <t>Q9UKS6</t>
  </si>
  <si>
    <t>Protein kinase C and casein kinase substrate in neurons protein 3</t>
  </si>
  <si>
    <t>PACSIN3</t>
  </si>
  <si>
    <t>sp|Q9UKS6|PACN3_HUMAN Protein kinase C and casein kinase substrate in neurons protein 3 OS=Homo sapiens OX=9606 GN=PACSIN3 PE=1 SV=2</t>
  </si>
  <si>
    <t>Q9UKV3</t>
  </si>
  <si>
    <t>Apoptotic chromatin condensation inducer in the nucleus</t>
  </si>
  <si>
    <t>ACIN1</t>
  </si>
  <si>
    <t>sp|Q9UKV3|ACINU_HUMAN Apoptotic chromatin condensation inducer in the nucleus OS=Homo sapiens OX=9606 GN=ACIN1 PE=1 SV=2</t>
  </si>
  <si>
    <t>Q9UKV5</t>
  </si>
  <si>
    <t>E3 ubiquitin-protein ligase AMFR</t>
  </si>
  <si>
    <t>AMFR</t>
  </si>
  <si>
    <t>sp|Q9UKV5|AMFR_HUMAN E3 ubiquitin-protein ligase AMFR OS=Homo sapiens OX=9606 GN=AMFR PE=1 SV=2</t>
  </si>
  <si>
    <t>Q9UKV8;Q9UL18;Q9H9G7;Q9HCK5</t>
  </si>
  <si>
    <t>Q9UKV8</t>
  </si>
  <si>
    <t>Protein argonaute-2</t>
  </si>
  <si>
    <t>AGO2</t>
  </si>
  <si>
    <t>sp|Q9UKV8|AGO2_HUMAN Protein argonaute-2 OS=Homo sapiens OX=9606 GN=AGO2 PE=1 SV=3</t>
  </si>
  <si>
    <t>Q9UKX7</t>
  </si>
  <si>
    <t>Nuclear pore complex protein Nup50</t>
  </si>
  <si>
    <t>NUP50</t>
  </si>
  <si>
    <t>sp|Q9UKX7|NUP50_HUMAN Nuclear pore complex protein Nup50 OS=Homo sapiens OX=9606 GN=NUP50 PE=1 SV=2</t>
  </si>
  <si>
    <t>Q9UL25</t>
  </si>
  <si>
    <t>Ras-related protein Rab-21</t>
  </si>
  <si>
    <t>RAB21</t>
  </si>
  <si>
    <t>sp|Q9UL25|RAB21_HUMAN Ras-related protein Rab-21 OS=Homo sapiens OX=9606 GN=RAB21 PE=1 SV=3</t>
  </si>
  <si>
    <t>Q9UL46</t>
  </si>
  <si>
    <t>Proteasome activator complex subunit 2</t>
  </si>
  <si>
    <t>PSME2</t>
  </si>
  <si>
    <t>sp|Q9UL46|PSME2_HUMAN Proteasome activator complex subunit 2 OS=Homo sapiens OX=9606 GN=PSME2 PE=1 SV=4</t>
  </si>
  <si>
    <t>Q9ULA0</t>
  </si>
  <si>
    <t>Aspartyl aminopeptidase</t>
  </si>
  <si>
    <t>DNPEP</t>
  </si>
  <si>
    <t>sp|Q9ULA0|DNPEP_HUMAN Aspartyl aminopeptidase OS=Homo sapiens OX=9606 GN=DNPEP PE=1 SV=2</t>
  </si>
  <si>
    <t>Q9ULG1</t>
  </si>
  <si>
    <t>Chromatin-remodeling ATPase INO80</t>
  </si>
  <si>
    <t>INO80</t>
  </si>
  <si>
    <t>sp|Q9ULG1|INO80_HUMAN Chromatin-remodeling ATPase INO80 OS=Homo sapiens OX=9606 GN=INO80 PE=1 SV=2</t>
  </si>
  <si>
    <t>Q9ULH0</t>
  </si>
  <si>
    <t>Kinase D-interacting substrate of 220 kDa</t>
  </si>
  <si>
    <t>KIDINS220</t>
  </si>
  <si>
    <t>sp|Q9ULH0|KDIS_HUMAN Kinase D-interacting substrate of 220 kDa OS=Homo sapiens OX=9606 GN=KIDINS220 PE=1 SV=3</t>
  </si>
  <si>
    <t>Q9ULH1</t>
  </si>
  <si>
    <t>Arf-GAP with SH3 domain, ANK repeat and PH domain-containing protein 1</t>
  </si>
  <si>
    <t>ASAP1</t>
  </si>
  <si>
    <t>sp|Q9ULH1|ASAP1_HUMAN Arf-GAP with SH3 domain, ANK repeat and PH domain-containing protein 1 OS=Homo sapiens OX=9606 GN=ASAP1 PE=1 SV=4</t>
  </si>
  <si>
    <t>Q9ULK4</t>
  </si>
  <si>
    <t>Mediator of RNA polymerase II transcription subunit 23</t>
  </si>
  <si>
    <t>MED23</t>
  </si>
  <si>
    <t>sp|Q9ULK4|MED23_HUMAN Mediator of RNA polymerase II transcription subunit 23 OS=Homo sapiens OX=9606 GN=MED23 PE=1 SV=2</t>
  </si>
  <si>
    <t>Q9ULR0</t>
  </si>
  <si>
    <t>Pre-mRNA-splicing factor ISY1 homolog</t>
  </si>
  <si>
    <t>ISY1</t>
  </si>
  <si>
    <t>sp|Q9ULR0|ISY1_HUMAN Pre-mRNA-splicing factor ISY1 homolog OS=Homo sapiens OX=9606 GN=ISY1 PE=1 SV=3</t>
  </si>
  <si>
    <t>Q9ULU4</t>
  </si>
  <si>
    <t>MYND-type zinc finger-containing chromatin reader ZMYND8</t>
  </si>
  <si>
    <t>ZMYND8</t>
  </si>
  <si>
    <t>sp|Q9ULU4|ZMYD8_HUMAN MYND-type zinc finger-containing chromatin reader ZMYND8 OS=Homo sapiens OX=9606 GN=ZMYND8 PE=1 SV=2</t>
  </si>
  <si>
    <t>Q9ULV4;Q6QEF8</t>
  </si>
  <si>
    <t>Q9ULV4</t>
  </si>
  <si>
    <t>Coronin-1C</t>
  </si>
  <si>
    <t>CORO1C</t>
  </si>
  <si>
    <t>sp|Q9ULV4|COR1C_HUMAN Coronin-1C OS=Homo sapiens OX=9606 GN=CORO1C PE=1 SV=1</t>
  </si>
  <si>
    <t>Q9ULW0</t>
  </si>
  <si>
    <t>Targeting protein for Xklp2</t>
  </si>
  <si>
    <t>TPX2</t>
  </si>
  <si>
    <t>sp|Q9ULW0|TPX2_HUMAN Targeting protein for Xklp2 OS=Homo sapiens OX=9606 GN=TPX2 PE=1 SV=2</t>
  </si>
  <si>
    <t>Q9ULW3</t>
  </si>
  <si>
    <t>Activator of basal transcription 1</t>
  </si>
  <si>
    <t>ABT1</t>
  </si>
  <si>
    <t>sp|Q9ULW3|ABT1_HUMAN Activator of basal transcription 1 OS=Homo sapiens OX=9606 GN=ABT1 PE=1 SV=1</t>
  </si>
  <si>
    <t>Q9ULX6</t>
  </si>
  <si>
    <t>A-kinase anchor protein 8-like</t>
  </si>
  <si>
    <t>AKAP8L</t>
  </si>
  <si>
    <t>sp|Q9ULX6|AKP8L_HUMAN A-kinase anchor protein 8-like OS=Homo sapiens OX=9606 GN=AKAP8L PE=1 SV=4</t>
  </si>
  <si>
    <t>Q9UM00</t>
  </si>
  <si>
    <t>Calcium load-activated calcium channel</t>
  </si>
  <si>
    <t>TMCO1</t>
  </si>
  <si>
    <t>sp|Q9UM00|TMCO1_HUMAN Calcium load-activated calcium channel OS=Homo sapiens OX=9606 GN=TMCO1 PE=1 SV=2</t>
  </si>
  <si>
    <t>Q9UM54</t>
  </si>
  <si>
    <t>Unconventional myosin-VI</t>
  </si>
  <si>
    <t>MYO6</t>
  </si>
  <si>
    <t>sp|Q9UM54|MYO6_HUMAN Unconventional myosin-VI OS=Homo sapiens OX=9606 GN=MYO6 PE=1 SV=4</t>
  </si>
  <si>
    <t>Q9UMS4</t>
  </si>
  <si>
    <t>Pre-mRNA-processing factor 19</t>
  </si>
  <si>
    <t>PRPF19</t>
  </si>
  <si>
    <t>sp|Q9UMS4|PRP19_HUMAN Pre-mRNA-processing factor 19 OS=Homo sapiens OX=9606 GN=PRPF19 PE=1 SV=1</t>
  </si>
  <si>
    <t>Q9UMY1</t>
  </si>
  <si>
    <t>U3 small nucleolar RNA-associated protein NOL7</t>
  </si>
  <si>
    <t>NOL7</t>
  </si>
  <si>
    <t>sp|Q9UMY1|UTP16_HUMAN U3 small nucleolar RNA-associated protein NOL7 OS=Homo sapiens OX=9606 GN=NOL7 PE=1 SV=2</t>
  </si>
  <si>
    <t>Q9UN37;O75351;Q6PIW4</t>
  </si>
  <si>
    <t>Vacuolar protein sorting-associated protein 4A;Vacuolar protein sorting-associated protein 4B;Fidgetin-like protein 1</t>
  </si>
  <si>
    <t>VPS4A;VPS4B;FIGNL1</t>
  </si>
  <si>
    <t>sp|Q9UN37|VPS4A_HUMAN Vacuolar protein sorting-associated protein 4A OS=Homo sapiens OX=9606 GN=VPS4A PE=1 SV=1;sp|O75351|VPS4B_HUMAN Vacuolar protein sorting-associated protein 4B OS=Homo sapiens OX=9606 GN=VPS4B PE=1 SV=2;sp|Q6PIW4|FIGL1_HUMAN Fidgetin-l</t>
  </si>
  <si>
    <t>Q9UN81</t>
  </si>
  <si>
    <t>LINE-1 retrotransposable element ORF1 protein</t>
  </si>
  <si>
    <t>L1RE1</t>
  </si>
  <si>
    <t>sp|Q9UN81|LORF1_HUMAN LINE-1 retrotransposable element ORF1 protein OS=Homo sapiens OX=9606 GN=L1RE1 PE=1 SV=1</t>
  </si>
  <si>
    <t>Q9UN86</t>
  </si>
  <si>
    <t>Ras GTPase-activating protein-binding protein 2</t>
  </si>
  <si>
    <t>G3BP2</t>
  </si>
  <si>
    <t>sp|Q9UN86|G3BP2_HUMAN Ras GTPase-activating protein-binding protein 2 OS=Homo sapiens OX=9606 GN=G3BP2 PE=1 SV=2</t>
  </si>
  <si>
    <t>Q9UNE7</t>
  </si>
  <si>
    <t>E3 ubiquitin-protein ligase CHIP</t>
  </si>
  <si>
    <t>STUB1</t>
  </si>
  <si>
    <t>sp|Q9UNE7|CHIP_HUMAN E3 ubiquitin-protein ligase CHIP OS=Homo sapiens OX=9606 GN=STUB1 PE=1 SV=2</t>
  </si>
  <si>
    <t>Q9UNF0</t>
  </si>
  <si>
    <t>Protein kinase C and casein kinase substrate in neurons protein 2</t>
  </si>
  <si>
    <t>PACSIN2</t>
  </si>
  <si>
    <t>sp|Q9UNF0|PACN2_HUMAN Protein kinase C and casein kinase substrate in neurons protein 2 OS=Homo sapiens OX=9606 GN=PACSIN2 PE=1 SV=2</t>
  </si>
  <si>
    <t>Q9UNF1;Q12816</t>
  </si>
  <si>
    <t>Q9UNF1</t>
  </si>
  <si>
    <t>Melanoma-associated antigen D2</t>
  </si>
  <si>
    <t>MAGED2</t>
  </si>
  <si>
    <t>sp|Q9UNF1|MAGD2_HUMAN Melanoma-associated antigen D2 OS=Homo sapiens OX=9606 GN=MAGED2 PE=1 SV=2</t>
  </si>
  <si>
    <t>Q9UNI6</t>
  </si>
  <si>
    <t>Dual specificity protein phosphatase 12</t>
  </si>
  <si>
    <t>DUSP12</t>
  </si>
  <si>
    <t>sp|Q9UNI6|DUS12_HUMAN Dual specificity protein phosphatase 12 OS=Homo sapiens OX=9606 GN=DUSP12 PE=1 SV=1</t>
  </si>
  <si>
    <t>Q9UNL2</t>
  </si>
  <si>
    <t>Translocon-associated protein subunit gamma</t>
  </si>
  <si>
    <t>SSR3</t>
  </si>
  <si>
    <t>sp|Q9UNL2|SSRG_HUMAN Translocon-associated protein subunit gamma OS=Homo sapiens OX=9606 GN=SSR3 PE=1 SV=1</t>
  </si>
  <si>
    <t>Q9UNM6</t>
  </si>
  <si>
    <t>26S proteasome non-ATPase regulatory subunit 13</t>
  </si>
  <si>
    <t>PSMD13</t>
  </si>
  <si>
    <t>sp|Q9UNM6|PSD13_HUMAN 26S proteasome non-ATPase regulatory subunit 13 OS=Homo sapiens OX=9606 GN=PSMD13 PE=1 SV=2</t>
  </si>
  <si>
    <t>Q9UNN5</t>
  </si>
  <si>
    <t>FAS-associated factor 1</t>
  </si>
  <si>
    <t>FAF1</t>
  </si>
  <si>
    <t>sp|Q9UNN5|FAF1_HUMAN FAS-associated factor 1 OS=Homo sapiens OX=9606 GN=FAF1 PE=1 SV=2</t>
  </si>
  <si>
    <t>Q9UNN8</t>
  </si>
  <si>
    <t>Endothelial protein C receptor</t>
  </si>
  <si>
    <t>PROCR</t>
  </si>
  <si>
    <t>sp|Q9UNN8|EPCR_HUMAN Endothelial protein C receptor OS=Homo sapiens OX=9606 GN=PROCR PE=1 SV=1</t>
  </si>
  <si>
    <t>Q9UNP9</t>
  </si>
  <si>
    <t>Peptidyl-prolyl cis-trans isomerase E</t>
  </si>
  <si>
    <t>PPIE</t>
  </si>
  <si>
    <t>sp|Q9UNP9|PPIE_HUMAN Peptidyl-prolyl cis-trans isomerase E OS=Homo sapiens OX=9606 GN=PPIE PE=1 SV=1</t>
  </si>
  <si>
    <t>Q9UNQ2</t>
  </si>
  <si>
    <t>Probable dimethyladenosine transferase</t>
  </si>
  <si>
    <t>DIMT1</t>
  </si>
  <si>
    <t>sp|Q9UNQ2|DIM1_HUMAN Dimethyladenosine transferase OS=Homo sapiens OX=9606 GN=DIMT1 PE=1 SV=1</t>
  </si>
  <si>
    <t>Q9UNS2</t>
  </si>
  <si>
    <t>COP9 signalosome complex subunit 3</t>
  </si>
  <si>
    <t>COPS3</t>
  </si>
  <si>
    <t>sp|Q9UNS2|CSN3_HUMAN COP9 signalosome complex subunit 3 OS=Homo sapiens OX=9606 GN=COPS3 PE=1 SV=3</t>
  </si>
  <si>
    <t>Q9UNX3</t>
  </si>
  <si>
    <t>Ribosomal protein uL24-like</t>
  </si>
  <si>
    <t>RPL26L1</t>
  </si>
  <si>
    <t>sp|Q9UNX3|RL26L_HUMAN Ribosomal protein uL24-like OS=Homo sapiens OX=9606 GN=RPL26L1 PE=1 SV=1</t>
  </si>
  <si>
    <t>Q9UNX4</t>
  </si>
  <si>
    <t>WD repeat-containing protein 3</t>
  </si>
  <si>
    <t>WDR3</t>
  </si>
  <si>
    <t>sp|Q9UNX4|WDR3_HUMAN WD repeat-containing protein 3 OS=Homo sapiens OX=9606 GN=WDR3 PE=1 SV=1</t>
  </si>
  <si>
    <t>Q9UNY4</t>
  </si>
  <si>
    <t>Transcription termination factor 2</t>
  </si>
  <si>
    <t>TTF2</t>
  </si>
  <si>
    <t>sp|Q9UNY4|TTF2_HUMAN Transcription termination factor 2 OS=Homo sapiens OX=9606 GN=TTF2 PE=1 SV=2</t>
  </si>
  <si>
    <t>Q9UNZ2</t>
  </si>
  <si>
    <t>NSFL1 cofactor p47</t>
  </si>
  <si>
    <t>NSFL1C</t>
  </si>
  <si>
    <t>sp|Q9UNZ2|NSF1C_HUMAN NSFL1 cofactor p47 OS=Homo sapiens OX=9606 GN=NSFL1C PE=1 SV=2</t>
  </si>
  <si>
    <t>Q9UP95;Q9UHW9</t>
  </si>
  <si>
    <t>Solute carrier family 12 member 4;Solute carrier family 12 member 6</t>
  </si>
  <si>
    <t>SLC12A4;SLC12A6</t>
  </si>
  <si>
    <t>sp|Q9UP95|S12A4_HUMAN Solute carrier family 12 member 4 OS=Homo sapiens OX=9606 GN=SLC12A4 PE=1 SV=2;sp|Q9UHW9|S12A6_HUMAN Solute carrier family 12 member 6 OS=Homo sapiens OX=9606 GN=SLC12A6 PE=1 SV=2</t>
  </si>
  <si>
    <t>Q9UPN3;Q03001;O94854</t>
  </si>
  <si>
    <t>Q9UPN3</t>
  </si>
  <si>
    <t>Microtubule-actin cross-linking factor 1, isoforms 1/2/3/4/5</t>
  </si>
  <si>
    <t>MACF1</t>
  </si>
  <si>
    <t>sp|Q9UPN3|MACF1_HUMAN Microtubule-actin cross-linking factor 1, isoforms 1/2/3/4/5 OS=Homo sapiens OX=9606 GN=MACF1 PE=1 SV=4</t>
  </si>
  <si>
    <t>Q9UPN6;O95104</t>
  </si>
  <si>
    <t>SR-related and CTD-associated factor 8;SR-related and CTD-associated factor 4</t>
  </si>
  <si>
    <t>SCAF8;SCAF4</t>
  </si>
  <si>
    <t>sp|Q9UPN6|SCAF8_HUMAN SR-related and CTD-associated factor 8 OS=Homo sapiens OX=9606 GN=SCAF8 PE=1 SV=1;sp|O95104|SCAF4_HUMAN SR-related and CTD-associated factor 4 OS=Homo sapiens OX=9606 GN=SCAF4 PE=1 SV=3</t>
  </si>
  <si>
    <t>Q9UPN9</t>
  </si>
  <si>
    <t>E3 ubiquitin-protein ligase TRIM33</t>
  </si>
  <si>
    <t>TRIM33</t>
  </si>
  <si>
    <t>sp|Q9UPN9|TRI33_HUMAN E3 ubiquitin-protein ligase TRIM33 OS=Homo sapiens OX=9606 GN=TRIM33 PE=1 SV=3</t>
  </si>
  <si>
    <t>Q9UPT5</t>
  </si>
  <si>
    <t>Exocyst complex component 7</t>
  </si>
  <si>
    <t>EXOC7</t>
  </si>
  <si>
    <t>sp|Q9UPT5|EXOC7_HUMAN Exocyst complex component 7 OS=Homo sapiens OX=9606 GN=EXOC7 PE=1 SV=3</t>
  </si>
  <si>
    <t>Q9UPT8</t>
  </si>
  <si>
    <t>Zinc finger CCCH domain-containing protein 4</t>
  </si>
  <si>
    <t>ZC3H4</t>
  </si>
  <si>
    <t>sp|Q9UPT8|ZC3H4_HUMAN Zinc finger CCCH domain-containing protein 4 OS=Homo sapiens OX=9606 GN=ZC3H4 PE=1 SV=3</t>
  </si>
  <si>
    <t>Q9UPT9</t>
  </si>
  <si>
    <t>Ubiquitin carboxyl-terminal hydrolase 22</t>
  </si>
  <si>
    <t>USP22</t>
  </si>
  <si>
    <t>sp|Q9UPT9|UBP22_HUMAN Ubiquitin carboxyl-terminal hydrolase 22 OS=Homo sapiens OX=9606 GN=USP22 PE=1 SV=2</t>
  </si>
  <si>
    <t>Q9UPY5</t>
  </si>
  <si>
    <t>Cystine/glutamate transporter</t>
  </si>
  <si>
    <t>SLC7A11</t>
  </si>
  <si>
    <t>sp|Q9UPY5|XCT_HUMAN Cystine/glutamate transporter OS=Homo sapiens OX=9606 GN=SLC7A11 PE=1 SV=1</t>
  </si>
  <si>
    <t>Q9UQ13</t>
  </si>
  <si>
    <t>Leucine-rich repeat protein SHOC-2</t>
  </si>
  <si>
    <t>SHOC2</t>
  </si>
  <si>
    <t>sp|Q9UQ13|SHOC2_HUMAN Leucine-rich repeat protein SHOC-2 OS=Homo sapiens OX=9606 GN=SHOC2 PE=1 SV=2</t>
  </si>
  <si>
    <t>Q9UQ35</t>
  </si>
  <si>
    <t>Serine/arginine repetitive matrix protein 2</t>
  </si>
  <si>
    <t>SRRM2</t>
  </si>
  <si>
    <t>sp|Q9UQ35|SRRM2_HUMAN Serine/arginine repetitive matrix protein 2 OS=Homo sapiens OX=9606 GN=SRRM2 PE=1 SV=2</t>
  </si>
  <si>
    <t>Q9UQ80</t>
  </si>
  <si>
    <t>Proliferation-associated protein 2G4</t>
  </si>
  <si>
    <t>PA2G4</t>
  </si>
  <si>
    <t>sp|Q9UQ80|PA2G4_HUMAN Proliferation-associated protein 2G4 OS=Homo sapiens OX=9606 GN=PA2G4 PE=1 SV=3</t>
  </si>
  <si>
    <t>Q9UQE7</t>
  </si>
  <si>
    <t>Structural maintenance of chromosomes protein 3</t>
  </si>
  <si>
    <t>SMC3</t>
  </si>
  <si>
    <t>sp|Q9UQE7|SMC3_HUMAN Structural maintenance of chromosomes protein 3 OS=Homo sapiens OX=9606 GN=SMC3 PE=1 SV=2</t>
  </si>
  <si>
    <t>Q9UQR1</t>
  </si>
  <si>
    <t>Zinc finger protein 148</t>
  </si>
  <si>
    <t>ZNF148</t>
  </si>
  <si>
    <t>sp|Q9UQR1|ZN148_HUMAN Zinc finger protein 148 OS=Homo sapiens OX=9606 GN=ZNF148 PE=1 SV=2</t>
  </si>
  <si>
    <t>Q9Y221</t>
  </si>
  <si>
    <t>60S ribosome subunit biogenesis protein NIP7 homolog</t>
  </si>
  <si>
    <t>NIP7</t>
  </si>
  <si>
    <t>sp|Q9Y221|NIP7_HUMAN 60S ribosome subunit biogenesis protein NIP7 homolog OS=Homo sapiens OX=9606 GN=NIP7 PE=1 SV=1</t>
  </si>
  <si>
    <t>Q9Y224</t>
  </si>
  <si>
    <t>RNA transcription, translation and transport factor protein</t>
  </si>
  <si>
    <t>RTRAF</t>
  </si>
  <si>
    <t>sp|Q9Y224|RTRAF_HUMAN RNA transcription, translation and transport factor protein OS=Homo sapiens OX=9606 GN=RTRAF PE=1 SV=1</t>
  </si>
  <si>
    <t>Q9Y230</t>
  </si>
  <si>
    <t>RuvB-like 2</t>
  </si>
  <si>
    <t>RUVBL2</t>
  </si>
  <si>
    <t>sp|Q9Y230|RUVB2_HUMAN RuvB-like 2 OS=Homo sapiens OX=9606 GN=RUVBL2 PE=1 SV=3</t>
  </si>
  <si>
    <t>Q9Y232;Q9Y6F7;Q9Y6F8</t>
  </si>
  <si>
    <t>Q9Y232</t>
  </si>
  <si>
    <t>Chromodomain Y-like protein</t>
  </si>
  <si>
    <t>CDYL</t>
  </si>
  <si>
    <t>sp|Q9Y232|CDYL_HUMAN Chromodomain Y-like protein OS=Homo sapiens OX=9606 GN=CDYL PE=1 SV=2</t>
  </si>
  <si>
    <t>Q9Y240</t>
  </si>
  <si>
    <t>C-type lectin domain family 11 member A</t>
  </si>
  <si>
    <t>CLEC11A</t>
  </si>
  <si>
    <t>sp|Q9Y240|CLC11_HUMAN C-type lectin domain family 11 member A OS=Homo sapiens OX=9606 GN=CLEC11A PE=1 SV=1</t>
  </si>
  <si>
    <t>Q9Y241</t>
  </si>
  <si>
    <t>HIG1 domain family member 1A, mitochondrial</t>
  </si>
  <si>
    <t>HIGD1A</t>
  </si>
  <si>
    <t>sp|Q9Y241|HIG1A_HUMAN HIG1 domain family member 1A, mitochondrial OS=Homo sapiens OX=9606 GN=HIGD1A PE=1 SV=1</t>
  </si>
  <si>
    <t>Q9Y262</t>
  </si>
  <si>
    <t>Eukaryotic translation initiation factor 3 subunit L</t>
  </si>
  <si>
    <t>EIF3L</t>
  </si>
  <si>
    <t>sp|Q9Y262|EIF3L_HUMAN Eukaryotic translation initiation factor 3 subunit L OS=Homo sapiens OX=9606 GN=EIF3L PE=1 SV=1</t>
  </si>
  <si>
    <t>Q9Y265</t>
  </si>
  <si>
    <t>RuvB-like 1</t>
  </si>
  <si>
    <t>RUVBL1</t>
  </si>
  <si>
    <t>sp|Q9Y265|RUVB1_HUMAN RuvB-like 1 OS=Homo sapiens OX=9606 GN=RUVBL1 PE=1 SV=1</t>
  </si>
  <si>
    <t>Q9Y266</t>
  </si>
  <si>
    <t>Nuclear migration protein nudC</t>
  </si>
  <si>
    <t>NUDC</t>
  </si>
  <si>
    <t>sp|Q9Y266|NUDC_HUMAN Nuclear migration protein nudC OS=Homo sapiens OX=9606 GN=NUDC PE=1 SV=1</t>
  </si>
  <si>
    <t>Q9Y276</t>
  </si>
  <si>
    <t>Mitochondrial chaperone BCS1</t>
  </si>
  <si>
    <t>BCS1L</t>
  </si>
  <si>
    <t>sp|Q9Y276|BCS1_HUMAN Mitochondrial chaperone BCS1 OS=Homo sapiens OX=9606 GN=BCS1L PE=1 SV=1</t>
  </si>
  <si>
    <t>Q9Y277</t>
  </si>
  <si>
    <t>Voltage-dependent anion-selective channel protein 3</t>
  </si>
  <si>
    <t>VDAC3</t>
  </si>
  <si>
    <t>sp|Q9Y277|VDAC3_HUMAN Voltage-dependent anion-selective channel protein 3 OS=Homo sapiens OX=9606 GN=VDAC3 PE=1 SV=1</t>
  </si>
  <si>
    <t>Q9Y282</t>
  </si>
  <si>
    <t>Endoplasmic reticulum-Golgi intermediate compartment protein 3</t>
  </si>
  <si>
    <t>ERGIC3</t>
  </si>
  <si>
    <t>sp|Q9Y282|ERGI3_HUMAN Endoplasmic reticulum-Golgi intermediate compartment protein 3 OS=Homo sapiens OX=9606 GN=ERGIC3 PE=1 SV=1</t>
  </si>
  <si>
    <t>Q9Y285</t>
  </si>
  <si>
    <t>Phenylalanine--tRNA ligase alpha subunit</t>
  </si>
  <si>
    <t>FARSA</t>
  </si>
  <si>
    <t>sp|Q9Y285|SYFA_HUMAN Phenylalanine--tRNA ligase alpha subunit OS=Homo sapiens OX=9606 GN=FARSA PE=1 SV=3</t>
  </si>
  <si>
    <t>Q9Y287</t>
  </si>
  <si>
    <t>Integral membrane protein 2B;BRI2, membrane form;BRI2 intracellular domain;BRI2C, soluble form;Bri23 peptide</t>
  </si>
  <si>
    <t>ITM2B</t>
  </si>
  <si>
    <t>sp|Q9Y287|ITM2B_HUMAN Integral membrane protein 2B OS=Homo sapiens OX=9606 GN=ITM2B PE=1 SV=1</t>
  </si>
  <si>
    <t>Q9Y289</t>
  </si>
  <si>
    <t>Sodium-dependent multivitamin transporter</t>
  </si>
  <si>
    <t>SLC5A6</t>
  </si>
  <si>
    <t>sp|Q9Y289|SC5A6_HUMAN Sodium-dependent multivitamin transporter OS=Homo sapiens OX=9606 GN=SLC5A6 PE=1 SV=2</t>
  </si>
  <si>
    <t>Q9Y295</t>
  </si>
  <si>
    <t>Developmentally-regulated GTP-binding protein 1</t>
  </si>
  <si>
    <t>DRG1</t>
  </si>
  <si>
    <t>sp|Q9Y295|DRG1_HUMAN Developmentally-regulated GTP-binding protein 1 OS=Homo sapiens OX=9606 GN=DRG1 PE=1 SV=1</t>
  </si>
  <si>
    <t>Q9Y2A7;P55160</t>
  </si>
  <si>
    <t>Q9Y2A7</t>
  </si>
  <si>
    <t>Nck-associated protein 1</t>
  </si>
  <si>
    <t>NCKAP1</t>
  </si>
  <si>
    <t>sp|Q9Y2A7|NCKP1_HUMAN Nck-associated protein 1 OS=Homo sapiens OX=9606 GN=NCKAP1 PE=1 SV=1</t>
  </si>
  <si>
    <t>Q9Y2B0</t>
  </si>
  <si>
    <t>Protein canopy homolog 2</t>
  </si>
  <si>
    <t>CNPY2</t>
  </si>
  <si>
    <t>sp|Q9Y2B0|CNPY2_HUMAN Protein canopy homolog 2 OS=Homo sapiens OX=9606 GN=CNPY2 PE=1 SV=1</t>
  </si>
  <si>
    <t>Q9Y2D4</t>
  </si>
  <si>
    <t>Exocyst complex component 6B</t>
  </si>
  <si>
    <t>EXOC6B</t>
  </si>
  <si>
    <t>sp|Q9Y2D4|EXC6B_HUMAN Exocyst complex component 6B OS=Homo sapiens OX=9606 GN=EXOC6B PE=1 SV=3</t>
  </si>
  <si>
    <t>Q9Y2D5</t>
  </si>
  <si>
    <t>PALM2-AKAP2 fusion protein</t>
  </si>
  <si>
    <t>PALM2AKAP2</t>
  </si>
  <si>
    <t>sp|Q9Y2D5|PLAK2_HUMAN PALM2-AKAP2 fusion protein OS=Homo sapiens OX=9606 GN=PALM2AKAP2 PE=1 SV=4</t>
  </si>
  <si>
    <t>Q9Y2H6</t>
  </si>
  <si>
    <t>Fibronectin type-III domain-containing protein 3A</t>
  </si>
  <si>
    <t>FNDC3A</t>
  </si>
  <si>
    <t>sp|Q9Y2H6|FND3A_HUMAN Fibronectin type-III domain-containing protein 3A OS=Homo sapiens OX=9606 GN=FNDC3A PE=1 SV=4</t>
  </si>
  <si>
    <t>Q9Y2J2;Q9H4G0;P11171</t>
  </si>
  <si>
    <t>Q9Y2J2</t>
  </si>
  <si>
    <t>Band 4.1-like protein 3;Band 4.1-like protein 3, N-terminally processed</t>
  </si>
  <si>
    <t>EPB41L3</t>
  </si>
  <si>
    <t>sp|Q9Y2J2|E41L3_HUMAN Band 4.1-like protein 3 OS=Homo sapiens OX=9606 GN=EPB41L3 PE=1 SV=2</t>
  </si>
  <si>
    <t>Q9Y2K7</t>
  </si>
  <si>
    <t>Lysine-specific demethylase 2A</t>
  </si>
  <si>
    <t>KDM2A</t>
  </si>
  <si>
    <t>sp|Q9Y2K7|KDM2A_HUMAN Lysine-specific demethylase 2A OS=Homo sapiens OX=9606 GN=KDM2A PE=1 SV=3</t>
  </si>
  <si>
    <t>Q9Y2L1</t>
  </si>
  <si>
    <t>Exosome complex exonuclease RRP44</t>
  </si>
  <si>
    <t>DIS3</t>
  </si>
  <si>
    <t>sp|Q9Y2L1|RRP44_HUMAN Exosome complex exonuclease RRP44 OS=Homo sapiens OX=9606 GN=DIS3 PE=1 SV=2</t>
  </si>
  <si>
    <t>Q9Y2P8</t>
  </si>
  <si>
    <t>RNA 3-terminal phosphate cyclase-like protein</t>
  </si>
  <si>
    <t>RCL1</t>
  </si>
  <si>
    <t>sp|Q9Y2P8|RCL1_HUMAN RNA 3-terminal phosphate cyclase-like protein OS=Homo sapiens OX=9606 GN=RCL1 PE=1 SV=3</t>
  </si>
  <si>
    <t>Q9Y2Q5</t>
  </si>
  <si>
    <t>Ragulator complex protein LAMTOR2</t>
  </si>
  <si>
    <t>LAMTOR2</t>
  </si>
  <si>
    <t>sp|Q9Y2Q5|LTOR2_HUMAN Ragulator complex protein LAMTOR2 OS=Homo sapiens OX=9606 GN=LAMTOR2 PE=1 SV=1</t>
  </si>
  <si>
    <t>Q9Y2Q9</t>
  </si>
  <si>
    <t>Small ribosomal subunit protein bS1m</t>
  </si>
  <si>
    <t>MRPS28</t>
  </si>
  <si>
    <t>sp|Q9Y2Q9|RT28_HUMAN Small ribosomal subunit protein bS1m OS=Homo sapiens OX=9606 GN=MRPS28 PE=1 SV=1</t>
  </si>
  <si>
    <t>Q9Y2R0</t>
  </si>
  <si>
    <t>Cytochrome c oxidase assembly factor 3 homolog, mitochondrial</t>
  </si>
  <si>
    <t>COA3</t>
  </si>
  <si>
    <t>sp|Q9Y2R0|COA3_HUMAN Cytochrome c oxidase assembly factor 3 homolog, mitochondrial OS=Homo sapiens OX=9606 GN=COA3 PE=1 SV=1</t>
  </si>
  <si>
    <t>Q9Y2R4</t>
  </si>
  <si>
    <t>Probable ATP-dependent RNA helicase DDX52</t>
  </si>
  <si>
    <t>DDX52</t>
  </si>
  <si>
    <t>sp|Q9Y2R4|DDX52_HUMAN Probable ATP-dependent RNA helicase DDX52 OS=Homo sapiens OX=9606 GN=DDX52 PE=1 SV=4</t>
  </si>
  <si>
    <t>Q9Y2R5</t>
  </si>
  <si>
    <t>Small ribosomal subunit protein uS17m</t>
  </si>
  <si>
    <t>MRPS17</t>
  </si>
  <si>
    <t>sp|Q9Y2R5|RT17_HUMAN Small ribosomal subunit protein uS17m OS=Homo sapiens OX=9606 GN=MRPS17 PE=1 SV=1</t>
  </si>
  <si>
    <t>Q9Y2R9</t>
  </si>
  <si>
    <t>Small ribosomal subunit protein uS7m</t>
  </si>
  <si>
    <t>MRPS7</t>
  </si>
  <si>
    <t>sp|Q9Y2R9|RT07_HUMAN Small ribosomal subunit protein uS7m OS=Homo sapiens OX=9606 GN=MRPS7 PE=1 SV=2</t>
  </si>
  <si>
    <t>Q9Y2S7</t>
  </si>
  <si>
    <t>Polymerase delta-interacting protein 2</t>
  </si>
  <si>
    <t>POLDIP2</t>
  </si>
  <si>
    <t>sp|Q9Y2S7|PDIP2_HUMAN Polymerase delta-interacting protein 2 OS=Homo sapiens OX=9606 GN=POLDIP2 PE=1 SV=1</t>
  </si>
  <si>
    <t>Q9Y2T2</t>
  </si>
  <si>
    <t>AP-3 complex subunit mu-1</t>
  </si>
  <si>
    <t>AP3M1</t>
  </si>
  <si>
    <t>sp|Q9Y2T2|AP3M1_HUMAN AP-3 complex subunit mu-1 OS=Homo sapiens OX=9606 GN=AP3M1 PE=1 SV=1</t>
  </si>
  <si>
    <t>Q9Y2U8</t>
  </si>
  <si>
    <t>Inner nuclear membrane protein Man1</t>
  </si>
  <si>
    <t>LEMD3</t>
  </si>
  <si>
    <t>sp|Q9Y2U8|MAN1_HUMAN Inner nuclear membrane protein Man1 OS=Homo sapiens OX=9606 GN=LEMD3 PE=1 SV=2</t>
  </si>
  <si>
    <t>Q9Y2W1</t>
  </si>
  <si>
    <t>Thyroid hormone receptor-associated protein 3</t>
  </si>
  <si>
    <t>THRAP3</t>
  </si>
  <si>
    <t>sp|Q9Y2W1|TR150_HUMAN Thyroid hormone receptor-associated protein 3 OS=Homo sapiens OX=9606 GN=THRAP3 PE=1 SV=2</t>
  </si>
  <si>
    <t>Q9Y2W2</t>
  </si>
  <si>
    <t>WW domain-binding protein 11</t>
  </si>
  <si>
    <t>WBP11</t>
  </si>
  <si>
    <t>sp|Q9Y2W2|WBP11_HUMAN WW domain-binding protein 11 OS=Homo sapiens OX=9606 GN=WBP11 PE=1 SV=1</t>
  </si>
  <si>
    <t>Q9Y2X3</t>
  </si>
  <si>
    <t>Nucleolar protein 58</t>
  </si>
  <si>
    <t>NOP58</t>
  </si>
  <si>
    <t>sp|Q9Y2X3|NOP58_HUMAN Nucleolar protein 58 OS=Homo sapiens OX=9606 GN=NOP58 PE=1 SV=1</t>
  </si>
  <si>
    <t>Q9Y2X9</t>
  </si>
  <si>
    <t>Zinc finger protein 281</t>
  </si>
  <si>
    <t>ZNF281</t>
  </si>
  <si>
    <t>sp|Q9Y2X9|ZN281_HUMAN Zinc finger protein 281 OS=Homo sapiens OX=9606 GN=ZNF281 PE=1 SV=1</t>
  </si>
  <si>
    <t>Q9Y2Z4</t>
  </si>
  <si>
    <t>Tyrosine--tRNA ligase, mitochondrial</t>
  </si>
  <si>
    <t>YARS2</t>
  </si>
  <si>
    <t>sp|Q9Y2Z4|SYYM_HUMAN Tyrosine--tRNA ligase, mitochondrial OS=Homo sapiens OX=9606 GN=YARS2 PE=1 SV=2</t>
  </si>
  <si>
    <t>Q9Y305</t>
  </si>
  <si>
    <t>Acyl-coenzyme A thioesterase 9, mitochondrial</t>
  </si>
  <si>
    <t>ACOT9</t>
  </si>
  <si>
    <t>sp|Q9Y305|ACOT9_HUMAN Acyl-coenzyme A thioesterase 9, mitochondrial OS=Homo sapiens OX=9606 GN=ACOT9 PE=1 SV=2</t>
  </si>
  <si>
    <t>Q9Y314</t>
  </si>
  <si>
    <t>Nitric oxide synthase-interacting protein</t>
  </si>
  <si>
    <t>NOSIP</t>
  </si>
  <si>
    <t>sp|Q9Y314|NOSIP_HUMAN Nitric oxide synthase-interacting protein OS=Homo sapiens OX=9606 GN=NOSIP PE=1 SV=1</t>
  </si>
  <si>
    <t>Q9Y320</t>
  </si>
  <si>
    <t>Thioredoxin-related transmembrane protein 2</t>
  </si>
  <si>
    <t>TMX2</t>
  </si>
  <si>
    <t>sp|Q9Y320|TMX2_HUMAN Thioredoxin-related transmembrane protein 2 OS=Homo sapiens OX=9606 GN=TMX2 PE=1 SV=1</t>
  </si>
  <si>
    <t>Q9Y324</t>
  </si>
  <si>
    <t>rRNA-processing protein FCF1 homolog</t>
  </si>
  <si>
    <t>FCF1</t>
  </si>
  <si>
    <t>sp|Q9Y324|FCF1_HUMAN rRNA-processing protein FCF1 homolog OS=Homo sapiens OX=9606 GN=FCF1 PE=1 SV=1</t>
  </si>
  <si>
    <t>Q9Y333</t>
  </si>
  <si>
    <t>U6 snRNA-associated Sm-like protein LSm2</t>
  </si>
  <si>
    <t>LSM2</t>
  </si>
  <si>
    <t>sp|Q9Y333|LSM2_HUMAN U6 snRNA-associated Sm-like protein LSm2 OS=Homo sapiens OX=9606 GN=LSM2 PE=1 SV=1</t>
  </si>
  <si>
    <t>Q9Y383</t>
  </si>
  <si>
    <t>Putative RNA-binding protein Luc7-like 2</t>
  </si>
  <si>
    <t>LUC7L2</t>
  </si>
  <si>
    <t>sp|Q9Y383|LC7L2_HUMAN Putative RNA-binding protein Luc7-like 2 OS=Homo sapiens OX=9606 GN=LUC7L2 PE=1 SV=2</t>
  </si>
  <si>
    <t>Q9Y394</t>
  </si>
  <si>
    <t>Dehydrogenase/reductase SDR family member 7</t>
  </si>
  <si>
    <t>DHRS7</t>
  </si>
  <si>
    <t>sp|Q9Y394|DHRS7_HUMAN Dehydrogenase/reductase SDR family member 7 OS=Homo sapiens OX=9606 GN=DHRS7 PE=1 SV=1</t>
  </si>
  <si>
    <t>Q9Y399</t>
  </si>
  <si>
    <t>Small ribosomal subunit protein uS2m</t>
  </si>
  <si>
    <t>MRPS2</t>
  </si>
  <si>
    <t>sp|Q9Y399|RT02_HUMAN Small ribosomal subunit protein uS2m OS=Homo sapiens OX=9606 GN=MRPS2 PE=1 SV=1</t>
  </si>
  <si>
    <t>Q9Y3A2</t>
  </si>
  <si>
    <t>Probable U3 small nucleolar RNA-associated protein 11</t>
  </si>
  <si>
    <t>UTP11</t>
  </si>
  <si>
    <t>sp|Q9Y3A2|UTP11_HUMAN Probable U3 small nucleolar RNA-associated protein 11 OS=Homo sapiens OX=9606 GN=UTP11 PE=1 SV=2</t>
  </si>
  <si>
    <t>Q9Y3A3</t>
  </si>
  <si>
    <t>MOB-like protein phocein</t>
  </si>
  <si>
    <t>MOB4</t>
  </si>
  <si>
    <t>sp|Q9Y3A3|PHOCN_HUMAN MOB-like protein phocein OS=Homo sapiens OX=9606 GN=MOB4 PE=1 SV=1</t>
  </si>
  <si>
    <t>Q9Y3A4;Q9NSQ0</t>
  </si>
  <si>
    <t>Q9Y3A4</t>
  </si>
  <si>
    <t>Ribosomal RNA-processing protein 7 homolog A</t>
  </si>
  <si>
    <t>RRP7A</t>
  </si>
  <si>
    <t>sp|Q9Y3A4|RRP7A_HUMAN Ribosomal RNA-processing protein 7 homolog A OS=Homo sapiens OX=9606 GN=RRP7A PE=1 SV=2</t>
  </si>
  <si>
    <t>Q9Y3B2</t>
  </si>
  <si>
    <t>Exosome complex component CSL4</t>
  </si>
  <si>
    <t>EXOSC1</t>
  </si>
  <si>
    <t>sp|Q9Y3B2|EXOS1_HUMAN Exosome complex component CSL4 OS=Homo sapiens OX=9606 GN=EXOSC1 PE=1 SV=1</t>
  </si>
  <si>
    <t>Q9Y3B3</t>
  </si>
  <si>
    <t>Transmembrane emp24 domain-containing protein 7</t>
  </si>
  <si>
    <t>TMED7</t>
  </si>
  <si>
    <t>sp|Q9Y3B3|TMED7_HUMAN Transmembrane emp24 domain-containing protein 7 OS=Homo sapiens OX=9606 GN=TMED7 PE=1 SV=2</t>
  </si>
  <si>
    <t>Q9Y3B4</t>
  </si>
  <si>
    <t>Splicing factor 3B subunit 6</t>
  </si>
  <si>
    <t>SF3B6</t>
  </si>
  <si>
    <t>sp|Q9Y3B4|SF3B6_HUMAN Splicing factor 3B subunit 6 OS=Homo sapiens OX=9606 GN=SF3B6 PE=1 SV=1</t>
  </si>
  <si>
    <t>Q9Y3B7</t>
  </si>
  <si>
    <t>Large ribosomal subunit protein uL11m</t>
  </si>
  <si>
    <t>MRPL11</t>
  </si>
  <si>
    <t>sp|Q9Y3B7|RM11_HUMAN Large ribosomal subunit protein uL11m OS=Homo sapiens OX=9606 GN=MRPL11 PE=1 SV=1</t>
  </si>
  <si>
    <t>Q9Y3B9</t>
  </si>
  <si>
    <t>RRP15-like protein</t>
  </si>
  <si>
    <t>RRP15</t>
  </si>
  <si>
    <t>sp|Q9Y3B9|RRP15_HUMAN RRP15-like protein OS=Homo sapiens OX=9606 GN=RRP15 PE=1 SV=2</t>
  </si>
  <si>
    <t>Q9Y3C1</t>
  </si>
  <si>
    <t>Nucleolar protein 16</t>
  </si>
  <si>
    <t>NOP16</t>
  </si>
  <si>
    <t>sp|Q9Y3C1|NOP16_HUMAN Nucleolar protein 16 OS=Homo sapiens OX=9606 GN=NOP16 PE=1 SV=2</t>
  </si>
  <si>
    <t>Q9Y3C6</t>
  </si>
  <si>
    <t>Peptidyl-prolyl cis-trans isomerase-like 1</t>
  </si>
  <si>
    <t>PPIL1</t>
  </si>
  <si>
    <t>sp|Q9Y3C6|PPIL1_HUMAN Peptidyl-prolyl cis-trans isomerase-like 1 OS=Homo sapiens OX=9606 GN=PPIL1 PE=1 SV=1</t>
  </si>
  <si>
    <t>Q9Y3D7</t>
  </si>
  <si>
    <t>Mitochondrial import inner membrane translocase subunit TIM16</t>
  </si>
  <si>
    <t>PAM16</t>
  </si>
  <si>
    <t>sp|Q9Y3D7|TIM16_HUMAN Mitochondrial import inner membrane translocase subunit TIM16 OS=Homo sapiens OX=9606 GN=PAM16 PE=1 SV=2</t>
  </si>
  <si>
    <t>Q9Y3D9</t>
  </si>
  <si>
    <t>Small ribosomal subunit protein mS23</t>
  </si>
  <si>
    <t>MRPS23</t>
  </si>
  <si>
    <t>sp|Q9Y3D9|RT23_HUMAN Small ribosomal subunit protein mS23 OS=Homo sapiens OX=9606 GN=MRPS23 PE=1 SV=2</t>
  </si>
  <si>
    <t>Q9Y3E0</t>
  </si>
  <si>
    <t>Vesicle transport protein GOT1B</t>
  </si>
  <si>
    <t>GOLT1B</t>
  </si>
  <si>
    <t>sp|Q9Y3E0|GOT1B_HUMAN Vesicle transport protein GOT1B OS=Homo sapiens OX=9606 GN=GOLT1B PE=1 SV=1</t>
  </si>
  <si>
    <t>Q9Y3E1</t>
  </si>
  <si>
    <t>Hepatoma-derived growth factor-related protein 3</t>
  </si>
  <si>
    <t>HDGFL3</t>
  </si>
  <si>
    <t>sp|Q9Y3E1|HDGR3_HUMAN Hepatoma-derived growth factor-related protein 3 OS=Homo sapiens OX=9606 GN=HDGFL3 PE=1 SV=1</t>
  </si>
  <si>
    <t>Q9Y3E5</t>
  </si>
  <si>
    <t>Peptidyl-tRNA hydrolase 2, mitochondrial</t>
  </si>
  <si>
    <t>PTRH2</t>
  </si>
  <si>
    <t>sp|Q9Y3E5|PTH2_HUMAN Peptidyl-tRNA hydrolase 2, mitochondrial OS=Homo sapiens OX=9606 GN=PTRH2 PE=1 SV=1</t>
  </si>
  <si>
    <t>Q9Y3F4</t>
  </si>
  <si>
    <t>Serine-threonine kinase receptor-associated protein</t>
  </si>
  <si>
    <t>STRAP</t>
  </si>
  <si>
    <t>sp|Q9Y3F4|STRAP_HUMAN Serine-threonine kinase receptor-associated protein OS=Homo sapiens OX=9606 GN=STRAP PE=1 SV=1</t>
  </si>
  <si>
    <t>Q9Y3I0</t>
  </si>
  <si>
    <t>RNA-splicing ligase RtcB homolog</t>
  </si>
  <si>
    <t>RTCB</t>
  </si>
  <si>
    <t>sp|Q9Y3I0|RTCB_HUMAN RNA-splicing ligase RtcB homolog OS=Homo sapiens OX=9606 GN=RTCB PE=1 SV=1</t>
  </si>
  <si>
    <t>Q9Y3L5</t>
  </si>
  <si>
    <t>Ras-related protein Rap-2c</t>
  </si>
  <si>
    <t>RAP2C</t>
  </si>
  <si>
    <t>sp|Q9Y3L5|RAP2C_HUMAN Ras-related protein Rap-2c OS=Homo sapiens OX=9606 GN=RAP2C PE=1 SV=1</t>
  </si>
  <si>
    <t>Q9Y3T9</t>
  </si>
  <si>
    <t>Nucleolar complex protein 2 homolog</t>
  </si>
  <si>
    <t>NOC2L</t>
  </si>
  <si>
    <t>sp|Q9Y3T9|NOC2L_HUMAN Nucleolar complex protein 2 homolog OS=Homo sapiens OX=9606 GN=NOC2L PE=1 SV=4</t>
  </si>
  <si>
    <t>Q9Y3U8</t>
  </si>
  <si>
    <t>Large ribosomal subunit protein eL36</t>
  </si>
  <si>
    <t>RPL36</t>
  </si>
  <si>
    <t>sp|Q9Y3U8|RL36_HUMAN Large ribosomal subunit protein eL36 OS=Homo sapiens OX=9606 GN=RPL36 PE=1 SV=3</t>
  </si>
  <si>
    <t>Q9Y3Y2</t>
  </si>
  <si>
    <t>Chromatin target of PRMT1 protein</t>
  </si>
  <si>
    <t>CHTOP</t>
  </si>
  <si>
    <t>sp|Q9Y3Y2|CHTOP_HUMAN Chromatin target of PRMT1 protein OS=Homo sapiens OX=9606 GN=CHTOP PE=1 SV=2</t>
  </si>
  <si>
    <t>Q9Y448</t>
  </si>
  <si>
    <t>Small kinetochore-associated protein</t>
  </si>
  <si>
    <t>KNSTRN</t>
  </si>
  <si>
    <t>sp|Q9Y448|SKAP_HUMAN Small kinetochore-associated protein OS=Homo sapiens OX=9606 GN=KNSTRN PE=1 SV=2</t>
  </si>
  <si>
    <t>Q9Y487</t>
  </si>
  <si>
    <t>V-type proton ATPase 116 kDa subunit a 2</t>
  </si>
  <si>
    <t>ATP6V0A2</t>
  </si>
  <si>
    <t>sp|Q9Y487|VPP2_HUMAN V-type proton ATPase 116 kDa subunit a 2 OS=Homo sapiens OX=9606 GN=ATP6V0A2 PE=1 SV=2</t>
  </si>
  <si>
    <t>Q9Y490</t>
  </si>
  <si>
    <t>Talin-1</t>
  </si>
  <si>
    <t>TLN1</t>
  </si>
  <si>
    <t>sp|Q9Y490|TLN1_HUMAN Talin-1 OS=Homo sapiens OX=9606 GN=TLN1 PE=1 SV=3</t>
  </si>
  <si>
    <t>Q9Y4B6</t>
  </si>
  <si>
    <t>DDB1- and CUL4-associated factor 1</t>
  </si>
  <si>
    <t>DCAF1</t>
  </si>
  <si>
    <t>sp|Q9Y4B6|DCAF1_HUMAN DDB1- and CUL4-associated factor 1 OS=Homo sapiens OX=9606 GN=DCAF1 PE=1 SV=3</t>
  </si>
  <si>
    <t>Q9Y4C8</t>
  </si>
  <si>
    <t>Probable RNA-binding protein 19</t>
  </si>
  <si>
    <t>RBM19</t>
  </si>
  <si>
    <t>sp|Q9Y4C8|RBM19_HUMAN Probable RNA-binding protein 19 OS=Homo sapiens OX=9606 GN=RBM19 PE=1 SV=3</t>
  </si>
  <si>
    <t>Q9Y4E8</t>
  </si>
  <si>
    <t>Ubiquitin carboxyl-terminal hydrolase 15</t>
  </si>
  <si>
    <t>USP15</t>
  </si>
  <si>
    <t>sp|Q9Y4E8|UBP15_HUMAN Ubiquitin carboxyl-terminal hydrolase 15 OS=Homo sapiens OX=9606 GN=USP15 PE=1 SV=3</t>
  </si>
  <si>
    <t>Q9Y4L1</t>
  </si>
  <si>
    <t>Hypoxia up-regulated protein 1</t>
  </si>
  <si>
    <t>HYOU1</t>
  </si>
  <si>
    <t>sp|Q9Y4L1|HYOU1_HUMAN Hypoxia up-regulated protein 1 OS=Homo sapiens OX=9606 GN=HYOU1 PE=1 SV=1</t>
  </si>
  <si>
    <t>Q9Y4P3</t>
  </si>
  <si>
    <t>Transducin beta-like protein 2</t>
  </si>
  <si>
    <t>TBL2</t>
  </si>
  <si>
    <t>sp|Q9Y4P3|TBL2_HUMAN Transducin beta-like protein 2 OS=Homo sapiens OX=9606 GN=TBL2 PE=1 SV=1</t>
  </si>
  <si>
    <t>Q9Y4W2</t>
  </si>
  <si>
    <t>Ribosomal biogenesis protein LAS1L</t>
  </si>
  <si>
    <t>LAS1L</t>
  </si>
  <si>
    <t>sp|Q9Y4W2|LAS1L_HUMAN Ribosomal biogenesis protein LAS1L OS=Homo sapiens OX=9606 GN=LAS1L PE=1 SV=2</t>
  </si>
  <si>
    <t>Q9Y4W6</t>
  </si>
  <si>
    <t>AFG3-like protein 2</t>
  </si>
  <si>
    <t>AFG3L2</t>
  </si>
  <si>
    <t>sp|Q9Y4W6|AFG32_HUMAN Mitochondrial inner membrane m-AAA protease component AFG3L2 OS=Homo sapiens OX=9606 GN=AFG3L2 PE=1 SV=2</t>
  </si>
  <si>
    <t>Q9Y4Y9</t>
  </si>
  <si>
    <t>U6 snRNA-associated Sm-like protein LSm5</t>
  </si>
  <si>
    <t>LSM5</t>
  </si>
  <si>
    <t>sp|Q9Y4Y9|LSM5_HUMAN U6 snRNA-associated Sm-like protein LSm5 OS=Homo sapiens OX=9606 GN=LSM5 PE=1 SV=3</t>
  </si>
  <si>
    <t>Q9Y4Z0</t>
  </si>
  <si>
    <t>U6 snRNA-associated Sm-like protein LSm4</t>
  </si>
  <si>
    <t>LSM4</t>
  </si>
  <si>
    <t>sp|Q9Y4Z0|LSM4_HUMAN U6 snRNA-associated Sm-like protein LSm4 OS=Homo sapiens OX=9606 GN=LSM4 PE=1 SV=1</t>
  </si>
  <si>
    <t>Q9Y512</t>
  </si>
  <si>
    <t>Sorting and assembly machinery component 50 homolog</t>
  </si>
  <si>
    <t>SAMM50</t>
  </si>
  <si>
    <t>sp|Q9Y512|SAM50_HUMAN Sorting and assembly machinery component 50 homolog OS=Homo sapiens OX=9606 GN=SAMM50 PE=1 SV=3</t>
  </si>
  <si>
    <t>Q9Y520</t>
  </si>
  <si>
    <t>Protein PRRC2C</t>
  </si>
  <si>
    <t>PRRC2C</t>
  </si>
  <si>
    <t>sp|Q9Y520|PRC2C_HUMAN Protein PRRC2C OS=Homo sapiens OX=9606 GN=PRRC2C PE=1 SV=4</t>
  </si>
  <si>
    <t>Q9Y580</t>
  </si>
  <si>
    <t>RNA-binding protein 7</t>
  </si>
  <si>
    <t>RBM7</t>
  </si>
  <si>
    <t>sp|Q9Y580|RBM7_HUMAN RNA-binding protein 7 OS=Homo sapiens OX=9606 GN=RBM7 PE=1 SV=1</t>
  </si>
  <si>
    <t>Q9Y584</t>
  </si>
  <si>
    <t>Mitochondrial import inner membrane translocase subunit Tim22</t>
  </si>
  <si>
    <t>TIMM22</t>
  </si>
  <si>
    <t>sp|Q9Y584|TIM22_HUMAN Mitochondrial import inner membrane translocase subunit Tim22 OS=Homo sapiens OX=9606 GN=TIMM22 PE=1 SV=2</t>
  </si>
  <si>
    <t>Q9Y5A9</t>
  </si>
  <si>
    <t>YTH domain-containing family protein 2</t>
  </si>
  <si>
    <t>YTHDF2</t>
  </si>
  <si>
    <t>sp|Q9Y5A9|YTHD2_HUMAN YTH domain-containing family protein 2 OS=Homo sapiens OX=9606 GN=YTHDF2 PE=1 SV=2</t>
  </si>
  <si>
    <t>Q9Y5B6</t>
  </si>
  <si>
    <t>PAX3- and PAX7-binding protein 1</t>
  </si>
  <si>
    <t>PAXBP1</t>
  </si>
  <si>
    <t>sp|Q9Y5B6|PAXB1_HUMAN PAX3- and PAX7-binding protein 1 OS=Homo sapiens OX=9606 GN=PAXBP1 PE=1 SV=2</t>
  </si>
  <si>
    <t>Q9Y5B9</t>
  </si>
  <si>
    <t>FACT complex subunit SPT16</t>
  </si>
  <si>
    <t>SUPT16H</t>
  </si>
  <si>
    <t>sp|Q9Y5B9|SP16H_HUMAN FACT complex subunit SPT16 OS=Homo sapiens OX=9606 GN=SUPT16H PE=1 SV=1</t>
  </si>
  <si>
    <t>Q9Y5J1</t>
  </si>
  <si>
    <t>U3 small nucleolar RNA-associated protein 18 homolog</t>
  </si>
  <si>
    <t>UTP18</t>
  </si>
  <si>
    <t>sp|Q9Y5J1|UTP18_HUMAN U3 small nucleolar RNA-associated protein 18 homolog OS=Homo sapiens OX=9606 GN=UTP18 PE=1 SV=3</t>
  </si>
  <si>
    <t>Q9Y5J7</t>
  </si>
  <si>
    <t>Mitochondrial import inner membrane translocase subunit Tim9</t>
  </si>
  <si>
    <t>TIMM9</t>
  </si>
  <si>
    <t>sp|Q9Y5J7|TIM9_HUMAN Mitochondrial import inner membrane translocase subunit Tim9 OS=Homo sapiens OX=9606 GN=TIMM9 PE=1 SV=1</t>
  </si>
  <si>
    <t>Q9Y5K5</t>
  </si>
  <si>
    <t>Ubiquitin carboxyl-terminal hydrolase isozyme L5</t>
  </si>
  <si>
    <t>UCHL5</t>
  </si>
  <si>
    <t>sp|Q9Y5K5|UCHL5_HUMAN Ubiquitin carboxyl-terminal hydrolase isozyme L5 OS=Homo sapiens OX=9606 GN=UCHL5 PE=1 SV=3</t>
  </si>
  <si>
    <t>Q9Y5K8</t>
  </si>
  <si>
    <t>V-type proton ATPase subunit D</t>
  </si>
  <si>
    <t>ATP6V1D</t>
  </si>
  <si>
    <t>sp|Q9Y5K8|VATD_HUMAN V-type proton ATPase subunit D OS=Homo sapiens OX=9606 GN=ATP6V1D PE=1 SV=1</t>
  </si>
  <si>
    <t>Q9Y5L4</t>
  </si>
  <si>
    <t>Mitochondrial import inner membrane translocase subunit Tim13</t>
  </si>
  <si>
    <t>TIMM13</t>
  </si>
  <si>
    <t>sp|Q9Y5L4|TIM13_HUMAN Mitochondrial import inner membrane translocase subunit Tim13 OS=Homo sapiens OX=9606 GN=TIMM13 PE=1 SV=1</t>
  </si>
  <si>
    <t>Q9Y5M8</t>
  </si>
  <si>
    <t>Signal recognition particle receptor subunit beta</t>
  </si>
  <si>
    <t>SRPRB</t>
  </si>
  <si>
    <t>sp|Q9Y5M8|SRPRB_HUMAN Signal recognition particle receptor subunit beta OS=Homo sapiens OX=9606 GN=SRPRB PE=1 SV=3</t>
  </si>
  <si>
    <t>Q9Y5Q8</t>
  </si>
  <si>
    <t>General transcription factor 3C polypeptide 5</t>
  </si>
  <si>
    <t>GTF3C5</t>
  </si>
  <si>
    <t>sp|Q9Y5Q8|TF3C5_HUMAN General transcription factor 3C polypeptide 5 OS=Homo sapiens OX=9606 GN=GTF3C5 PE=1 SV=2</t>
  </si>
  <si>
    <t>Q9Y5Q9</t>
  </si>
  <si>
    <t>General transcription factor 3C polypeptide 3</t>
  </si>
  <si>
    <t>GTF3C3</t>
  </si>
  <si>
    <t>sp|Q9Y5Q9|TF3C3_HUMAN General transcription factor 3C polypeptide 3 OS=Homo sapiens OX=9606 GN=GTF3C3 PE=1 SV=1</t>
  </si>
  <si>
    <t>Q9Y5S2</t>
  </si>
  <si>
    <t>Serine/threonine-protein kinase MRCK beta</t>
  </si>
  <si>
    <t>CDC42BPB</t>
  </si>
  <si>
    <t>sp|Q9Y5S2|MRCKB_HUMAN Serine/threonine-protein kinase MRCK beta OS=Homo sapiens OX=9606 GN=CDC42BPB PE=1 SV=2</t>
  </si>
  <si>
    <t>Q9Y5S9</t>
  </si>
  <si>
    <t>RNA-binding protein 8A</t>
  </si>
  <si>
    <t>RBM8A</t>
  </si>
  <si>
    <t>sp|Q9Y5S9|RBM8A_HUMAN RNA-binding protein 8A OS=Homo sapiens OX=9606 GN=RBM8A PE=1 SV=1</t>
  </si>
  <si>
    <t>Q9Y5T5</t>
  </si>
  <si>
    <t>Ubiquitin carboxyl-terminal hydrolase 16</t>
  </si>
  <si>
    <t>USP16</t>
  </si>
  <si>
    <t>sp|Q9Y5T5|UBP16_HUMAN Ubiquitin carboxyl-terminal hydrolase 16 OS=Homo sapiens OX=9606 GN=USP16 PE=1 SV=1</t>
  </si>
  <si>
    <t>Q9Y5X1</t>
  </si>
  <si>
    <t>Sorting nexin-9</t>
  </si>
  <si>
    <t>SNX9</t>
  </si>
  <si>
    <t>sp|Q9Y5X1|SNX9_HUMAN Sorting nexin-9 OS=Homo sapiens OX=9606 GN=SNX9 PE=1 SV=1</t>
  </si>
  <si>
    <t>Q9Y5X2</t>
  </si>
  <si>
    <t>Sorting nexin-8</t>
  </si>
  <si>
    <t>SNX8</t>
  </si>
  <si>
    <t>sp|Q9Y5X2|SNX8_HUMAN Sorting nexin-8 OS=Homo sapiens OX=9606 GN=SNX8 PE=1 SV=1</t>
  </si>
  <si>
    <t>Q9Y5Y5</t>
  </si>
  <si>
    <t>Peroxisomal membrane protein PEX16</t>
  </si>
  <si>
    <t>PEX16</t>
  </si>
  <si>
    <t>sp|Q9Y5Y5|PEX16_HUMAN Peroxisomal membrane protein PEX16 OS=Homo sapiens OX=9606 GN=PEX16 PE=1 SV=2</t>
  </si>
  <si>
    <t>Q9Y606</t>
  </si>
  <si>
    <t>Pseudouridylate synthase 1 homolog</t>
  </si>
  <si>
    <t>PUS1</t>
  </si>
  <si>
    <t>sp|Q9Y606|PUS1_HUMAN Pseudouridylate synthase 1 homolog OS=Homo sapiens OX=9606 GN=PUS1 PE=1 SV=3</t>
  </si>
  <si>
    <t>Q9Y608</t>
  </si>
  <si>
    <t>Leucine-rich repeat flightless-interacting protein 2</t>
  </si>
  <si>
    <t>LRRFIP2</t>
  </si>
  <si>
    <t>sp|Q9Y608|LRRF2_HUMAN Leucine-rich repeat flightless-interacting protein 2 OS=Homo sapiens OX=9606 GN=LRRFIP2 PE=1 SV=1</t>
  </si>
  <si>
    <t>Q9Y625</t>
  </si>
  <si>
    <t>Glypican-6;Secreted glypican-6</t>
  </si>
  <si>
    <t>GPC6</t>
  </si>
  <si>
    <t>sp|Q9Y625|GPC6_HUMAN Glypican-6 OS=Homo sapiens OX=9606 GN=GPC6 PE=1 SV=1</t>
  </si>
  <si>
    <t>Q9Y639</t>
  </si>
  <si>
    <t>Neuroplastin</t>
  </si>
  <si>
    <t>NPTN</t>
  </si>
  <si>
    <t>sp|Q9Y639|NPTN_HUMAN Neuroplastin OS=Homo sapiens OX=9606 GN=NPTN PE=1 SV=2</t>
  </si>
  <si>
    <t>Q9Y653</t>
  </si>
  <si>
    <t>Adhesion G-protein coupled receptor G1;ADGRG1 N-terminal fragment;ADGRG1 C-terminal fragment</t>
  </si>
  <si>
    <t>ADGRG1</t>
  </si>
  <si>
    <t>sp|Q9Y653|AGRG1_HUMAN Adhesion G-protein coupled receptor G1 OS=Homo sapiens OX=9606 GN=ADGRG1 PE=1 SV=2</t>
  </si>
  <si>
    <t>Q9Y657;Q5JUX0</t>
  </si>
  <si>
    <t>Q9Y657</t>
  </si>
  <si>
    <t>Spindlin-1</t>
  </si>
  <si>
    <t>SPIN1</t>
  </si>
  <si>
    <t>sp|Q9Y657|SPIN1_HUMAN Spindlin-1 OS=Homo sapiens OX=9606 GN=SPIN1 PE=1 SV=3</t>
  </si>
  <si>
    <t>Q9Y666;Q9H2X9</t>
  </si>
  <si>
    <t>Solute carrier family 12 member 7;Solute carrier family 12 member 5</t>
  </si>
  <si>
    <t>SLC12A7;SLC12A5</t>
  </si>
  <si>
    <t>sp|Q9Y666|S12A7_HUMAN Solute carrier family 12 member 7 OS=Homo sapiens OX=9606 GN=SLC12A7 PE=1 SV=3;sp|Q9H2X9|S12A5_HUMAN Solute carrier family 12 member 5 OS=Homo sapiens OX=9606 GN=SLC12A5 PE=1 SV=3</t>
  </si>
  <si>
    <t>Q9Y672</t>
  </si>
  <si>
    <t>Dolichyl pyrophosphate Man9GlcNAc2 alpha-1,3-glucosyltransferase</t>
  </si>
  <si>
    <t>ALG6</t>
  </si>
  <si>
    <t>sp|Q9Y672|ALG6_HUMAN Dolichyl pyrophosphate Man9GlcNAc2 alpha-1,3-glucosyltransferase OS=Homo sapiens OX=9606 GN=ALG6 PE=1 SV=2</t>
  </si>
  <si>
    <t>Q9Y676</t>
  </si>
  <si>
    <t>Small ribosomal subunit protein mS40</t>
  </si>
  <si>
    <t>MRPS18B</t>
  </si>
  <si>
    <t>sp|Q9Y676|RT18B_HUMAN Small ribosomal subunit protein mS40 OS=Homo sapiens OX=9606 GN=MRPS18B PE=1 SV=1</t>
  </si>
  <si>
    <t>Q9Y678</t>
  </si>
  <si>
    <t>Coatomer subunit gamma-1</t>
  </si>
  <si>
    <t>COPG1</t>
  </si>
  <si>
    <t>sp|Q9Y678|COPG1_HUMAN Coatomer subunit gamma-1 OS=Homo sapiens OX=9606 GN=COPG1 PE=1 SV=1</t>
  </si>
  <si>
    <t>Q9Y679</t>
  </si>
  <si>
    <t>Lipid droplet-regulating VLDL assembly factor AUP1</t>
  </si>
  <si>
    <t>AUP1</t>
  </si>
  <si>
    <t>sp|Q9Y679|AUP1_HUMAN Lipid droplet-regulating VLDL assembly factor AUP1 OS=Homo sapiens OX=9606 GN=AUP1 PE=1 SV=2</t>
  </si>
  <si>
    <t>Q9Y697</t>
  </si>
  <si>
    <t>Cysteine desulfurase</t>
  </si>
  <si>
    <t>NFS1</t>
  </si>
  <si>
    <t>sp|Q9Y697|NFS1_HUMAN Cysteine desulfurase OS=Homo sapiens OX=9606 GN=NFS1 PE=1 SV=3</t>
  </si>
  <si>
    <t>Q9Y6A9</t>
  </si>
  <si>
    <t>Signal peptidase complex subunit 1</t>
  </si>
  <si>
    <t>SPCS1</t>
  </si>
  <si>
    <t>sp|Q9Y6A9|SPCS1_HUMAN Signal peptidase complex subunit 1 OS=Homo sapiens OX=9606 GN=SPCS1 PE=1 SV=5</t>
  </si>
  <si>
    <t>Q9Y6C9</t>
  </si>
  <si>
    <t>Mitochondrial carrier homolog 2</t>
  </si>
  <si>
    <t>MTCH2</t>
  </si>
  <si>
    <t>sp|Q9Y6C9|MTCH2_HUMAN Mitochondrial carrier homolog 2 OS=Homo sapiens OX=9606 GN=MTCH2 PE=1 SV=1</t>
  </si>
  <si>
    <t>Q9Y6D9</t>
  </si>
  <si>
    <t>Mitotic spindle assembly checkpoint protein MAD1</t>
  </si>
  <si>
    <t>MAD1L1</t>
  </si>
  <si>
    <t>sp|Q9Y6D9|MD1L1_HUMAN Mitotic spindle assembly checkpoint protein MAD1 OS=Homo sapiens OX=9606 GN=MAD1L1 PE=1 SV=2</t>
  </si>
  <si>
    <t>Q9Y6G5</t>
  </si>
  <si>
    <t>COMM domain-containing protein 10</t>
  </si>
  <si>
    <t>COMMD10</t>
  </si>
  <si>
    <t>sp|Q9Y6G5|COMDA_HUMAN COMM domain-containing protein 10 OS=Homo sapiens OX=9606 GN=COMMD10 PE=1 SV=1</t>
  </si>
  <si>
    <t>Q9Y6G9</t>
  </si>
  <si>
    <t>Cytoplasmic dynein 1 light intermediate chain 1</t>
  </si>
  <si>
    <t>DYNC1LI1</t>
  </si>
  <si>
    <t>sp|Q9Y6G9|DC1L1_HUMAN Cytoplasmic dynein 1 light intermediate chain 1 OS=Homo sapiens OX=9606 GN=DYNC1LI1 PE=1 SV=3</t>
  </si>
  <si>
    <t>Q9Y6I4</t>
  </si>
  <si>
    <t>Ubiquitin carboxyl-terminal hydrolase 3</t>
  </si>
  <si>
    <t>USP3</t>
  </si>
  <si>
    <t>sp|Q9Y6I4|UBP3_HUMAN Ubiquitin carboxyl-terminal hydrolase 3 OS=Homo sapiens OX=9606 GN=USP3 PE=1 SV=2</t>
  </si>
  <si>
    <t>Q9Y6K5</t>
  </si>
  <si>
    <t>2-5-oligoadenylate synthase 3</t>
  </si>
  <si>
    <t>OAS3</t>
  </si>
  <si>
    <t>sp|Q9Y6K5|OAS3_HUMAN 2-5-oligoadenylate synthase 3 OS=Homo sapiens OX=9606 GN=OAS3 PE=1 SV=3</t>
  </si>
  <si>
    <t>Q9Y6M1;Q9NZI8</t>
  </si>
  <si>
    <t>Q9Y6M1</t>
  </si>
  <si>
    <t>Insulin-like growth factor 2 mRNA-binding protein 2</t>
  </si>
  <si>
    <t>IGF2BP2</t>
  </si>
  <si>
    <t>sp|Q9Y6M1|IF2B2_HUMAN Insulin-like growth factor 2 mRNA-binding protein 2 OS=Homo sapiens OX=9606 GN=IGF2BP2 PE=1 SV=2</t>
  </si>
  <si>
    <t>Q9Y6M5</t>
  </si>
  <si>
    <t>Proton-coupled zinc antiporter SLC30A1</t>
  </si>
  <si>
    <t>SLC30A1</t>
  </si>
  <si>
    <t>sp|Q9Y6M5|ZNT1_HUMAN Proton-coupled zinc antiporter SLC30A1 OS=Homo sapiens OX=9606 GN=SLC30A1 PE=1 SV=3</t>
  </si>
  <si>
    <t>Q9Y6M7</t>
  </si>
  <si>
    <t>Sodium bicarbonate cotransporter 3</t>
  </si>
  <si>
    <t>SLC4A7</t>
  </si>
  <si>
    <t>sp|Q9Y6M7|S4A7_HUMAN Sodium bicarbonate cotransporter 3 OS=Homo sapiens OX=9606 GN=SLC4A7 PE=1 SV=2</t>
  </si>
  <si>
    <t>Q9Y6M9</t>
  </si>
  <si>
    <t>NADH dehydrogenase [ubiquinone] 1 beta subcomplex subunit 9</t>
  </si>
  <si>
    <t>NDUFB9</t>
  </si>
  <si>
    <t>sp|Q9Y6M9|NDUB9_HUMAN NADH dehydrogenase [ubiquinone] 1 beta subcomplex subunit 9 OS=Homo sapiens OX=9606 GN=NDUFB9 PE=1 SV=3</t>
  </si>
  <si>
    <t>Q9Y6R4</t>
  </si>
  <si>
    <t>Mitogen-activated protein kinase kinase kinase 4</t>
  </si>
  <si>
    <t>MAP3K4</t>
  </si>
  <si>
    <t>sp|Q9Y6R4|M3K4_HUMAN Mitogen-activated protein kinase kinase kinase 4 OS=Homo sapiens OX=9606 GN=MAP3K4 PE=1 SV=2</t>
  </si>
  <si>
    <t>Q9Y6V7</t>
  </si>
  <si>
    <t>Probable ATP-dependent RNA helicase DDX49</t>
  </si>
  <si>
    <t>DDX49</t>
  </si>
  <si>
    <t>sp|Q9Y6V7|DDX49_HUMAN Probable ATP-dependent RNA helicase DDX49 OS=Homo sapiens OX=9606 GN=DDX49 PE=1 SV=1</t>
  </si>
  <si>
    <t>Q9Y6W5</t>
  </si>
  <si>
    <t>Actin-binding protein WASF2</t>
  </si>
  <si>
    <t>WASF2</t>
  </si>
  <si>
    <t>sp|Q9Y6W5|WASF2_HUMAN Actin-binding protein WASF2 OS=Homo sapiens OX=9606 GN=WASF2 PE=1 SV=3</t>
  </si>
  <si>
    <t>Q9Y6X9</t>
  </si>
  <si>
    <t>ATPase MORC2</t>
  </si>
  <si>
    <t>MORC2</t>
  </si>
  <si>
    <t>sp|Q9Y6X9|MORC2_HUMAN ATPase MORC2 OS=Homo sapiens OX=9606 GN=MORC2 PE=1 SV=2</t>
  </si>
  <si>
    <t>上调</t>
  </si>
  <si>
    <t>T: Protein IDs</t>
  </si>
  <si>
    <t>T: Majority protein IDs</t>
  </si>
  <si>
    <t>T: Protein names</t>
  </si>
  <si>
    <t>T: Gene names</t>
  </si>
  <si>
    <t>Average-C</t>
  </si>
  <si>
    <t>Average-S</t>
  </si>
  <si>
    <t>p-Value</t>
  </si>
  <si>
    <t>FC</t>
  </si>
  <si>
    <t>下调</t>
  </si>
  <si>
    <t>no change</t>
  </si>
  <si>
    <t>No change</t>
  </si>
  <si>
    <t>Average iBAQ-Control</t>
  </si>
  <si>
    <t>Average iBAQ-Sample (+BHB)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</si>
</sst>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[1]去污去反!$BT$2823:$CA$2823</c:f>
              <c:numCache>
                <c:formatCode>General</c:formatCode>
                <c:ptCount val="8"/>
                <c:pt idx="0">
                  <c:v>2244300</c:v>
                </c:pt>
                <c:pt idx="1">
                  <c:v>1613350</c:v>
                </c:pt>
                <c:pt idx="2">
                  <c:v>1806150</c:v>
                </c:pt>
                <c:pt idx="3">
                  <c:v>5823600</c:v>
                </c:pt>
                <c:pt idx="4">
                  <c:v>6011900</c:v>
                </c:pt>
                <c:pt idx="5">
                  <c:v>1982750</c:v>
                </c:pt>
                <c:pt idx="6">
                  <c:v>3377450</c:v>
                </c:pt>
                <c:pt idx="7">
                  <c:v>4836250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A-4029-A76F-5D890140D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3316975"/>
        <c:axId val="1857053407"/>
      </c:barChart>
      <c:catAx>
        <c:axId val="184331697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053407"/>
        <c:crosses val="autoZero"/>
        <c:auto val="1"/>
        <c:lblAlgn val="ctr"/>
        <c:lblOffset val="100"/>
        <c:noMultiLvlLbl val="0"/>
      </c:catAx>
      <c:valAx>
        <c:axId val="1857053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316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4014b6e-45e2-4387-bc70-e133704e50c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[1]去污去反!$CB$2823:$CI$2823</c:f>
              <c:numCache>
                <c:formatCode>General</c:formatCode>
                <c:ptCount val="8"/>
                <c:pt idx="0">
                  <c:v>25637500</c:v>
                </c:pt>
                <c:pt idx="1">
                  <c:v>21196000</c:v>
                </c:pt>
                <c:pt idx="2">
                  <c:v>21741000</c:v>
                </c:pt>
                <c:pt idx="3">
                  <c:v>29452000</c:v>
                </c:pt>
                <c:pt idx="4">
                  <c:v>29084500</c:v>
                </c:pt>
                <c:pt idx="5">
                  <c:v>22450000</c:v>
                </c:pt>
                <c:pt idx="6">
                  <c:v>23750500</c:v>
                </c:pt>
                <c:pt idx="7">
                  <c:v>26947500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9-4097-A8CF-918931745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3545743"/>
        <c:axId val="1863539503"/>
      </c:barChart>
      <c:catAx>
        <c:axId val="18635457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3539503"/>
        <c:crosses val="autoZero"/>
        <c:auto val="1"/>
        <c:lblAlgn val="ctr"/>
        <c:lblOffset val="100"/>
        <c:noMultiLvlLbl val="0"/>
      </c:catAx>
      <c:valAx>
        <c:axId val="1863539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3545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74f379f9-4f9e-4276-b02f-a89c7bde42c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2803</xdr:row>
      <xdr:rowOff>123824</xdr:rowOff>
    </xdr:from>
    <xdr:to>
      <xdr:col>21</xdr:col>
      <xdr:colOff>476250</xdr:colOff>
      <xdr:row>2819</xdr:row>
      <xdr:rowOff>47624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276224</xdr:colOff>
      <xdr:row>2802</xdr:row>
      <xdr:rowOff>109537</xdr:rowOff>
    </xdr:from>
    <xdr:to>
      <xdr:col>22</xdr:col>
      <xdr:colOff>836930</xdr:colOff>
      <xdr:row>2818</xdr:row>
      <xdr:rowOff>33337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PHD%20Lab/6.%20&#21512;&#20316;/&#37325;&#24198;&#22823;&#23398;-&#36213;&#25991;&#20250;/20250113-0116%20U2OS&#32454;&#32990;&#34507;&#30333;&#28040;&#21270;&#21450;&#36136;&#35889;&#26816;&#27979;/20250120-&#31532;&#19968;&#32452;/txt/proteinGroups%20-%20&#21103;&#264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einGroups - 副本"/>
      <sheetName val="去污去反"/>
      <sheetName val="LFQ绝对定量数据处理"/>
      <sheetName val="处理数据"/>
      <sheetName val="persus数据处理"/>
      <sheetName val="persus-LFQ"/>
      <sheetName val="persus-iBAQ"/>
      <sheetName val="Sheet8"/>
      <sheetName val="LFQ去S1-C4后"/>
      <sheetName val="iBAQ去S1-C4后中值组间校正"/>
      <sheetName val="Sheet9"/>
      <sheetName val="iBAQ去S1-C4后中值全校正"/>
      <sheetName val="iBAQ去S1-C4后中值全校正 (2)"/>
      <sheetName val="iBAQ去值后数据整理"/>
      <sheetName val="蛋白鉴定数目"/>
    </sheetNames>
    <sheetDataSet>
      <sheetData sheetId="0"/>
      <sheetData sheetId="1">
        <row r="2823">
          <cell r="BJ2823">
            <v>74076500</v>
          </cell>
          <cell r="BT2823">
            <v>2244300</v>
          </cell>
          <cell r="BU2823">
            <v>1613350</v>
          </cell>
          <cell r="BV2823">
            <v>1806150</v>
          </cell>
          <cell r="BW2823">
            <v>5823600</v>
          </cell>
          <cell r="BX2823">
            <v>6011900</v>
          </cell>
          <cell r="BY2823">
            <v>1982750</v>
          </cell>
          <cell r="BZ2823">
            <v>3377450</v>
          </cell>
          <cell r="CA2823">
            <v>4836250</v>
          </cell>
          <cell r="CB2823">
            <v>25637500</v>
          </cell>
          <cell r="CC2823">
            <v>21196000</v>
          </cell>
          <cell r="CD2823">
            <v>21741000</v>
          </cell>
          <cell r="CE2823">
            <v>29452000</v>
          </cell>
          <cell r="CF2823">
            <v>29084500</v>
          </cell>
          <cell r="CG2823">
            <v>22450000</v>
          </cell>
          <cell r="CH2823">
            <v>23750500</v>
          </cell>
          <cell r="CI2823">
            <v>26947500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6C456-5F06-47DF-8887-E5B35159D31B}">
  <dimension ref="A1:N51"/>
  <sheetViews>
    <sheetView topLeftCell="A31" workbookViewId="0">
      <selection activeCell="Q17" sqref="Q17"/>
    </sheetView>
  </sheetViews>
  <sheetFormatPr defaultRowHeight="15"/>
  <cols>
    <col min="1" max="1" width="18.28515625" style="1" customWidth="1"/>
    <col min="2" max="2" width="19" style="1" customWidth="1"/>
    <col min="3" max="3" width="54.5703125" style="1" customWidth="1"/>
    <col min="4" max="4" width="15.7109375" style="1" customWidth="1"/>
    <col min="5" max="7" width="9" style="1"/>
    <col min="8" max="8" width="11.85546875" style="1" customWidth="1"/>
    <col min="9" max="11" width="9" style="1"/>
    <col min="12" max="12" width="13.85546875" style="1" customWidth="1"/>
    <col min="13" max="14" width="9.140625" style="1"/>
  </cols>
  <sheetData>
    <row r="1" spans="1:14" ht="26.25">
      <c r="A1" s="19" t="s">
        <v>11508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2" spans="1:14">
      <c r="A2" s="7" t="s">
        <v>0</v>
      </c>
      <c r="B2" s="7" t="s">
        <v>1</v>
      </c>
      <c r="C2" s="7" t="s">
        <v>2</v>
      </c>
      <c r="D2" s="7" t="s">
        <v>3</v>
      </c>
      <c r="E2" s="8" t="s">
        <v>15</v>
      </c>
      <c r="F2" s="8" t="s">
        <v>16</v>
      </c>
      <c r="G2" s="8" t="s">
        <v>17</v>
      </c>
      <c r="H2" s="8" t="s">
        <v>11502</v>
      </c>
      <c r="I2" s="8" t="s">
        <v>20</v>
      </c>
      <c r="J2" s="8" t="s">
        <v>21</v>
      </c>
      <c r="K2" s="8" t="s">
        <v>22</v>
      </c>
      <c r="L2" s="8" t="s">
        <v>11503</v>
      </c>
      <c r="M2" s="8" t="s">
        <v>11504</v>
      </c>
      <c r="N2" s="8" t="s">
        <v>11505</v>
      </c>
    </row>
    <row r="3" spans="1:14">
      <c r="A3" s="7" t="s">
        <v>736</v>
      </c>
      <c r="B3" s="6" t="s">
        <v>736</v>
      </c>
      <c r="C3" s="6" t="s">
        <v>737</v>
      </c>
      <c r="D3" s="9" t="s">
        <v>738</v>
      </c>
      <c r="E3" s="8">
        <v>21.004300000000001</v>
      </c>
      <c r="F3" s="8">
        <v>22.325700000000001</v>
      </c>
      <c r="G3" s="8">
        <v>22.505700000000001</v>
      </c>
      <c r="H3" s="8">
        <f t="shared" ref="H3:H4" si="0">AVERAGE(E3:G3)</f>
        <v>21.945233333333334</v>
      </c>
      <c r="I3" s="8">
        <v>22.457000000000001</v>
      </c>
      <c r="J3" s="8">
        <v>18.7165</v>
      </c>
      <c r="K3" s="8">
        <v>20.132100000000001</v>
      </c>
      <c r="L3" s="8">
        <f t="shared" ref="L3:L4" si="1">AVERAGE(I3:K3)</f>
        <v>20.435200000000002</v>
      </c>
      <c r="M3" s="8">
        <f t="shared" ref="M3:M4" si="2">TTEST(I3:K3,E3:G3,2,3)</f>
        <v>0.30149160134685554</v>
      </c>
      <c r="N3" s="8">
        <f t="shared" ref="N3:N4" si="3">L3-H3</f>
        <v>-1.5100333333333325</v>
      </c>
    </row>
    <row r="4" spans="1:14">
      <c r="A4" s="6" t="s">
        <v>744</v>
      </c>
      <c r="B4" s="6" t="s">
        <v>745</v>
      </c>
      <c r="C4" s="6" t="s">
        <v>746</v>
      </c>
      <c r="D4" s="9" t="s">
        <v>747</v>
      </c>
      <c r="E4" s="8">
        <v>21.290900000000001</v>
      </c>
      <c r="F4" s="8">
        <v>20.858499999999999</v>
      </c>
      <c r="G4" s="8">
        <v>21.4237</v>
      </c>
      <c r="H4" s="8">
        <f t="shared" si="0"/>
        <v>21.191033333333333</v>
      </c>
      <c r="I4" s="8">
        <v>21.078800000000001</v>
      </c>
      <c r="J4" s="8">
        <v>21.213699999999999</v>
      </c>
      <c r="K4" s="8">
        <v>21.6159</v>
      </c>
      <c r="L4" s="8">
        <f t="shared" si="1"/>
        <v>21.302800000000001</v>
      </c>
      <c r="M4" s="8">
        <f t="shared" si="2"/>
        <v>0.65899683517929208</v>
      </c>
      <c r="N4" s="8">
        <f t="shared" si="3"/>
        <v>0.1117666666666679</v>
      </c>
    </row>
    <row r="5" spans="1:14">
      <c r="A5" s="6" t="s">
        <v>907</v>
      </c>
      <c r="B5" s="6" t="s">
        <v>907</v>
      </c>
      <c r="C5" s="6" t="s">
        <v>908</v>
      </c>
      <c r="D5" s="9" t="s">
        <v>909</v>
      </c>
      <c r="E5" s="8">
        <v>17.817</v>
      </c>
      <c r="F5" s="8">
        <v>16.0505</v>
      </c>
      <c r="G5" s="8">
        <v>17.849699999999999</v>
      </c>
      <c r="H5" s="8">
        <f t="shared" ref="H5" si="4">AVERAGE(E5:G5)</f>
        <v>17.239066666666666</v>
      </c>
      <c r="I5" s="8">
        <v>17.5733</v>
      </c>
      <c r="J5" s="8">
        <v>17.243600000000001</v>
      </c>
      <c r="K5" s="8">
        <v>16.859000000000002</v>
      </c>
      <c r="L5" s="8">
        <f t="shared" ref="L5" si="5">AVERAGE(I5:K5)</f>
        <v>17.225300000000001</v>
      </c>
      <c r="M5" s="8">
        <f t="shared" ref="M5" si="6">TTEST(I5:K5,E5:G5,2,3)</f>
        <v>0.98418339421522272</v>
      </c>
      <c r="N5" s="8">
        <f t="shared" ref="N5" si="7">L5-H5</f>
        <v>-1.3766666666665373E-2</v>
      </c>
    </row>
    <row r="6" spans="1:14">
      <c r="A6" s="6" t="s">
        <v>1109</v>
      </c>
      <c r="B6" s="6" t="s">
        <v>1109</v>
      </c>
      <c r="C6" s="6" t="s">
        <v>1110</v>
      </c>
      <c r="D6" s="9" t="s">
        <v>1111</v>
      </c>
      <c r="E6" s="8">
        <v>17.642700000000001</v>
      </c>
      <c r="F6" s="8">
        <v>17.573699999999999</v>
      </c>
      <c r="G6" s="8">
        <v>17.849900000000002</v>
      </c>
      <c r="H6" s="8">
        <f t="shared" ref="H6:H7" si="8">AVERAGE(E6:G6)</f>
        <v>17.688766666666666</v>
      </c>
      <c r="I6" s="8">
        <v>18.5167</v>
      </c>
      <c r="J6" s="8">
        <v>17.266100000000002</v>
      </c>
      <c r="K6" s="8">
        <v>17.674499999999998</v>
      </c>
      <c r="L6" s="8">
        <f t="shared" ref="L6:L7" si="9">AVERAGE(I6:K6)</f>
        <v>17.819100000000002</v>
      </c>
      <c r="M6" s="8">
        <f t="shared" ref="M6:M7" si="10">TTEST(I6:K6,E6:G6,2,3)</f>
        <v>0.76007561522288691</v>
      </c>
      <c r="N6" s="8">
        <f t="shared" ref="N6:N7" si="11">L6-H6</f>
        <v>0.1303333333333363</v>
      </c>
    </row>
    <row r="7" spans="1:14">
      <c r="A7" s="6" t="s">
        <v>1350</v>
      </c>
      <c r="B7" s="6" t="s">
        <v>1350</v>
      </c>
      <c r="C7" s="6" t="s">
        <v>1351</v>
      </c>
      <c r="D7" s="9" t="s">
        <v>1352</v>
      </c>
      <c r="E7" s="8">
        <v>22.538599999999999</v>
      </c>
      <c r="F7" s="8">
        <v>22.3508</v>
      </c>
      <c r="G7" s="8">
        <v>23.002099999999999</v>
      </c>
      <c r="H7" s="8">
        <f t="shared" si="8"/>
        <v>22.630499999999998</v>
      </c>
      <c r="I7" s="8">
        <v>22.4831</v>
      </c>
      <c r="J7" s="8">
        <v>22.291899999999998</v>
      </c>
      <c r="K7" s="8">
        <v>22.627099999999999</v>
      </c>
      <c r="L7" s="8">
        <f t="shared" si="9"/>
        <v>22.467366666666663</v>
      </c>
      <c r="M7" s="8">
        <f t="shared" si="10"/>
        <v>0.50685623445544847</v>
      </c>
      <c r="N7" s="8">
        <f t="shared" si="11"/>
        <v>-0.16313333333333446</v>
      </c>
    </row>
    <row r="8" spans="1:14">
      <c r="A8" s="6" t="s">
        <v>2048</v>
      </c>
      <c r="B8" s="6" t="s">
        <v>2048</v>
      </c>
      <c r="C8" s="6" t="s">
        <v>2049</v>
      </c>
      <c r="D8" s="9" t="s">
        <v>2050</v>
      </c>
      <c r="E8" s="8">
        <v>17.6463</v>
      </c>
      <c r="F8" s="8">
        <v>15.9512</v>
      </c>
      <c r="G8" s="8">
        <v>17.669799999999999</v>
      </c>
      <c r="H8" s="8">
        <f t="shared" ref="H8" si="12">AVERAGE(E8:G8)</f>
        <v>17.089099999999998</v>
      </c>
      <c r="I8" s="8">
        <v>18.4834</v>
      </c>
      <c r="J8" s="8">
        <v>16.5198</v>
      </c>
      <c r="K8" s="8">
        <v>16.380700000000001</v>
      </c>
      <c r="L8" s="8">
        <f t="shared" ref="L8" si="13">AVERAGE(I8:K8)</f>
        <v>17.127966666666666</v>
      </c>
      <c r="M8" s="8">
        <f t="shared" ref="M8" si="14">TTEST(I8:K8,E8:G8,2,3)</f>
        <v>0.96716655305987065</v>
      </c>
      <c r="N8" s="8">
        <f t="shared" ref="N8" si="15">L8-H8</f>
        <v>3.8866666666667271E-2</v>
      </c>
    </row>
    <row r="9" spans="1:14">
      <c r="A9" s="6" t="s">
        <v>2166</v>
      </c>
      <c r="B9" s="6" t="s">
        <v>2167</v>
      </c>
      <c r="C9" s="6" t="s">
        <v>2168</v>
      </c>
      <c r="D9" s="9" t="s">
        <v>2169</v>
      </c>
      <c r="E9" s="8">
        <v>22.261700000000001</v>
      </c>
      <c r="F9" s="8">
        <v>19.3429</v>
      </c>
      <c r="G9" s="8">
        <v>19.996500000000001</v>
      </c>
      <c r="H9" s="8">
        <f t="shared" ref="H9:H12" si="16">AVERAGE(E9:G9)</f>
        <v>20.5337</v>
      </c>
      <c r="I9" s="8">
        <v>21.987200000000001</v>
      </c>
      <c r="J9" s="8">
        <v>21.922499999999999</v>
      </c>
      <c r="K9" s="8">
        <v>23.065799999999999</v>
      </c>
      <c r="L9" s="8">
        <f t="shared" ref="L9:L12" si="17">AVERAGE(I9:K9)</f>
        <v>22.325166666666664</v>
      </c>
      <c r="M9" s="8">
        <f t="shared" ref="M9:M12" si="18">TTEST(I9:K9,E9:G9,2,3)</f>
        <v>0.16934720795616726</v>
      </c>
      <c r="N9" s="8">
        <f t="shared" ref="N9:N12" si="19">L9-H9</f>
        <v>1.7914666666666648</v>
      </c>
    </row>
    <row r="10" spans="1:14">
      <c r="A10" s="6" t="s">
        <v>2171</v>
      </c>
      <c r="B10" s="6" t="s">
        <v>2171</v>
      </c>
      <c r="C10" s="6" t="s">
        <v>2172</v>
      </c>
      <c r="D10" s="9" t="s">
        <v>2173</v>
      </c>
      <c r="E10" s="8">
        <v>22.891400000000001</v>
      </c>
      <c r="F10" s="8">
        <v>20.229800000000001</v>
      </c>
      <c r="G10" s="8">
        <v>20.938600000000001</v>
      </c>
      <c r="H10" s="8">
        <f t="shared" si="16"/>
        <v>21.353266666666666</v>
      </c>
      <c r="I10" s="8">
        <v>22.283200000000001</v>
      </c>
      <c r="J10" s="8">
        <v>21.140799999999999</v>
      </c>
      <c r="K10" s="8">
        <v>23.455400000000001</v>
      </c>
      <c r="L10" s="8">
        <f t="shared" si="17"/>
        <v>22.293133333333333</v>
      </c>
      <c r="M10" s="8">
        <f t="shared" si="18"/>
        <v>0.41832165263689391</v>
      </c>
      <c r="N10" s="8">
        <f t="shared" si="19"/>
        <v>0.93986666666666707</v>
      </c>
    </row>
    <row r="11" spans="1:14">
      <c r="A11" s="6" t="s">
        <v>2200</v>
      </c>
      <c r="B11" s="6" t="s">
        <v>2200</v>
      </c>
      <c r="C11" s="6" t="s">
        <v>2201</v>
      </c>
      <c r="D11" s="9" t="s">
        <v>2202</v>
      </c>
      <c r="E11" s="8">
        <v>28.238900000000001</v>
      </c>
      <c r="F11" s="8">
        <v>28.9191</v>
      </c>
      <c r="G11" s="8">
        <v>28.712299999999999</v>
      </c>
      <c r="H11" s="8">
        <f t="shared" si="16"/>
        <v>28.623433333333335</v>
      </c>
      <c r="I11" s="8">
        <v>28.6737</v>
      </c>
      <c r="J11" s="8">
        <v>27.9377</v>
      </c>
      <c r="K11" s="8">
        <v>28.0154</v>
      </c>
      <c r="L11" s="8">
        <f t="shared" si="17"/>
        <v>28.208933333333334</v>
      </c>
      <c r="M11" s="8">
        <f t="shared" si="18"/>
        <v>0.25137592035539957</v>
      </c>
      <c r="N11" s="8">
        <f t="shared" si="19"/>
        <v>-0.41450000000000031</v>
      </c>
    </row>
    <row r="12" spans="1:14" s="1" customFormat="1">
      <c r="A12" s="1" t="s">
        <v>2360</v>
      </c>
      <c r="B12" s="1" t="s">
        <v>2360</v>
      </c>
      <c r="C12" s="1" t="s">
        <v>2361</v>
      </c>
      <c r="D12" s="9" t="s">
        <v>2362</v>
      </c>
      <c r="E12" s="8">
        <v>22.348199999999999</v>
      </c>
      <c r="F12" s="8">
        <v>22.707100000000001</v>
      </c>
      <c r="G12" s="8">
        <v>23.0228</v>
      </c>
      <c r="H12" s="8">
        <f t="shared" si="16"/>
        <v>22.692700000000002</v>
      </c>
      <c r="I12" s="8">
        <v>22.595700000000001</v>
      </c>
      <c r="J12" s="8">
        <v>22.7729</v>
      </c>
      <c r="K12" s="8">
        <v>22.8001</v>
      </c>
      <c r="L12" s="8">
        <f t="shared" si="17"/>
        <v>22.722899999999999</v>
      </c>
      <c r="M12" s="6">
        <f t="shared" si="18"/>
        <v>0.89430602337316811</v>
      </c>
      <c r="N12" s="6">
        <f t="shared" si="19"/>
        <v>3.0199999999997118E-2</v>
      </c>
    </row>
    <row r="13" spans="1:14">
      <c r="A13" s="6" t="s">
        <v>2503</v>
      </c>
      <c r="B13" s="6" t="s">
        <v>2503</v>
      </c>
      <c r="C13" s="6" t="s">
        <v>2504</v>
      </c>
      <c r="D13" s="9" t="s">
        <v>2505</v>
      </c>
      <c r="E13" s="8">
        <v>19.869599999999998</v>
      </c>
      <c r="F13" s="8">
        <v>19.850300000000001</v>
      </c>
      <c r="G13" s="8">
        <v>19.513300000000001</v>
      </c>
      <c r="H13" s="8">
        <f t="shared" ref="H13" si="20">AVERAGE(E13:G13)</f>
        <v>19.744399999999999</v>
      </c>
      <c r="I13" s="8">
        <v>18.9071</v>
      </c>
      <c r="J13" s="8">
        <v>18.807700000000001</v>
      </c>
      <c r="K13" s="8">
        <v>18.9482</v>
      </c>
      <c r="L13" s="8">
        <f t="shared" ref="L13" si="21">AVERAGE(I13:K13)</f>
        <v>18.887666666666664</v>
      </c>
      <c r="M13" s="8">
        <f t="shared" ref="M13" si="22">TTEST(I13:K13,E13:G13,2,3)</f>
        <v>1.0551823949364606E-2</v>
      </c>
      <c r="N13" s="8">
        <f t="shared" ref="N13" si="23">L13-H13</f>
        <v>-0.85673333333333446</v>
      </c>
    </row>
    <row r="14" spans="1:14">
      <c r="A14" s="6" t="s">
        <v>2738</v>
      </c>
      <c r="B14" s="6" t="s">
        <v>2738</v>
      </c>
      <c r="C14" s="6" t="s">
        <v>2739</v>
      </c>
      <c r="D14" s="9" t="s">
        <v>2740</v>
      </c>
      <c r="E14" s="8">
        <v>20.207699999999999</v>
      </c>
      <c r="F14" s="8">
        <v>19.767499999999998</v>
      </c>
      <c r="G14" s="8">
        <v>19.614100000000001</v>
      </c>
      <c r="H14" s="8">
        <f t="shared" ref="H14:H17" si="24">AVERAGE(E14:G14)</f>
        <v>19.863099999999999</v>
      </c>
      <c r="I14" s="8">
        <v>20.021699999999999</v>
      </c>
      <c r="J14" s="8">
        <v>20.377300000000002</v>
      </c>
      <c r="K14" s="8">
        <v>19.9773</v>
      </c>
      <c r="L14" s="8">
        <f t="shared" ref="L14:L17" si="25">AVERAGE(I14:K14)</f>
        <v>20.125433333333334</v>
      </c>
      <c r="M14" s="8">
        <f t="shared" ref="M14:M17" si="26">TTEST(I14:K14,E14:G14,2,3)</f>
        <v>0.30236969748975406</v>
      </c>
      <c r="N14" s="8">
        <f t="shared" ref="N14:N17" si="27">L14-H14</f>
        <v>0.2623333333333342</v>
      </c>
    </row>
    <row r="15" spans="1:14">
      <c r="A15" s="6" t="s">
        <v>2742</v>
      </c>
      <c r="B15" s="6" t="s">
        <v>2742</v>
      </c>
      <c r="C15" s="6" t="s">
        <v>2743</v>
      </c>
      <c r="D15" s="9" t="s">
        <v>2744</v>
      </c>
      <c r="E15" s="8">
        <v>25.539100000000001</v>
      </c>
      <c r="F15" s="8">
        <v>25.8431</v>
      </c>
      <c r="G15" s="8">
        <v>25.638000000000002</v>
      </c>
      <c r="H15" s="8">
        <f t="shared" si="24"/>
        <v>25.673400000000001</v>
      </c>
      <c r="I15" s="8">
        <v>25.616700000000002</v>
      </c>
      <c r="J15" s="8">
        <v>25.3797</v>
      </c>
      <c r="K15" s="8">
        <v>25.566299999999998</v>
      </c>
      <c r="L15" s="8">
        <f t="shared" si="25"/>
        <v>25.520900000000001</v>
      </c>
      <c r="M15" s="8">
        <f t="shared" si="26"/>
        <v>0.25821999918697613</v>
      </c>
      <c r="N15" s="8">
        <f t="shared" si="27"/>
        <v>-0.15249999999999986</v>
      </c>
    </row>
    <row r="16" spans="1:14">
      <c r="A16" s="6" t="s">
        <v>2860</v>
      </c>
      <c r="B16" s="6" t="s">
        <v>2860</v>
      </c>
      <c r="C16" s="6" t="s">
        <v>2861</v>
      </c>
      <c r="D16" s="9" t="s">
        <v>2862</v>
      </c>
      <c r="E16" s="8">
        <v>22.192799999999998</v>
      </c>
      <c r="F16" s="8">
        <v>22.757100000000001</v>
      </c>
      <c r="G16" s="8">
        <v>24.4453</v>
      </c>
      <c r="H16" s="8">
        <f t="shared" si="24"/>
        <v>23.131733333333333</v>
      </c>
      <c r="I16" s="8">
        <v>24.6173</v>
      </c>
      <c r="J16" s="8">
        <v>22.584199999999999</v>
      </c>
      <c r="K16" s="8">
        <v>22.792200000000001</v>
      </c>
      <c r="L16" s="8">
        <f t="shared" si="25"/>
        <v>23.33123333333333</v>
      </c>
      <c r="M16" s="8">
        <f t="shared" si="26"/>
        <v>0.84156341213747721</v>
      </c>
      <c r="N16" s="8">
        <f t="shared" si="27"/>
        <v>0.1994999999999969</v>
      </c>
    </row>
    <row r="17" spans="1:14">
      <c r="A17" s="6" t="s">
        <v>2917</v>
      </c>
      <c r="B17" s="6" t="s">
        <v>2917</v>
      </c>
      <c r="C17" s="6" t="s">
        <v>2918</v>
      </c>
      <c r="D17" s="9" t="s">
        <v>2919</v>
      </c>
      <c r="E17" s="8">
        <v>18.109400000000001</v>
      </c>
      <c r="F17" s="8">
        <v>17.910299999999999</v>
      </c>
      <c r="G17" s="8">
        <v>17.2256</v>
      </c>
      <c r="H17" s="8">
        <f t="shared" si="24"/>
        <v>17.748433333333335</v>
      </c>
      <c r="I17" s="8">
        <v>15.845000000000001</v>
      </c>
      <c r="J17" s="8">
        <v>18.188500000000001</v>
      </c>
      <c r="K17" s="8">
        <v>16.893799999999999</v>
      </c>
      <c r="L17" s="8">
        <f t="shared" si="25"/>
        <v>16.975766666666669</v>
      </c>
      <c r="M17" s="8">
        <f t="shared" si="26"/>
        <v>0.37715220025150303</v>
      </c>
      <c r="N17" s="8">
        <f t="shared" si="27"/>
        <v>-0.77266666666666595</v>
      </c>
    </row>
    <row r="18" spans="1:14">
      <c r="A18" s="6" t="s">
        <v>3168</v>
      </c>
      <c r="B18" s="6" t="s">
        <v>3169</v>
      </c>
      <c r="C18" s="6" t="s">
        <v>3170</v>
      </c>
      <c r="D18" s="9" t="s">
        <v>3171</v>
      </c>
      <c r="E18" s="8">
        <v>23.774899999999999</v>
      </c>
      <c r="F18" s="8">
        <v>24.331700000000001</v>
      </c>
      <c r="G18" s="8">
        <v>23.916699999999999</v>
      </c>
      <c r="H18" s="8">
        <f t="shared" ref="H18:H21" si="28">AVERAGE(E18:G18)</f>
        <v>24.007766666666669</v>
      </c>
      <c r="I18" s="8">
        <v>24.238299999999999</v>
      </c>
      <c r="J18" s="8">
        <v>24.129899999999999</v>
      </c>
      <c r="K18" s="8">
        <v>23.886399999999998</v>
      </c>
      <c r="L18" s="8">
        <f t="shared" ref="L18:L21" si="29">AVERAGE(I18:K18)</f>
        <v>24.084866666666667</v>
      </c>
      <c r="M18" s="8">
        <f t="shared" ref="M18:M21" si="30">TTEST(I18:K18,E18:G18,2,3)</f>
        <v>0.71886742058503095</v>
      </c>
      <c r="N18" s="8">
        <f t="shared" ref="N18:N21" si="31">L18-H18</f>
        <v>7.7099999999997948E-2</v>
      </c>
    </row>
    <row r="19" spans="1:14">
      <c r="A19" s="6" t="s">
        <v>3173</v>
      </c>
      <c r="B19" s="6" t="s">
        <v>3173</v>
      </c>
      <c r="C19" s="6" t="s">
        <v>3174</v>
      </c>
      <c r="D19" s="9" t="s">
        <v>3175</v>
      </c>
      <c r="E19" s="8">
        <v>24.322600000000001</v>
      </c>
      <c r="F19" s="8">
        <v>24.261099999999999</v>
      </c>
      <c r="G19" s="8">
        <v>24.605</v>
      </c>
      <c r="H19" s="8">
        <f t="shared" si="28"/>
        <v>24.396233333333331</v>
      </c>
      <c r="I19" s="8">
        <v>24.017099999999999</v>
      </c>
      <c r="J19" s="8">
        <v>23.713100000000001</v>
      </c>
      <c r="K19" s="8">
        <v>24.249700000000001</v>
      </c>
      <c r="L19" s="8">
        <f t="shared" si="29"/>
        <v>23.993300000000001</v>
      </c>
      <c r="M19" s="8">
        <f t="shared" si="30"/>
        <v>0.10790673999808627</v>
      </c>
      <c r="N19" s="8">
        <f t="shared" si="31"/>
        <v>-0.40293333333332981</v>
      </c>
    </row>
    <row r="20" spans="1:14">
      <c r="A20" s="6" t="s">
        <v>3177</v>
      </c>
      <c r="B20" s="6" t="s">
        <v>3177</v>
      </c>
      <c r="C20" s="6" t="s">
        <v>3178</v>
      </c>
      <c r="D20" s="9" t="s">
        <v>3179</v>
      </c>
      <c r="E20" s="8">
        <v>24.822700000000001</v>
      </c>
      <c r="F20" s="8">
        <v>25.2041</v>
      </c>
      <c r="G20" s="8">
        <v>25.002600000000001</v>
      </c>
      <c r="H20" s="8">
        <f t="shared" si="28"/>
        <v>25.009800000000002</v>
      </c>
      <c r="I20" s="8">
        <v>25.474599999999999</v>
      </c>
      <c r="J20" s="8">
        <v>25.2163</v>
      </c>
      <c r="K20" s="8">
        <v>25.3064</v>
      </c>
      <c r="L20" s="8">
        <f t="shared" si="29"/>
        <v>25.332433333333331</v>
      </c>
      <c r="M20" s="8">
        <f t="shared" si="30"/>
        <v>8.1493026470039517E-2</v>
      </c>
      <c r="N20" s="8">
        <f t="shared" si="31"/>
        <v>0.32263333333332866</v>
      </c>
    </row>
    <row r="21" spans="1:14">
      <c r="A21" s="6" t="s">
        <v>3223</v>
      </c>
      <c r="B21" s="6" t="s">
        <v>3223</v>
      </c>
      <c r="C21" s="6" t="s">
        <v>3224</v>
      </c>
      <c r="D21" s="9" t="s">
        <v>3225</v>
      </c>
      <c r="E21" s="8">
        <v>21.724</v>
      </c>
      <c r="F21" s="8">
        <v>22.1891</v>
      </c>
      <c r="G21" s="8">
        <v>22.456199999999999</v>
      </c>
      <c r="H21" s="8">
        <f t="shared" si="28"/>
        <v>22.123099999999997</v>
      </c>
      <c r="I21" s="8">
        <v>21.212499999999999</v>
      </c>
      <c r="J21" s="8">
        <v>22.817299999999999</v>
      </c>
      <c r="K21" s="8">
        <v>20.815799999999999</v>
      </c>
      <c r="L21" s="8">
        <f t="shared" si="29"/>
        <v>21.615199999999998</v>
      </c>
      <c r="M21" s="8">
        <f t="shared" si="30"/>
        <v>0.50115058724581885</v>
      </c>
      <c r="N21" s="8">
        <f t="shared" si="31"/>
        <v>-0.50789999999999935</v>
      </c>
    </row>
    <row r="22" spans="1:14">
      <c r="A22" s="6" t="s">
        <v>3227</v>
      </c>
      <c r="B22" s="6" t="s">
        <v>3227</v>
      </c>
      <c r="C22" s="6" t="s">
        <v>3228</v>
      </c>
      <c r="D22" s="9" t="s">
        <v>3229</v>
      </c>
      <c r="E22" s="8">
        <v>22.6371</v>
      </c>
      <c r="F22" s="8">
        <v>23.558800000000002</v>
      </c>
      <c r="G22" s="8">
        <v>23.202100000000002</v>
      </c>
      <c r="H22" s="8">
        <f t="shared" ref="H22:H26" si="32">AVERAGE(E22:G22)</f>
        <v>23.132666666666665</v>
      </c>
      <c r="I22" s="8">
        <v>23.6538</v>
      </c>
      <c r="J22" s="8">
        <v>23.6296</v>
      </c>
      <c r="K22" s="8">
        <v>23.052299999999999</v>
      </c>
      <c r="L22" s="8">
        <f t="shared" ref="L22:L26" si="33">AVERAGE(I22:K22)</f>
        <v>23.445233333333334</v>
      </c>
      <c r="M22" s="8">
        <f t="shared" ref="M22:M26" si="34">TTEST(I22:K22,E22:G22,2,3)</f>
        <v>0.40506622538809217</v>
      </c>
      <c r="N22" s="8">
        <f t="shared" ref="N22:N26" si="35">L22-H22</f>
        <v>0.31256666666666888</v>
      </c>
    </row>
    <row r="23" spans="1:14">
      <c r="A23" s="6" t="s">
        <v>3231</v>
      </c>
      <c r="B23" s="6" t="s">
        <v>3231</v>
      </c>
      <c r="C23" s="6" t="s">
        <v>3232</v>
      </c>
      <c r="D23" s="9" t="s">
        <v>3233</v>
      </c>
      <c r="E23" s="8">
        <v>22.8277</v>
      </c>
      <c r="F23" s="8">
        <v>23.0519</v>
      </c>
      <c r="G23" s="8">
        <v>22.787199999999999</v>
      </c>
      <c r="H23" s="8">
        <f t="shared" si="32"/>
        <v>22.88893333333333</v>
      </c>
      <c r="I23" s="8">
        <v>22.982099999999999</v>
      </c>
      <c r="J23" s="8">
        <v>23.229500000000002</v>
      </c>
      <c r="K23" s="8">
        <v>22.857199999999999</v>
      </c>
      <c r="L23" s="8">
        <f t="shared" si="33"/>
        <v>23.022933333333338</v>
      </c>
      <c r="M23" s="8">
        <f t="shared" si="34"/>
        <v>0.38704839238673544</v>
      </c>
      <c r="N23" s="8">
        <f t="shared" si="35"/>
        <v>0.13400000000000745</v>
      </c>
    </row>
    <row r="24" spans="1:14">
      <c r="A24" s="6" t="s">
        <v>3235</v>
      </c>
      <c r="B24" s="6" t="s">
        <v>3235</v>
      </c>
      <c r="C24" s="6" t="s">
        <v>3236</v>
      </c>
      <c r="D24" s="9" t="s">
        <v>3237</v>
      </c>
      <c r="E24" s="8">
        <v>20.176600000000001</v>
      </c>
      <c r="F24" s="8">
        <v>18.9892</v>
      </c>
      <c r="G24" s="8">
        <v>15.6035</v>
      </c>
      <c r="H24" s="8">
        <f t="shared" si="32"/>
        <v>18.256433333333334</v>
      </c>
      <c r="I24" s="8">
        <v>18.629799999999999</v>
      </c>
      <c r="J24" s="8">
        <v>17.638000000000002</v>
      </c>
      <c r="K24" s="8">
        <v>20.475300000000001</v>
      </c>
      <c r="L24" s="8">
        <f t="shared" si="33"/>
        <v>18.914366666666666</v>
      </c>
      <c r="M24" s="8">
        <f t="shared" si="34"/>
        <v>0.70663909848153272</v>
      </c>
      <c r="N24" s="8">
        <f t="shared" si="35"/>
        <v>0.65793333333333237</v>
      </c>
    </row>
    <row r="25" spans="1:14">
      <c r="A25" s="6" t="s">
        <v>3418</v>
      </c>
      <c r="B25" s="6" t="s">
        <v>3418</v>
      </c>
      <c r="C25" s="6" t="s">
        <v>3419</v>
      </c>
      <c r="D25" s="9" t="s">
        <v>3420</v>
      </c>
      <c r="E25" s="8">
        <v>22.2317</v>
      </c>
      <c r="F25" s="8">
        <v>22.465599999999998</v>
      </c>
      <c r="G25" s="8">
        <v>22.101800000000001</v>
      </c>
      <c r="H25" s="8">
        <f t="shared" si="32"/>
        <v>22.266366666666666</v>
      </c>
      <c r="I25" s="8">
        <v>22.197199999999999</v>
      </c>
      <c r="J25" s="8">
        <v>22.373000000000001</v>
      </c>
      <c r="K25" s="8">
        <v>21.923999999999999</v>
      </c>
      <c r="L25" s="8">
        <f t="shared" si="33"/>
        <v>22.164733333333334</v>
      </c>
      <c r="M25" s="8">
        <f t="shared" si="34"/>
        <v>0.58018487797573071</v>
      </c>
      <c r="N25" s="8">
        <f t="shared" si="35"/>
        <v>-0.10163333333333213</v>
      </c>
    </row>
    <row r="26" spans="1:14">
      <c r="A26" s="6" t="s">
        <v>3422</v>
      </c>
      <c r="B26" s="6" t="s">
        <v>3422</v>
      </c>
      <c r="C26" s="6" t="s">
        <v>3423</v>
      </c>
      <c r="D26" s="9" t="s">
        <v>3424</v>
      </c>
      <c r="E26" s="8">
        <v>21.351099999999999</v>
      </c>
      <c r="F26" s="8">
        <v>21.7212</v>
      </c>
      <c r="G26" s="8">
        <v>21.858799999999999</v>
      </c>
      <c r="H26" s="8">
        <f t="shared" si="32"/>
        <v>21.643699999999999</v>
      </c>
      <c r="I26" s="8">
        <v>21.863399999999999</v>
      </c>
      <c r="J26" s="8">
        <v>22.482399999999998</v>
      </c>
      <c r="K26" s="8">
        <v>21.1555</v>
      </c>
      <c r="L26" s="8">
        <f t="shared" si="33"/>
        <v>21.833766666666666</v>
      </c>
      <c r="M26" s="8">
        <f t="shared" si="34"/>
        <v>0.68038929775287671</v>
      </c>
      <c r="N26" s="8">
        <f t="shared" si="35"/>
        <v>0.19006666666666661</v>
      </c>
    </row>
    <row r="27" spans="1:14">
      <c r="A27" s="6" t="s">
        <v>3593</v>
      </c>
      <c r="B27" s="6" t="s">
        <v>3593</v>
      </c>
      <c r="C27" s="6" t="s">
        <v>3594</v>
      </c>
      <c r="D27" s="9" t="s">
        <v>3595</v>
      </c>
      <c r="E27" s="8">
        <v>24.8033</v>
      </c>
      <c r="F27" s="8">
        <v>25.1462</v>
      </c>
      <c r="G27" s="8">
        <v>24.736899999999999</v>
      </c>
      <c r="H27" s="8">
        <f t="shared" ref="H27:H28" si="36">AVERAGE(E27:G27)</f>
        <v>24.895466666666664</v>
      </c>
      <c r="I27" s="8">
        <v>24.901599999999998</v>
      </c>
      <c r="J27" s="8">
        <v>24.5075</v>
      </c>
      <c r="K27" s="8">
        <v>24.558599999999998</v>
      </c>
      <c r="L27" s="8">
        <f t="shared" ref="L27:L28" si="37">AVERAGE(I27:K27)</f>
        <v>24.655899999999999</v>
      </c>
      <c r="M27" s="8">
        <f t="shared" ref="M27:M28" si="38">TTEST(I27:K27,E27:G27,2,3)</f>
        <v>0.24778077751697555</v>
      </c>
      <c r="N27" s="8">
        <f t="shared" ref="N27:N28" si="39">L27-H27</f>
        <v>-0.23956666666666493</v>
      </c>
    </row>
    <row r="28" spans="1:14">
      <c r="A28" s="6" t="s">
        <v>3737</v>
      </c>
      <c r="B28" s="6" t="s">
        <v>3737</v>
      </c>
      <c r="C28" s="6" t="s">
        <v>3738</v>
      </c>
      <c r="D28" s="9" t="s">
        <v>3739</v>
      </c>
      <c r="E28" s="8">
        <v>18.809200000000001</v>
      </c>
      <c r="F28" s="8">
        <v>19.4147</v>
      </c>
      <c r="G28" s="8">
        <v>19.626100000000001</v>
      </c>
      <c r="H28" s="8">
        <f t="shared" si="36"/>
        <v>19.283333333333335</v>
      </c>
      <c r="I28" s="8">
        <v>19.407699999999998</v>
      </c>
      <c r="J28" s="8">
        <v>19.383600000000001</v>
      </c>
      <c r="K28" s="8">
        <v>18.91</v>
      </c>
      <c r="L28" s="8">
        <f t="shared" si="37"/>
        <v>19.233766666666668</v>
      </c>
      <c r="M28" s="8">
        <f t="shared" si="38"/>
        <v>0.87529214735077787</v>
      </c>
      <c r="N28" s="8">
        <f t="shared" si="39"/>
        <v>-4.9566666666667203E-2</v>
      </c>
    </row>
    <row r="29" spans="1:14">
      <c r="A29" s="6" t="s">
        <v>3785</v>
      </c>
      <c r="B29" s="6" t="s">
        <v>3785</v>
      </c>
      <c r="C29" s="6" t="s">
        <v>3786</v>
      </c>
      <c r="D29" s="9" t="s">
        <v>3787</v>
      </c>
      <c r="E29" s="8">
        <v>19.700700000000001</v>
      </c>
      <c r="F29" s="8">
        <v>19.986000000000001</v>
      </c>
      <c r="G29" s="8">
        <v>20.3232</v>
      </c>
      <c r="H29" s="8">
        <f t="shared" ref="H29:H32" si="40">AVERAGE(E29:G29)</f>
        <v>20.003299999999999</v>
      </c>
      <c r="I29" s="8">
        <v>20.234300000000001</v>
      </c>
      <c r="J29" s="8">
        <v>19.908100000000001</v>
      </c>
      <c r="K29" s="8">
        <v>19.540900000000001</v>
      </c>
      <c r="L29" s="8">
        <f t="shared" ref="L29:L32" si="41">AVERAGE(I29:K29)</f>
        <v>19.894433333333335</v>
      </c>
      <c r="M29" s="8">
        <f t="shared" ref="M29:M32" si="42">TTEST(I29:K29,E29:G29,2,3)</f>
        <v>0.70684998991492209</v>
      </c>
      <c r="N29" s="8">
        <f t="shared" ref="N29:N32" si="43">L29-H29</f>
        <v>-0.108866666666664</v>
      </c>
    </row>
    <row r="30" spans="1:14">
      <c r="A30" s="6" t="s">
        <v>3789</v>
      </c>
      <c r="B30" s="6" t="s">
        <v>3789</v>
      </c>
      <c r="C30" s="6" t="s">
        <v>3790</v>
      </c>
      <c r="D30" s="9" t="s">
        <v>3791</v>
      </c>
      <c r="E30" s="8">
        <v>21.296900000000001</v>
      </c>
      <c r="F30" s="8">
        <v>20.959299999999999</v>
      </c>
      <c r="G30" s="8">
        <v>21.364999999999998</v>
      </c>
      <c r="H30" s="8">
        <f t="shared" si="40"/>
        <v>21.207066666666666</v>
      </c>
      <c r="I30" s="8">
        <v>20.709199999999999</v>
      </c>
      <c r="J30" s="8">
        <v>21.155899999999999</v>
      </c>
      <c r="K30" s="8">
        <v>21.274000000000001</v>
      </c>
      <c r="L30" s="8">
        <f t="shared" si="41"/>
        <v>21.046366666666668</v>
      </c>
      <c r="M30" s="8">
        <f t="shared" si="42"/>
        <v>0.49597932498094444</v>
      </c>
      <c r="N30" s="8">
        <f t="shared" si="43"/>
        <v>-0.16069999999999851</v>
      </c>
    </row>
    <row r="31" spans="1:14">
      <c r="A31" s="6" t="s">
        <v>3806</v>
      </c>
      <c r="B31" s="6" t="s">
        <v>3806</v>
      </c>
      <c r="C31" s="6" t="s">
        <v>3807</v>
      </c>
      <c r="D31" s="9" t="s">
        <v>3808</v>
      </c>
      <c r="E31" s="8">
        <v>24.781199999999998</v>
      </c>
      <c r="F31" s="8">
        <v>25.213899999999999</v>
      </c>
      <c r="G31" s="8">
        <v>25.304099999999998</v>
      </c>
      <c r="H31" s="8">
        <f t="shared" si="40"/>
        <v>25.099733333333329</v>
      </c>
      <c r="I31" s="8">
        <v>24.857199999999999</v>
      </c>
      <c r="J31" s="8">
        <v>25.174700000000001</v>
      </c>
      <c r="K31" s="8">
        <v>25.156099999999999</v>
      </c>
      <c r="L31" s="8">
        <f t="shared" si="41"/>
        <v>25.062666666666669</v>
      </c>
      <c r="M31" s="8">
        <f t="shared" si="42"/>
        <v>0.85744744075774337</v>
      </c>
      <c r="N31" s="8">
        <f t="shared" si="43"/>
        <v>-3.7066666666660808E-2</v>
      </c>
    </row>
    <row r="32" spans="1:14">
      <c r="A32" s="6" t="s">
        <v>3866</v>
      </c>
      <c r="B32" s="6" t="s">
        <v>3866</v>
      </c>
      <c r="C32" s="6" t="s">
        <v>3867</v>
      </c>
      <c r="D32" s="9" t="s">
        <v>3868</v>
      </c>
      <c r="E32" s="8">
        <v>20.111499999999999</v>
      </c>
      <c r="F32" s="8">
        <v>19.6511</v>
      </c>
      <c r="G32" s="8">
        <v>19.0138</v>
      </c>
      <c r="H32" s="8">
        <f t="shared" si="40"/>
        <v>19.592133333333333</v>
      </c>
      <c r="I32" s="8">
        <v>19.9145</v>
      </c>
      <c r="J32" s="8">
        <v>19.957699999999999</v>
      </c>
      <c r="K32" s="8">
        <v>19.770600000000002</v>
      </c>
      <c r="L32" s="8">
        <f t="shared" si="41"/>
        <v>19.880933333333335</v>
      </c>
      <c r="M32" s="8">
        <f t="shared" si="42"/>
        <v>0.46102984202282271</v>
      </c>
      <c r="N32" s="8">
        <f t="shared" si="43"/>
        <v>0.28880000000000194</v>
      </c>
    </row>
    <row r="33" spans="1:14">
      <c r="A33" s="6" t="s">
        <v>4292</v>
      </c>
      <c r="B33" s="6" t="s">
        <v>4292</v>
      </c>
      <c r="C33" s="6" t="s">
        <v>4293</v>
      </c>
      <c r="D33" s="9" t="s">
        <v>4294</v>
      </c>
      <c r="E33" s="8">
        <v>18.298400000000001</v>
      </c>
      <c r="F33" s="8">
        <v>18.0044</v>
      </c>
      <c r="G33" s="8">
        <v>17.8354</v>
      </c>
      <c r="H33" s="8">
        <f t="shared" ref="H33" si="44">AVERAGE(E33:G33)</f>
        <v>18.046066666666668</v>
      </c>
      <c r="I33" s="8">
        <v>17.889900000000001</v>
      </c>
      <c r="J33" s="8">
        <v>17.299800000000001</v>
      </c>
      <c r="K33" s="8">
        <v>18.1509</v>
      </c>
      <c r="L33" s="8">
        <f t="shared" ref="L33" si="45">AVERAGE(I33:K33)</f>
        <v>17.780200000000001</v>
      </c>
      <c r="M33" s="8">
        <f t="shared" ref="M33" si="46">TTEST(I33:K33,E33:G33,2,3)</f>
        <v>0.4194869379624398</v>
      </c>
      <c r="N33" s="8">
        <f t="shared" ref="N33" si="47">L33-H33</f>
        <v>-0.26586666666666758</v>
      </c>
    </row>
    <row r="34" spans="1:14">
      <c r="A34" s="6" t="s">
        <v>5159</v>
      </c>
      <c r="B34" s="6" t="s">
        <v>5159</v>
      </c>
      <c r="C34" s="6" t="s">
        <v>5160</v>
      </c>
      <c r="D34" s="9" t="s">
        <v>5161</v>
      </c>
      <c r="E34" s="8">
        <v>18.841200000000001</v>
      </c>
      <c r="F34" s="8">
        <v>17.399899999999999</v>
      </c>
      <c r="G34" s="8">
        <v>16.3475</v>
      </c>
      <c r="H34" s="8">
        <f t="shared" ref="H34" si="48">AVERAGE(E34:G34)</f>
        <v>17.529533333333333</v>
      </c>
      <c r="I34" s="8">
        <v>17.116399999999999</v>
      </c>
      <c r="J34" s="8">
        <v>15.9047</v>
      </c>
      <c r="K34" s="8">
        <v>19.7546</v>
      </c>
      <c r="L34" s="8">
        <f t="shared" ref="L34" si="49">AVERAGE(I34:K34)</f>
        <v>17.591899999999999</v>
      </c>
      <c r="M34" s="8">
        <f t="shared" ref="M34" si="50">TTEST(I34:K34,E34:G34,2,3)</f>
        <v>0.96566287821904306</v>
      </c>
      <c r="N34" s="8">
        <f t="shared" ref="N34" si="51">L34-H34</f>
        <v>6.2366666666665793E-2</v>
      </c>
    </row>
    <row r="35" spans="1:14">
      <c r="A35" s="6" t="s">
        <v>5620</v>
      </c>
      <c r="B35" s="6" t="s">
        <v>5620</v>
      </c>
      <c r="C35" s="6" t="s">
        <v>5621</v>
      </c>
      <c r="D35" s="9" t="s">
        <v>5622</v>
      </c>
      <c r="E35" s="8">
        <v>18.388200000000001</v>
      </c>
      <c r="F35" s="8">
        <v>19.478100000000001</v>
      </c>
      <c r="G35" s="8">
        <v>19.1281</v>
      </c>
      <c r="H35" s="8">
        <f t="shared" ref="H35" si="52">AVERAGE(E35:G35)</f>
        <v>18.998133333333332</v>
      </c>
      <c r="I35" s="8">
        <v>19.204799999999999</v>
      </c>
      <c r="J35" s="8">
        <v>19.291</v>
      </c>
      <c r="K35" s="8">
        <v>19.340299999999999</v>
      </c>
      <c r="L35" s="8">
        <f t="shared" ref="L35" si="53">AVERAGE(I35:K35)</f>
        <v>19.278700000000001</v>
      </c>
      <c r="M35" s="8">
        <f t="shared" ref="M35" si="54">TTEST(I35:K35,E35:G35,2,3)</f>
        <v>0.47511792021362848</v>
      </c>
      <c r="N35" s="8">
        <f t="shared" ref="N35" si="55">L35-H35</f>
        <v>0.28056666666666885</v>
      </c>
    </row>
    <row r="36" spans="1:14">
      <c r="A36" s="6" t="s">
        <v>5945</v>
      </c>
      <c r="B36" s="6" t="s">
        <v>5945</v>
      </c>
      <c r="C36" s="6" t="s">
        <v>5946</v>
      </c>
      <c r="D36" s="9" t="s">
        <v>5947</v>
      </c>
      <c r="E36" s="8">
        <v>25.3186</v>
      </c>
      <c r="F36" s="8">
        <v>25.863499999999998</v>
      </c>
      <c r="G36" s="8">
        <v>25.648099999999999</v>
      </c>
      <c r="H36" s="8">
        <f t="shared" ref="H36:H37" si="56">AVERAGE(E36:G36)</f>
        <v>25.610066666666665</v>
      </c>
      <c r="I36" s="8">
        <v>25.4422</v>
      </c>
      <c r="J36" s="8">
        <v>25.557500000000001</v>
      </c>
      <c r="K36" s="8">
        <v>25.357199999999999</v>
      </c>
      <c r="L36" s="8">
        <f t="shared" ref="L36:L37" si="57">AVERAGE(I36:K36)</f>
        <v>25.452299999999997</v>
      </c>
      <c r="M36" s="8">
        <f t="shared" ref="M36:M37" si="58">TTEST(I36:K36,E36:G36,2,3)</f>
        <v>0.43025951869355417</v>
      </c>
      <c r="N36" s="8">
        <f t="shared" ref="N36:N37" si="59">L36-H36</f>
        <v>-0.15776666666666728</v>
      </c>
    </row>
    <row r="37" spans="1:14">
      <c r="A37" s="6" t="s">
        <v>5970</v>
      </c>
      <c r="B37" s="6" t="s">
        <v>5970</v>
      </c>
      <c r="C37" s="6" t="s">
        <v>5971</v>
      </c>
      <c r="D37" s="9" t="s">
        <v>5972</v>
      </c>
      <c r="E37" s="8">
        <v>21.8338</v>
      </c>
      <c r="F37" s="8">
        <v>20.704699999999999</v>
      </c>
      <c r="G37" s="8">
        <v>21.1708</v>
      </c>
      <c r="H37" s="8">
        <f t="shared" si="56"/>
        <v>21.236433333333334</v>
      </c>
      <c r="I37" s="8">
        <v>21.821300000000001</v>
      </c>
      <c r="J37" s="8">
        <v>21.5764</v>
      </c>
      <c r="K37" s="8">
        <v>22.091999999999999</v>
      </c>
      <c r="L37" s="8">
        <f t="shared" si="57"/>
        <v>21.829899999999999</v>
      </c>
      <c r="M37" s="8">
        <f t="shared" si="58"/>
        <v>0.20435268724463548</v>
      </c>
      <c r="N37" s="8">
        <f t="shared" si="59"/>
        <v>0.59346666666666437</v>
      </c>
    </row>
    <row r="38" spans="1:14">
      <c r="A38" s="6" t="s">
        <v>7162</v>
      </c>
      <c r="B38" s="6" t="s">
        <v>7162</v>
      </c>
      <c r="C38" s="6" t="s">
        <v>7163</v>
      </c>
      <c r="D38" s="9" t="s">
        <v>7164</v>
      </c>
      <c r="E38" s="8">
        <v>16.869599999999998</v>
      </c>
      <c r="F38" s="8">
        <v>16.205500000000001</v>
      </c>
      <c r="G38" s="8">
        <v>16.9895</v>
      </c>
      <c r="H38" s="8">
        <f t="shared" ref="H38" si="60">AVERAGE(E38:G38)</f>
        <v>16.688199999999998</v>
      </c>
      <c r="I38" s="8">
        <v>16.535499999999999</v>
      </c>
      <c r="J38" s="8">
        <v>16.465699999999998</v>
      </c>
      <c r="K38" s="8">
        <v>18.207899999999999</v>
      </c>
      <c r="L38" s="8">
        <f t="shared" ref="L38" si="61">AVERAGE(I38:K38)</f>
        <v>17.069699999999997</v>
      </c>
      <c r="M38" s="8">
        <f t="shared" ref="M38" si="62">TTEST(I38:K38,E38:G38,2,3)</f>
        <v>0.58582163942682797</v>
      </c>
      <c r="N38" s="8">
        <f t="shared" ref="N38" si="63">L38-H38</f>
        <v>0.38149999999999906</v>
      </c>
    </row>
    <row r="39" spans="1:14">
      <c r="A39" s="6" t="s">
        <v>7464</v>
      </c>
      <c r="B39" s="6" t="s">
        <v>7464</v>
      </c>
      <c r="C39" s="6" t="s">
        <v>7465</v>
      </c>
      <c r="D39" s="9" t="s">
        <v>7466</v>
      </c>
      <c r="E39" s="8">
        <v>15.132199999999999</v>
      </c>
      <c r="F39" s="8">
        <v>16.1645</v>
      </c>
      <c r="G39" s="8">
        <v>18.236999999999998</v>
      </c>
      <c r="H39" s="8">
        <f t="shared" ref="H39:H40" si="64">AVERAGE(E39:G39)</f>
        <v>16.511233333333333</v>
      </c>
      <c r="I39" s="8">
        <v>16.564900000000002</v>
      </c>
      <c r="J39" s="8">
        <v>16.862200000000001</v>
      </c>
      <c r="K39" s="8">
        <v>16.932700000000001</v>
      </c>
      <c r="L39" s="8">
        <f t="shared" ref="L39:L40" si="65">AVERAGE(I39:K39)</f>
        <v>16.786600000000004</v>
      </c>
      <c r="M39" s="8">
        <f t="shared" ref="M39:M40" si="66">TTEST(I39:K39,E39:G39,2,3)</f>
        <v>0.79216116067031539</v>
      </c>
      <c r="N39" s="8">
        <f t="shared" ref="N39:N40" si="67">L39-H39</f>
        <v>0.27536666666667031</v>
      </c>
    </row>
    <row r="40" spans="1:14">
      <c r="A40" s="6" t="s">
        <v>7584</v>
      </c>
      <c r="B40" s="6" t="s">
        <v>7584</v>
      </c>
      <c r="C40" s="6" t="s">
        <v>7585</v>
      </c>
      <c r="D40" s="9" t="s">
        <v>7586</v>
      </c>
      <c r="E40" s="8">
        <v>17.7761</v>
      </c>
      <c r="F40" s="8">
        <v>17.6631</v>
      </c>
      <c r="G40" s="8">
        <v>17.8901</v>
      </c>
      <c r="H40" s="8">
        <f t="shared" si="64"/>
        <v>17.776433333333333</v>
      </c>
      <c r="I40" s="8">
        <v>16.959399999999999</v>
      </c>
      <c r="J40" s="8">
        <v>18.560099999999998</v>
      </c>
      <c r="K40" s="8">
        <v>17.9405</v>
      </c>
      <c r="L40" s="8">
        <f t="shared" si="65"/>
        <v>17.819999999999997</v>
      </c>
      <c r="M40" s="8">
        <f t="shared" si="66"/>
        <v>0.93438944727127282</v>
      </c>
      <c r="N40" s="8">
        <f t="shared" si="67"/>
        <v>4.3566666666663423E-2</v>
      </c>
    </row>
    <row r="41" spans="1:14">
      <c r="A41" s="6" t="s">
        <v>7892</v>
      </c>
      <c r="B41" s="6" t="s">
        <v>7892</v>
      </c>
      <c r="C41" s="6" t="s">
        <v>7893</v>
      </c>
      <c r="D41" s="9" t="s">
        <v>7894</v>
      </c>
      <c r="E41" s="8">
        <v>20.2163</v>
      </c>
      <c r="F41" s="8">
        <v>19.785299999999999</v>
      </c>
      <c r="G41" s="8">
        <v>19.587800000000001</v>
      </c>
      <c r="H41" s="8">
        <f t="shared" ref="H41" si="68">AVERAGE(E41:G41)</f>
        <v>19.863133333333334</v>
      </c>
      <c r="I41" s="8">
        <v>17.5608</v>
      </c>
      <c r="J41" s="8">
        <v>19.920300000000001</v>
      </c>
      <c r="K41" s="8">
        <v>19.972899999999999</v>
      </c>
      <c r="L41" s="8">
        <f t="shared" ref="L41" si="69">AVERAGE(I41:K41)</f>
        <v>19.15133333333333</v>
      </c>
      <c r="M41" s="8">
        <f t="shared" ref="M41" si="70">TTEST(I41:K41,E41:G41,2,3)</f>
        <v>0.46751713103083636</v>
      </c>
      <c r="N41" s="8">
        <f t="shared" ref="N41" si="71">L41-H41</f>
        <v>-0.71180000000000376</v>
      </c>
    </row>
    <row r="42" spans="1:14">
      <c r="A42" s="6" t="s">
        <v>7968</v>
      </c>
      <c r="B42" s="6" t="s">
        <v>7968</v>
      </c>
      <c r="C42" s="6" t="s">
        <v>7969</v>
      </c>
      <c r="D42" s="9" t="s">
        <v>7970</v>
      </c>
      <c r="E42" s="8">
        <v>18.387</v>
      </c>
      <c r="F42" s="8">
        <v>19.1553</v>
      </c>
      <c r="G42" s="8">
        <v>18.5426</v>
      </c>
      <c r="H42" s="8">
        <f t="shared" ref="H42" si="72">AVERAGE(E42:G42)</f>
        <v>18.694966666666666</v>
      </c>
      <c r="I42" s="8">
        <v>17.173200000000001</v>
      </c>
      <c r="J42" s="8">
        <v>18.038900000000002</v>
      </c>
      <c r="K42" s="8">
        <v>18.6266</v>
      </c>
      <c r="L42" s="8">
        <f t="shared" ref="L42" si="73">AVERAGE(I42:K42)</f>
        <v>17.946233333333335</v>
      </c>
      <c r="M42" s="8">
        <f t="shared" ref="M42" si="74">TTEST(I42:K42,E42:G42,2,3)</f>
        <v>0.21515070979540196</v>
      </c>
      <c r="N42" s="8">
        <f t="shared" ref="N42" si="75">L42-H42</f>
        <v>-0.74873333333333036</v>
      </c>
    </row>
    <row r="43" spans="1:14">
      <c r="A43" s="6" t="s">
        <v>8738</v>
      </c>
      <c r="B43" s="6" t="s">
        <v>8738</v>
      </c>
      <c r="C43" s="6" t="s">
        <v>8739</v>
      </c>
      <c r="D43" s="9" t="s">
        <v>8740</v>
      </c>
      <c r="E43" s="8">
        <v>17.698499999999999</v>
      </c>
      <c r="F43" s="8">
        <v>17.677700000000002</v>
      </c>
      <c r="G43" s="8">
        <v>16.8841</v>
      </c>
      <c r="H43" s="8">
        <f t="shared" ref="H43:H44" si="76">AVERAGE(E43:G43)</f>
        <v>17.420100000000001</v>
      </c>
      <c r="I43" s="8">
        <v>17.6694</v>
      </c>
      <c r="J43" s="8">
        <v>18.4453</v>
      </c>
      <c r="K43" s="8">
        <v>16.4755</v>
      </c>
      <c r="L43" s="8">
        <f t="shared" ref="L43:L44" si="77">AVERAGE(I43:K43)</f>
        <v>17.530066666666666</v>
      </c>
      <c r="M43" s="8">
        <f t="shared" ref="M43:M44" si="78">TTEST(I43:K43,E43:G43,2,3)</f>
        <v>0.87363855888870701</v>
      </c>
      <c r="N43" s="8">
        <f t="shared" ref="N43:N44" si="79">L43-H43</f>
        <v>0.10996666666666499</v>
      </c>
    </row>
    <row r="44" spans="1:14">
      <c r="A44" s="6" t="s">
        <v>8959</v>
      </c>
      <c r="B44" s="6" t="s">
        <v>8959</v>
      </c>
      <c r="C44" s="6" t="s">
        <v>8960</v>
      </c>
      <c r="D44" s="9" t="s">
        <v>8961</v>
      </c>
      <c r="E44" s="8">
        <v>25.017499999999998</v>
      </c>
      <c r="F44" s="8">
        <v>25.604199999999999</v>
      </c>
      <c r="G44" s="8">
        <v>25.472100000000001</v>
      </c>
      <c r="H44" s="8">
        <f t="shared" si="76"/>
        <v>25.364599999999999</v>
      </c>
      <c r="I44" s="8">
        <v>25.233599999999999</v>
      </c>
      <c r="J44" s="8">
        <v>25.207899999999999</v>
      </c>
      <c r="K44" s="8">
        <v>24.7944</v>
      </c>
      <c r="L44" s="8">
        <f t="shared" si="77"/>
        <v>25.078633333333332</v>
      </c>
      <c r="M44" s="8">
        <f t="shared" si="78"/>
        <v>0.28043453109312988</v>
      </c>
      <c r="N44" s="8">
        <f t="shared" si="79"/>
        <v>-0.28596666666666692</v>
      </c>
    </row>
    <row r="45" spans="1:14">
      <c r="A45" s="6" t="s">
        <v>9035</v>
      </c>
      <c r="B45" s="6" t="s">
        <v>9035</v>
      </c>
      <c r="C45" s="6" t="s">
        <v>9036</v>
      </c>
      <c r="D45" s="9" t="s">
        <v>9037</v>
      </c>
      <c r="E45" s="8">
        <v>20.096</v>
      </c>
      <c r="F45" s="8">
        <v>20.2287</v>
      </c>
      <c r="G45" s="8">
        <v>19.099900000000002</v>
      </c>
      <c r="H45" s="8">
        <f t="shared" ref="H45:H46" si="80">AVERAGE(E45:G45)</f>
        <v>19.808199999999999</v>
      </c>
      <c r="I45" s="8">
        <v>19.180499999999999</v>
      </c>
      <c r="J45" s="8">
        <v>19.681999999999999</v>
      </c>
      <c r="K45" s="8">
        <v>18.182300000000001</v>
      </c>
      <c r="L45" s="8">
        <f t="shared" ref="L45:L46" si="81">AVERAGE(I45:K45)</f>
        <v>19.014933333333332</v>
      </c>
      <c r="M45" s="8">
        <f t="shared" ref="M45:M46" si="82">TTEST(I45:K45,E45:G45,2,3)</f>
        <v>0.2371262732085786</v>
      </c>
      <c r="N45" s="8">
        <f t="shared" ref="N45:N46" si="83">L45-H45</f>
        <v>-0.79326666666666767</v>
      </c>
    </row>
    <row r="46" spans="1:14">
      <c r="A46" s="6" t="s">
        <v>9145</v>
      </c>
      <c r="B46" s="6" t="s">
        <v>9145</v>
      </c>
      <c r="C46" s="6" t="s">
        <v>9146</v>
      </c>
      <c r="D46" s="9" t="s">
        <v>9147</v>
      </c>
      <c r="E46" s="8">
        <v>24.077200000000001</v>
      </c>
      <c r="F46" s="8">
        <v>25.014700000000001</v>
      </c>
      <c r="G46" s="8">
        <v>24.911300000000001</v>
      </c>
      <c r="H46" s="8">
        <f t="shared" si="80"/>
        <v>24.667733333333334</v>
      </c>
      <c r="I46" s="8">
        <v>24.952000000000002</v>
      </c>
      <c r="J46" s="8">
        <v>24.839300000000001</v>
      </c>
      <c r="K46" s="8">
        <v>24.4693</v>
      </c>
      <c r="L46" s="8">
        <f t="shared" si="81"/>
        <v>24.753533333333337</v>
      </c>
      <c r="M46" s="8">
        <f t="shared" si="82"/>
        <v>0.81251490881523614</v>
      </c>
      <c r="N46" s="8">
        <f t="shared" si="83"/>
        <v>8.5800000000002541E-2</v>
      </c>
    </row>
    <row r="47" spans="1:14">
      <c r="A47" s="6" t="s">
        <v>9937</v>
      </c>
      <c r="B47" s="6" t="s">
        <v>9937</v>
      </c>
      <c r="C47" s="6" t="s">
        <v>9938</v>
      </c>
      <c r="D47" s="9" t="s">
        <v>9939</v>
      </c>
      <c r="E47" s="8">
        <v>21.302199999999999</v>
      </c>
      <c r="F47" s="8">
        <v>21.9726</v>
      </c>
      <c r="G47" s="8">
        <v>17.889800000000001</v>
      </c>
      <c r="H47" s="8">
        <f t="shared" ref="H47:H49" si="84">AVERAGE(E47:G47)</f>
        <v>20.388200000000001</v>
      </c>
      <c r="I47" s="8">
        <v>21.965499999999999</v>
      </c>
      <c r="J47" s="8">
        <v>18.05</v>
      </c>
      <c r="K47" s="8">
        <v>21.6312</v>
      </c>
      <c r="L47" s="8">
        <f t="shared" ref="L47:L49" si="85">AVERAGE(I47:K47)</f>
        <v>20.5489</v>
      </c>
      <c r="M47" s="8">
        <f t="shared" ref="M47:M49" si="86">TTEST(I47:K47,E47:G47,2,3)</f>
        <v>0.93240428281008048</v>
      </c>
      <c r="N47" s="8">
        <f t="shared" ref="N47:N49" si="87">L47-H47</f>
        <v>0.16069999999999851</v>
      </c>
    </row>
    <row r="48" spans="1:14">
      <c r="A48" s="6" t="s">
        <v>9997</v>
      </c>
      <c r="B48" s="6" t="s">
        <v>9997</v>
      </c>
      <c r="C48" s="6" t="s">
        <v>9998</v>
      </c>
      <c r="D48" s="9" t="s">
        <v>9999</v>
      </c>
      <c r="E48" s="8">
        <v>18.293900000000001</v>
      </c>
      <c r="F48" s="8">
        <v>17.023700000000002</v>
      </c>
      <c r="G48" s="8">
        <v>17.5518</v>
      </c>
      <c r="H48" s="8">
        <f t="shared" si="84"/>
        <v>17.623133333333332</v>
      </c>
      <c r="I48" s="8">
        <v>15.9664</v>
      </c>
      <c r="J48" s="8">
        <v>17.7989</v>
      </c>
      <c r="K48" s="8">
        <v>17.959900000000001</v>
      </c>
      <c r="L48" s="8">
        <f t="shared" si="85"/>
        <v>17.241733333333332</v>
      </c>
      <c r="M48" s="8">
        <f t="shared" si="86"/>
        <v>0.63890041144090004</v>
      </c>
      <c r="N48" s="8">
        <f t="shared" si="87"/>
        <v>-0.3813999999999993</v>
      </c>
    </row>
    <row r="49" spans="1:14">
      <c r="A49" s="6" t="s">
        <v>10001</v>
      </c>
      <c r="B49" s="6" t="s">
        <v>10001</v>
      </c>
      <c r="C49" s="6" t="s">
        <v>10002</v>
      </c>
      <c r="D49" s="9" t="s">
        <v>10003</v>
      </c>
      <c r="E49" s="8">
        <v>22.003499999999999</v>
      </c>
      <c r="F49" s="8">
        <v>22.440300000000001</v>
      </c>
      <c r="G49" s="8">
        <v>22.38</v>
      </c>
      <c r="H49" s="8">
        <f t="shared" si="84"/>
        <v>22.274599999999996</v>
      </c>
      <c r="I49" s="8">
        <v>22.274699999999999</v>
      </c>
      <c r="J49" s="8">
        <v>22.393599999999999</v>
      </c>
      <c r="K49" s="8">
        <v>22.620999999999999</v>
      </c>
      <c r="L49" s="8">
        <f t="shared" si="85"/>
        <v>22.429766666666666</v>
      </c>
      <c r="M49" s="8">
        <f t="shared" si="86"/>
        <v>0.41769943916961089</v>
      </c>
      <c r="N49" s="8">
        <f t="shared" si="87"/>
        <v>0.15516666666666978</v>
      </c>
    </row>
    <row r="50" spans="1:14">
      <c r="A50" s="6" t="s">
        <v>10479</v>
      </c>
      <c r="B50" s="6" t="s">
        <v>10480</v>
      </c>
      <c r="C50" s="6" t="s">
        <v>10481</v>
      </c>
      <c r="D50" s="9" t="s">
        <v>10482</v>
      </c>
      <c r="E50" s="8">
        <v>18.375299999999999</v>
      </c>
      <c r="F50" s="8">
        <v>19.473800000000001</v>
      </c>
      <c r="G50" s="8">
        <v>17.7225</v>
      </c>
      <c r="H50" s="8">
        <f t="shared" ref="H50" si="88">AVERAGE(E50:G50)</f>
        <v>18.523866666666667</v>
      </c>
      <c r="I50" s="8">
        <v>18.913</v>
      </c>
      <c r="J50" s="8">
        <v>18.121400000000001</v>
      </c>
      <c r="K50" s="8">
        <v>17.508900000000001</v>
      </c>
      <c r="L50" s="8">
        <f t="shared" ref="L50" si="89">AVERAGE(I50:K50)</f>
        <v>18.181100000000001</v>
      </c>
      <c r="M50" s="8">
        <f t="shared" ref="M50" si="90">TTEST(I50:K50,E50:G50,2,3)</f>
        <v>0.62867140304940472</v>
      </c>
      <c r="N50" s="8">
        <f t="shared" ref="N50" si="91">L50-H50</f>
        <v>-0.342766666666666</v>
      </c>
    </row>
    <row r="51" spans="1:14">
      <c r="A51" s="6" t="s">
        <v>10971</v>
      </c>
      <c r="B51" s="6" t="s">
        <v>10971</v>
      </c>
      <c r="C51" s="6" t="s">
        <v>10972</v>
      </c>
      <c r="D51" s="9" t="s">
        <v>10973</v>
      </c>
      <c r="E51" s="8">
        <v>21.526900000000001</v>
      </c>
      <c r="F51" s="8">
        <v>20.8553</v>
      </c>
      <c r="G51" s="8">
        <v>21.131499999999999</v>
      </c>
      <c r="H51" s="8">
        <f t="shared" ref="H51" si="92">AVERAGE(E51:G51)</f>
        <v>21.171233333333333</v>
      </c>
      <c r="I51" s="8">
        <v>21.565000000000001</v>
      </c>
      <c r="J51" s="8">
        <v>21.370899999999999</v>
      </c>
      <c r="K51" s="8">
        <v>22.303699999999999</v>
      </c>
      <c r="L51" s="8">
        <f t="shared" ref="L51" si="93">AVERAGE(I51:K51)</f>
        <v>21.746533333333332</v>
      </c>
      <c r="M51" s="8">
        <f t="shared" ref="M51" si="94">TTEST(I51:K51,E51:G51,2,3)</f>
        <v>0.17950154074828875</v>
      </c>
      <c r="N51" s="8">
        <f t="shared" ref="N51" si="95">L51-H51</f>
        <v>0.57529999999999859</v>
      </c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29"/>
  <sheetViews>
    <sheetView topLeftCell="A214" workbookViewId="0">
      <selection activeCell="E25" sqref="E25"/>
    </sheetView>
  </sheetViews>
  <sheetFormatPr defaultColWidth="9" defaultRowHeight="15"/>
  <cols>
    <col min="1" max="2" width="27.5703125" style="1" customWidth="1"/>
    <col min="3" max="3" width="54.5703125" style="1" customWidth="1"/>
    <col min="4" max="4" width="27.5703125" style="1" customWidth="1"/>
    <col min="5" max="7" width="9" style="1"/>
    <col min="8" max="8" width="13" style="1" customWidth="1"/>
    <col min="9" max="11" width="9" style="1"/>
    <col min="12" max="12" width="13.85546875" style="1" customWidth="1"/>
    <col min="13" max="16384" width="9" style="1"/>
  </cols>
  <sheetData>
    <row r="1" spans="1:14">
      <c r="A1" s="1" t="s">
        <v>11497</v>
      </c>
    </row>
    <row r="2" spans="1:14">
      <c r="A2" s="1" t="s">
        <v>11498</v>
      </c>
      <c r="B2" s="1" t="s">
        <v>11499</v>
      </c>
      <c r="C2" s="1" t="s">
        <v>11500</v>
      </c>
      <c r="D2" s="1" t="s">
        <v>11501</v>
      </c>
      <c r="E2" s="2" t="s">
        <v>15</v>
      </c>
      <c r="F2" s="2" t="s">
        <v>16</v>
      </c>
      <c r="G2" s="2" t="s">
        <v>17</v>
      </c>
      <c r="H2" s="3" t="s">
        <v>11502</v>
      </c>
      <c r="I2" s="4" t="s">
        <v>20</v>
      </c>
      <c r="J2" s="4" t="s">
        <v>21</v>
      </c>
      <c r="K2" s="4" t="s">
        <v>22</v>
      </c>
      <c r="L2" s="3" t="s">
        <v>11503</v>
      </c>
      <c r="M2" s="4" t="s">
        <v>11504</v>
      </c>
      <c r="N2" s="4" t="s">
        <v>11505</v>
      </c>
    </row>
    <row r="3" spans="1:14">
      <c r="A3" s="1" t="s">
        <v>618</v>
      </c>
      <c r="B3" s="1" t="s">
        <v>618</v>
      </c>
      <c r="C3" s="1" t="s">
        <v>619</v>
      </c>
      <c r="D3" s="1" t="s">
        <v>620</v>
      </c>
      <c r="E3" s="2">
        <v>18.7972</v>
      </c>
      <c r="F3" s="2">
        <v>19.574400000000001</v>
      </c>
      <c r="G3" s="2">
        <v>18.721</v>
      </c>
      <c r="H3" s="3">
        <v>19.0308666666667</v>
      </c>
      <c r="I3" s="4">
        <v>19.971699999999998</v>
      </c>
      <c r="J3" s="4">
        <v>19.9101</v>
      </c>
      <c r="K3" s="4">
        <v>20.7727</v>
      </c>
      <c r="L3" s="3">
        <v>20.218166666666701</v>
      </c>
      <c r="M3" s="1">
        <v>3.8044446716374102E-2</v>
      </c>
      <c r="N3" s="1">
        <v>1.1873</v>
      </c>
    </row>
    <row r="4" spans="1:14">
      <c r="A4" s="1" t="s">
        <v>1019</v>
      </c>
      <c r="B4" s="1" t="s">
        <v>1019</v>
      </c>
      <c r="C4" s="1" t="s">
        <v>1020</v>
      </c>
      <c r="D4" s="1" t="s">
        <v>1021</v>
      </c>
      <c r="E4" s="2">
        <v>20.715699999999998</v>
      </c>
      <c r="F4" s="2">
        <v>20.6615</v>
      </c>
      <c r="G4" s="2">
        <v>20.105799999999999</v>
      </c>
      <c r="H4" s="3">
        <v>20.494333333333302</v>
      </c>
      <c r="I4" s="4">
        <v>21.642099999999999</v>
      </c>
      <c r="J4" s="4">
        <v>21.501100000000001</v>
      </c>
      <c r="K4" s="4">
        <v>21.564699999999998</v>
      </c>
      <c r="L4" s="3">
        <v>21.569299999999998</v>
      </c>
      <c r="M4" s="1">
        <v>2.7115667480398599E-2</v>
      </c>
      <c r="N4" s="1">
        <v>1.07496666666666</v>
      </c>
    </row>
    <row r="5" spans="1:14">
      <c r="A5" s="1" t="s">
        <v>1178</v>
      </c>
      <c r="B5" s="1" t="s">
        <v>1178</v>
      </c>
      <c r="C5" s="1" t="s">
        <v>1179</v>
      </c>
      <c r="D5" s="1" t="s">
        <v>1180</v>
      </c>
      <c r="E5" s="2">
        <v>16.063600000000001</v>
      </c>
      <c r="F5" s="2">
        <v>16.015799999999999</v>
      </c>
      <c r="G5" s="2">
        <v>15.193899999999999</v>
      </c>
      <c r="H5" s="3">
        <v>15.757766666666701</v>
      </c>
      <c r="I5" s="4">
        <v>18.1006</v>
      </c>
      <c r="J5" s="4">
        <v>17.443999999999999</v>
      </c>
      <c r="K5" s="4">
        <v>16.659400000000002</v>
      </c>
      <c r="L5" s="3">
        <v>17.401333333333302</v>
      </c>
      <c r="M5" s="1">
        <v>3.7288857911914997E-2</v>
      </c>
      <c r="N5" s="1">
        <v>1.64356666666667</v>
      </c>
    </row>
    <row r="6" spans="1:14">
      <c r="A6" s="1" t="s">
        <v>1260</v>
      </c>
      <c r="B6" s="1" t="s">
        <v>1260</v>
      </c>
      <c r="C6" s="1" t="s">
        <v>1261</v>
      </c>
      <c r="D6" s="1" t="s">
        <v>1262</v>
      </c>
      <c r="E6" s="2">
        <v>20.877600000000001</v>
      </c>
      <c r="F6" s="2">
        <v>20.817599999999999</v>
      </c>
      <c r="G6" s="2">
        <v>20.296600000000002</v>
      </c>
      <c r="H6" s="3">
        <v>20.663933333333301</v>
      </c>
      <c r="I6" s="4">
        <v>21.891100000000002</v>
      </c>
      <c r="J6" s="4">
        <v>21.645700000000001</v>
      </c>
      <c r="K6" s="4">
        <v>21.714700000000001</v>
      </c>
      <c r="L6" s="3">
        <v>21.750499999999999</v>
      </c>
      <c r="M6" s="1">
        <v>1.7025759616941801E-2</v>
      </c>
      <c r="N6" s="1">
        <v>1.08656666666667</v>
      </c>
    </row>
    <row r="7" spans="1:14">
      <c r="A7" s="1" t="s">
        <v>2290</v>
      </c>
      <c r="B7" s="1" t="s">
        <v>2290</v>
      </c>
      <c r="C7" s="1" t="s">
        <v>2291</v>
      </c>
      <c r="D7" s="1" t="s">
        <v>2292</v>
      </c>
      <c r="E7" s="2">
        <v>20.1083</v>
      </c>
      <c r="F7" s="2">
        <v>20.139800000000001</v>
      </c>
      <c r="G7" s="2">
        <v>20.725100000000001</v>
      </c>
      <c r="H7" s="3">
        <v>20.324400000000001</v>
      </c>
      <c r="I7" s="4">
        <v>21.497800000000002</v>
      </c>
      <c r="J7" s="4">
        <v>21.849599999999999</v>
      </c>
      <c r="K7" s="4">
        <v>20.966799999999999</v>
      </c>
      <c r="L7" s="3">
        <v>21.4380666666667</v>
      </c>
      <c r="M7" s="1">
        <v>2.9278860878363001E-2</v>
      </c>
      <c r="N7" s="1">
        <v>1.1136666666666699</v>
      </c>
    </row>
    <row r="8" spans="1:14">
      <c r="A8" s="1" t="s">
        <v>2410</v>
      </c>
      <c r="B8" s="1" t="s">
        <v>2410</v>
      </c>
      <c r="C8" s="1" t="s">
        <v>2411</v>
      </c>
      <c r="D8" s="1" t="s">
        <v>2412</v>
      </c>
      <c r="E8" s="2">
        <v>21.554500000000001</v>
      </c>
      <c r="F8" s="2">
        <v>21.1081</v>
      </c>
      <c r="G8" s="2">
        <v>20.867999999999999</v>
      </c>
      <c r="H8" s="3">
        <v>21.176866666666701</v>
      </c>
      <c r="I8" s="4">
        <v>21.898</v>
      </c>
      <c r="J8" s="4">
        <v>22.136900000000001</v>
      </c>
      <c r="K8" s="4">
        <v>22.711099999999998</v>
      </c>
      <c r="L8" s="3">
        <v>22.248666666666701</v>
      </c>
      <c r="M8" s="1">
        <v>2.83559821949648E-2</v>
      </c>
      <c r="N8" s="1">
        <v>1.0718000000000001</v>
      </c>
    </row>
    <row r="9" spans="1:14">
      <c r="A9" s="1" t="s">
        <v>2471</v>
      </c>
      <c r="B9" s="1" t="s">
        <v>2471</v>
      </c>
      <c r="C9" s="1" t="s">
        <v>2472</v>
      </c>
      <c r="D9" s="1" t="s">
        <v>2473</v>
      </c>
      <c r="E9" s="2">
        <v>16.9575</v>
      </c>
      <c r="F9" s="2">
        <v>17.380500000000001</v>
      </c>
      <c r="G9" s="2">
        <v>17.5</v>
      </c>
      <c r="H9" s="3">
        <v>17.279333333333302</v>
      </c>
      <c r="I9" s="4">
        <v>19.416699999999999</v>
      </c>
      <c r="J9" s="4">
        <v>19.113900000000001</v>
      </c>
      <c r="K9" s="4">
        <v>20.126899999999999</v>
      </c>
      <c r="L9" s="3">
        <v>19.552499999999998</v>
      </c>
      <c r="M9" s="1">
        <v>6.2627852512183802E-3</v>
      </c>
      <c r="N9" s="1">
        <v>2.2731666666666599</v>
      </c>
    </row>
    <row r="10" spans="1:14">
      <c r="A10" s="1" t="s">
        <v>5030</v>
      </c>
      <c r="B10" s="1" t="s">
        <v>5030</v>
      </c>
      <c r="C10" s="1" t="s">
        <v>5031</v>
      </c>
      <c r="D10" s="1" t="s">
        <v>5032</v>
      </c>
      <c r="E10" s="2">
        <v>20.764500000000002</v>
      </c>
      <c r="F10" s="2">
        <v>20.885899999999999</v>
      </c>
      <c r="G10" s="2">
        <v>21.869399999999999</v>
      </c>
      <c r="H10" s="3">
        <v>21.173266666666699</v>
      </c>
      <c r="I10" s="4">
        <v>22.691500000000001</v>
      </c>
      <c r="J10" s="4">
        <v>22.6724</v>
      </c>
      <c r="K10" s="4">
        <v>22.7273</v>
      </c>
      <c r="L10" s="3">
        <v>22.6970666666667</v>
      </c>
      <c r="M10" s="1">
        <v>4.8599229652804901E-2</v>
      </c>
      <c r="N10" s="1">
        <v>1.5238</v>
      </c>
    </row>
    <row r="11" spans="1:14">
      <c r="A11" s="1" t="s">
        <v>6239</v>
      </c>
      <c r="B11" s="1" t="s">
        <v>6239</v>
      </c>
      <c r="C11" s="1" t="s">
        <v>6240</v>
      </c>
      <c r="D11" s="1" t="s">
        <v>6241</v>
      </c>
      <c r="E11" s="2">
        <v>20.776900000000001</v>
      </c>
      <c r="F11" s="2">
        <v>20.845099999999999</v>
      </c>
      <c r="G11" s="2">
        <v>20.283899999999999</v>
      </c>
      <c r="H11" s="3">
        <v>20.635300000000001</v>
      </c>
      <c r="I11" s="4">
        <v>21.7346</v>
      </c>
      <c r="J11" s="4">
        <v>21.823</v>
      </c>
      <c r="K11" s="4">
        <v>21.443899999999999</v>
      </c>
      <c r="L11" s="3">
        <v>21.667166666666699</v>
      </c>
      <c r="M11" s="1">
        <v>1.18475074996694E-2</v>
      </c>
      <c r="N11" s="1">
        <v>1.03186666666666</v>
      </c>
    </row>
    <row r="12" spans="1:14">
      <c r="A12" s="1" t="s">
        <v>6896</v>
      </c>
      <c r="B12" s="1" t="s">
        <v>6896</v>
      </c>
      <c r="C12" s="1" t="s">
        <v>6897</v>
      </c>
      <c r="D12" s="1" t="s">
        <v>6898</v>
      </c>
      <c r="E12" s="2">
        <v>17.536899999999999</v>
      </c>
      <c r="F12" s="2">
        <v>17.7531</v>
      </c>
      <c r="G12" s="2">
        <v>16.940200000000001</v>
      </c>
      <c r="H12" s="3">
        <v>17.410066666666701</v>
      </c>
      <c r="I12" s="4">
        <v>21.663699999999999</v>
      </c>
      <c r="J12" s="4">
        <v>21.100899999999999</v>
      </c>
      <c r="K12" s="4">
        <v>20.9</v>
      </c>
      <c r="L12" s="3">
        <v>21.221533333333301</v>
      </c>
      <c r="M12" s="1">
        <v>3.4211721876475102E-4</v>
      </c>
      <c r="N12" s="1">
        <v>3.8114666666666701</v>
      </c>
    </row>
    <row r="13" spans="1:14">
      <c r="A13" s="1" t="s">
        <v>7154</v>
      </c>
      <c r="B13" s="1" t="s">
        <v>7154</v>
      </c>
      <c r="C13" s="1" t="s">
        <v>7155</v>
      </c>
      <c r="D13" s="1" t="s">
        <v>7156</v>
      </c>
      <c r="E13" s="2">
        <v>16.767499999999998</v>
      </c>
      <c r="F13" s="2">
        <v>17.439299999999999</v>
      </c>
      <c r="G13" s="2">
        <v>15.491300000000001</v>
      </c>
      <c r="H13" s="3">
        <v>16.566033333333301</v>
      </c>
      <c r="I13" s="4">
        <v>19.27</v>
      </c>
      <c r="J13" s="4">
        <v>19.2698</v>
      </c>
      <c r="K13" s="4">
        <v>19.0669</v>
      </c>
      <c r="L13" s="3">
        <v>19.2022333333333</v>
      </c>
      <c r="M13" s="1">
        <v>4.2199925973552301E-2</v>
      </c>
      <c r="N13" s="1">
        <v>2.6362000000000001</v>
      </c>
    </row>
    <row r="14" spans="1:14">
      <c r="A14" s="1" t="s">
        <v>7500</v>
      </c>
      <c r="B14" s="1" t="s">
        <v>7500</v>
      </c>
      <c r="C14" s="1" t="s">
        <v>7501</v>
      </c>
      <c r="D14" s="1" t="s">
        <v>7502</v>
      </c>
      <c r="E14" s="2">
        <v>15.661300000000001</v>
      </c>
      <c r="F14" s="2">
        <v>15.395799999999999</v>
      </c>
      <c r="G14" s="2">
        <v>16.309100000000001</v>
      </c>
      <c r="H14" s="3">
        <v>15.788733333333299</v>
      </c>
      <c r="I14" s="4">
        <v>17.457699999999999</v>
      </c>
      <c r="J14" s="4">
        <v>18.338999999999999</v>
      </c>
      <c r="K14" s="4">
        <v>18.179600000000001</v>
      </c>
      <c r="L14" s="3">
        <v>17.992100000000001</v>
      </c>
      <c r="M14" s="1">
        <v>4.5491918746125397E-3</v>
      </c>
      <c r="N14" s="1">
        <v>2.2033666666666698</v>
      </c>
    </row>
    <row r="15" spans="1:14">
      <c r="A15" s="1" t="s">
        <v>7740</v>
      </c>
      <c r="B15" s="1" t="s">
        <v>7740</v>
      </c>
      <c r="C15" s="1" t="s">
        <v>7741</v>
      </c>
      <c r="D15" s="1" t="s">
        <v>7742</v>
      </c>
      <c r="E15" s="2">
        <v>21.435500000000001</v>
      </c>
      <c r="F15" s="2">
        <v>22.174600000000002</v>
      </c>
      <c r="G15" s="2">
        <v>21.3995</v>
      </c>
      <c r="H15" s="3">
        <v>21.669866666666699</v>
      </c>
      <c r="I15" s="4">
        <v>23.074100000000001</v>
      </c>
      <c r="J15" s="4">
        <v>22.77</v>
      </c>
      <c r="K15" s="4">
        <v>22.638300000000001</v>
      </c>
      <c r="L15" s="3">
        <v>22.827466666666702</v>
      </c>
      <c r="M15" s="1">
        <v>2.6952003846434099E-2</v>
      </c>
      <c r="N15" s="1">
        <v>1.1576</v>
      </c>
    </row>
    <row r="16" spans="1:14">
      <c r="A16" s="1" t="s">
        <v>8034</v>
      </c>
      <c r="B16" s="1" t="s">
        <v>8034</v>
      </c>
      <c r="C16" s="1" t="s">
        <v>8035</v>
      </c>
      <c r="D16" s="1" t="s">
        <v>8036</v>
      </c>
      <c r="E16" s="2">
        <v>19.834700000000002</v>
      </c>
      <c r="F16" s="2">
        <v>19.0886</v>
      </c>
      <c r="G16" s="2">
        <v>19.988700000000001</v>
      </c>
      <c r="H16" s="3">
        <v>19.637333333333299</v>
      </c>
      <c r="I16" s="4">
        <v>20.4727</v>
      </c>
      <c r="J16" s="4">
        <v>21.610399999999998</v>
      </c>
      <c r="K16" s="4">
        <v>21.3185</v>
      </c>
      <c r="L16" s="3">
        <v>21.133866666666702</v>
      </c>
      <c r="M16" s="1">
        <v>2.90067397814192E-2</v>
      </c>
      <c r="N16" s="1">
        <v>1.4965333333333299</v>
      </c>
    </row>
    <row r="17" spans="1:14">
      <c r="A17" s="1" t="s">
        <v>8923</v>
      </c>
      <c r="B17" s="1" t="s">
        <v>8923</v>
      </c>
      <c r="C17" s="1" t="s">
        <v>8924</v>
      </c>
      <c r="D17" s="1" t="s">
        <v>8925</v>
      </c>
      <c r="E17" s="2">
        <v>17.980399999999999</v>
      </c>
      <c r="F17" s="2">
        <v>16.501799999999999</v>
      </c>
      <c r="G17" s="2">
        <v>17.308199999999999</v>
      </c>
      <c r="H17" s="3">
        <v>17.263466666666702</v>
      </c>
      <c r="I17" s="4">
        <v>20.081199999999999</v>
      </c>
      <c r="J17" s="4">
        <v>19.680399999999999</v>
      </c>
      <c r="K17" s="4">
        <v>18.937000000000001</v>
      </c>
      <c r="L17" s="3">
        <v>19.566199999999998</v>
      </c>
      <c r="M17" s="1">
        <v>1.4918637794698099E-2</v>
      </c>
      <c r="N17" s="1">
        <v>2.3027333333333302</v>
      </c>
    </row>
    <row r="18" spans="1:14">
      <c r="A18" s="1" t="s">
        <v>9526</v>
      </c>
      <c r="B18" s="1" t="s">
        <v>9526</v>
      </c>
      <c r="C18" s="1" t="s">
        <v>9527</v>
      </c>
      <c r="D18" s="1" t="s">
        <v>9528</v>
      </c>
      <c r="E18" s="2">
        <v>18.019300000000001</v>
      </c>
      <c r="F18" s="2">
        <v>16.8553</v>
      </c>
      <c r="G18" s="2">
        <v>16.730499999999999</v>
      </c>
      <c r="H18" s="3">
        <v>17.201699999999999</v>
      </c>
      <c r="I18" s="4">
        <v>18.9422</v>
      </c>
      <c r="J18" s="4">
        <v>19.706900000000001</v>
      </c>
      <c r="K18" s="4">
        <v>18.427700000000002</v>
      </c>
      <c r="L18" s="3">
        <v>19.025600000000001</v>
      </c>
      <c r="M18" s="1">
        <v>3.0528984149215701E-2</v>
      </c>
      <c r="N18" s="1">
        <v>1.8239000000000001</v>
      </c>
    </row>
    <row r="19" spans="1:14">
      <c r="A19" s="1" t="s">
        <v>9945</v>
      </c>
      <c r="B19" s="1" t="s">
        <v>9945</v>
      </c>
      <c r="C19" s="1" t="s">
        <v>9946</v>
      </c>
      <c r="D19" s="1" t="s">
        <v>9947</v>
      </c>
      <c r="E19" s="2">
        <v>16.5275</v>
      </c>
      <c r="F19" s="2">
        <v>15.0654</v>
      </c>
      <c r="G19" s="2">
        <v>16.9068</v>
      </c>
      <c r="H19" s="3">
        <v>16.1665666666667</v>
      </c>
      <c r="I19" s="4">
        <v>18.675699999999999</v>
      </c>
      <c r="J19" s="4">
        <v>17.738199999999999</v>
      </c>
      <c r="K19" s="4">
        <v>18.180599999999998</v>
      </c>
      <c r="L19" s="3">
        <v>18.198166666666701</v>
      </c>
      <c r="M19" s="1">
        <v>4.9898322854194002E-2</v>
      </c>
      <c r="N19" s="1">
        <v>2.0316000000000001</v>
      </c>
    </row>
    <row r="20" spans="1:14">
      <c r="A20" s="1" t="s">
        <v>10009</v>
      </c>
      <c r="B20" s="1" t="s">
        <v>10009</v>
      </c>
      <c r="C20" s="1" t="s">
        <v>10010</v>
      </c>
      <c r="D20" s="1" t="s">
        <v>10011</v>
      </c>
      <c r="E20" s="2">
        <v>21.255500000000001</v>
      </c>
      <c r="F20" s="2">
        <v>20.1922</v>
      </c>
      <c r="G20" s="2">
        <v>20.964200000000002</v>
      </c>
      <c r="H20" s="3">
        <v>20.8039666666667</v>
      </c>
      <c r="I20" s="4">
        <v>21.6492</v>
      </c>
      <c r="J20" s="4">
        <v>22.444099999999999</v>
      </c>
      <c r="K20" s="4">
        <v>21.853000000000002</v>
      </c>
      <c r="L20" s="3">
        <v>21.982099999999999</v>
      </c>
      <c r="M20" s="1">
        <v>4.52299450215118E-2</v>
      </c>
      <c r="N20" s="1">
        <v>1.1781333333333399</v>
      </c>
    </row>
    <row r="21" spans="1:14">
      <c r="A21" s="1" t="s">
        <v>10033</v>
      </c>
      <c r="B21" s="1" t="s">
        <v>10033</v>
      </c>
      <c r="C21" s="1" t="s">
        <v>10034</v>
      </c>
      <c r="D21" s="1" t="s">
        <v>10035</v>
      </c>
      <c r="E21" s="2">
        <v>20.459299999999999</v>
      </c>
      <c r="F21" s="2">
        <v>20.701899999999998</v>
      </c>
      <c r="G21" s="2">
        <v>19.8706</v>
      </c>
      <c r="H21" s="3">
        <v>20.3439333333333</v>
      </c>
      <c r="I21" s="4">
        <v>20.873000000000001</v>
      </c>
      <c r="J21" s="4">
        <v>21.783999999999999</v>
      </c>
      <c r="K21" s="4">
        <v>21.788699999999999</v>
      </c>
      <c r="L21" s="3">
        <v>21.4819</v>
      </c>
      <c r="M21" s="1">
        <v>4.6250061737360501E-2</v>
      </c>
      <c r="N21" s="1">
        <v>1.1379666666666699</v>
      </c>
    </row>
    <row r="22" spans="1:14">
      <c r="A22" s="1" t="s">
        <v>10136</v>
      </c>
      <c r="B22" s="1" t="s">
        <v>10136</v>
      </c>
      <c r="C22" s="1" t="s">
        <v>10137</v>
      </c>
      <c r="D22" s="1" t="s">
        <v>10138</v>
      </c>
      <c r="E22" s="2">
        <v>18.428999999999998</v>
      </c>
      <c r="F22" s="2">
        <v>17.7669</v>
      </c>
      <c r="G22" s="2">
        <v>17.9941</v>
      </c>
      <c r="H22" s="3">
        <v>18.063333333333301</v>
      </c>
      <c r="I22" s="4">
        <v>19.5959</v>
      </c>
      <c r="J22" s="4">
        <v>19.502800000000001</v>
      </c>
      <c r="K22" s="4">
        <v>19.425599999999999</v>
      </c>
      <c r="L22" s="3">
        <v>19.508099999999999</v>
      </c>
      <c r="M22" s="1">
        <v>1.3354586856293101E-2</v>
      </c>
      <c r="N22" s="1">
        <v>1.4447666666666701</v>
      </c>
    </row>
    <row r="23" spans="1:14">
      <c r="A23" s="1" t="s">
        <v>10963</v>
      </c>
      <c r="B23" s="1" t="s">
        <v>10963</v>
      </c>
      <c r="C23" s="1" t="s">
        <v>10964</v>
      </c>
      <c r="D23" s="1" t="s">
        <v>10965</v>
      </c>
      <c r="E23" s="2">
        <v>18.008199999999999</v>
      </c>
      <c r="F23" s="2">
        <v>16.852699999999999</v>
      </c>
      <c r="G23" s="2">
        <v>17.972799999999999</v>
      </c>
      <c r="H23" s="3">
        <v>17.611233333333299</v>
      </c>
      <c r="I23" s="4">
        <v>18.9819</v>
      </c>
      <c r="J23" s="4">
        <v>20.026399999999999</v>
      </c>
      <c r="K23" s="4">
        <v>19.365600000000001</v>
      </c>
      <c r="L23" s="3">
        <v>19.457966666666699</v>
      </c>
      <c r="M23" s="1">
        <v>2.0858709366745502E-2</v>
      </c>
      <c r="N23" s="1">
        <v>1.84673333333333</v>
      </c>
    </row>
    <row r="25" spans="1:14">
      <c r="A25" s="1" t="s">
        <v>11506</v>
      </c>
    </row>
    <row r="26" spans="1:14">
      <c r="A26" s="1" t="s">
        <v>11498</v>
      </c>
      <c r="B26" s="1" t="s">
        <v>11499</v>
      </c>
      <c r="C26" s="1" t="s">
        <v>11500</v>
      </c>
      <c r="D26" s="1" t="s">
        <v>11501</v>
      </c>
      <c r="E26" s="2" t="s">
        <v>15</v>
      </c>
      <c r="F26" s="2" t="s">
        <v>16</v>
      </c>
      <c r="G26" s="2" t="s">
        <v>17</v>
      </c>
      <c r="H26" s="3" t="s">
        <v>11502</v>
      </c>
      <c r="I26" s="4" t="s">
        <v>20</v>
      </c>
      <c r="J26" s="4" t="s">
        <v>21</v>
      </c>
      <c r="K26" s="4" t="s">
        <v>22</v>
      </c>
      <c r="L26" s="3" t="s">
        <v>11503</v>
      </c>
      <c r="M26" s="4" t="s">
        <v>11504</v>
      </c>
      <c r="N26" s="4" t="s">
        <v>11505</v>
      </c>
    </row>
    <row r="27" spans="1:14">
      <c r="A27" s="1" t="s">
        <v>176</v>
      </c>
      <c r="B27" s="1" t="s">
        <v>176</v>
      </c>
      <c r="C27" s="1" t="s">
        <v>177</v>
      </c>
      <c r="D27" s="1" t="s">
        <v>178</v>
      </c>
      <c r="E27" s="2">
        <v>17.321899999999999</v>
      </c>
      <c r="F27" s="2">
        <v>17.033200000000001</v>
      </c>
      <c r="G27" s="2">
        <v>17.7072</v>
      </c>
      <c r="H27" s="3">
        <v>17.354099999999999</v>
      </c>
      <c r="I27" s="4">
        <v>16.096299999999999</v>
      </c>
      <c r="J27" s="4">
        <v>15.842700000000001</v>
      </c>
      <c r="K27" s="4">
        <v>16.759399999999999</v>
      </c>
      <c r="L27" s="3">
        <v>16.232800000000001</v>
      </c>
      <c r="M27" s="1">
        <v>3.3577162027365701E-2</v>
      </c>
      <c r="N27" s="1">
        <v>-1.1213</v>
      </c>
    </row>
    <row r="28" spans="1:14">
      <c r="A28" s="1" t="s">
        <v>285</v>
      </c>
      <c r="B28" s="1" t="s">
        <v>285</v>
      </c>
      <c r="C28" s="1" t="s">
        <v>286</v>
      </c>
      <c r="D28" s="1" t="s">
        <v>287</v>
      </c>
      <c r="E28" s="2">
        <v>18.747</v>
      </c>
      <c r="F28" s="2">
        <v>19.6343</v>
      </c>
      <c r="G28" s="2">
        <v>20.2895</v>
      </c>
      <c r="H28" s="3">
        <v>19.556933333333301</v>
      </c>
      <c r="I28" s="4">
        <v>16.9634</v>
      </c>
      <c r="J28" s="4">
        <v>17.007899999999999</v>
      </c>
      <c r="K28" s="4">
        <v>18.360700000000001</v>
      </c>
      <c r="L28" s="3">
        <v>17.443999999999999</v>
      </c>
      <c r="M28" s="1">
        <v>2.9969218301341301E-2</v>
      </c>
      <c r="N28" s="1">
        <v>-2.1129333333333302</v>
      </c>
    </row>
    <row r="29" spans="1:14">
      <c r="A29" s="1" t="s">
        <v>740</v>
      </c>
      <c r="B29" s="1" t="s">
        <v>740</v>
      </c>
      <c r="C29" s="1" t="s">
        <v>741</v>
      </c>
      <c r="D29" s="1" t="s">
        <v>742</v>
      </c>
      <c r="E29" s="2">
        <v>18.037099999999999</v>
      </c>
      <c r="F29" s="2">
        <v>17.462900000000001</v>
      </c>
      <c r="G29" s="2">
        <v>17.319800000000001</v>
      </c>
      <c r="H29" s="3">
        <v>17.6066</v>
      </c>
      <c r="I29" s="4">
        <v>16.2622</v>
      </c>
      <c r="J29" s="4">
        <v>16.6462</v>
      </c>
      <c r="K29" s="4">
        <v>16.2026</v>
      </c>
      <c r="L29" s="3">
        <v>16.370333333333299</v>
      </c>
      <c r="M29" s="1">
        <v>1.3292377524708601E-2</v>
      </c>
      <c r="N29" s="1">
        <v>-1.23626666666667</v>
      </c>
    </row>
    <row r="30" spans="1:14">
      <c r="A30" s="1" t="s">
        <v>2158</v>
      </c>
      <c r="B30" s="1" t="s">
        <v>2158</v>
      </c>
      <c r="C30" s="1" t="s">
        <v>2159</v>
      </c>
      <c r="D30" s="1" t="s">
        <v>2160</v>
      </c>
      <c r="E30" s="2">
        <v>23.721299999999999</v>
      </c>
      <c r="F30" s="2">
        <v>23.305</v>
      </c>
      <c r="G30" s="2">
        <v>23.673500000000001</v>
      </c>
      <c r="H30" s="3">
        <v>23.566600000000001</v>
      </c>
      <c r="I30" s="4">
        <v>21.842500000000001</v>
      </c>
      <c r="J30" s="4">
        <v>21.660299999999999</v>
      </c>
      <c r="K30" s="4">
        <v>22.089400000000001</v>
      </c>
      <c r="L30" s="3">
        <v>21.864066666666702</v>
      </c>
      <c r="M30" s="1">
        <v>7.2266821633718502E-4</v>
      </c>
      <c r="N30" s="1">
        <v>-1.7025333333333299</v>
      </c>
    </row>
    <row r="31" spans="1:14">
      <c r="A31" s="1" t="s">
        <v>2644</v>
      </c>
      <c r="B31" s="1" t="s">
        <v>2644</v>
      </c>
      <c r="C31" s="1" t="s">
        <v>2645</v>
      </c>
      <c r="D31" s="1" t="s">
        <v>2646</v>
      </c>
      <c r="E31" s="2">
        <v>18.6448</v>
      </c>
      <c r="F31" s="2">
        <v>18.204699999999999</v>
      </c>
      <c r="G31" s="2">
        <v>19.013300000000001</v>
      </c>
      <c r="H31" s="3">
        <v>18.620933333333301</v>
      </c>
      <c r="I31" s="4">
        <v>17.732800000000001</v>
      </c>
      <c r="J31" s="4">
        <v>17.174299999999999</v>
      </c>
      <c r="K31" s="4">
        <v>17.3888</v>
      </c>
      <c r="L31" s="3">
        <v>17.4319666666667</v>
      </c>
      <c r="M31" s="1">
        <v>1.7675398085630099E-2</v>
      </c>
      <c r="N31" s="1">
        <v>-1.1889666666666701</v>
      </c>
    </row>
    <row r="32" spans="1:14">
      <c r="A32" s="1" t="s">
        <v>5063</v>
      </c>
      <c r="B32" s="1" t="s">
        <v>5063</v>
      </c>
      <c r="C32" s="1" t="s">
        <v>5064</v>
      </c>
      <c r="D32" s="1" t="s">
        <v>5065</v>
      </c>
      <c r="E32" s="2">
        <v>21.939</v>
      </c>
      <c r="F32" s="2">
        <v>23.134499999999999</v>
      </c>
      <c r="G32" s="2">
        <v>21.7898</v>
      </c>
      <c r="H32" s="3">
        <v>22.287766666666698</v>
      </c>
      <c r="I32" s="4">
        <v>15.5914</v>
      </c>
      <c r="J32" s="4">
        <v>17.539000000000001</v>
      </c>
      <c r="K32" s="4">
        <v>17.389500000000002</v>
      </c>
      <c r="L32" s="3">
        <v>16.839966666666701</v>
      </c>
      <c r="M32" s="1">
        <v>3.15951608059658E-3</v>
      </c>
      <c r="N32" s="1">
        <v>-5.4478</v>
      </c>
    </row>
    <row r="33" spans="1:14">
      <c r="A33" s="1" t="s">
        <v>5143</v>
      </c>
      <c r="B33" s="1" t="s">
        <v>5143</v>
      </c>
      <c r="C33" s="1" t="s">
        <v>5144</v>
      </c>
      <c r="D33" s="1" t="s">
        <v>5145</v>
      </c>
      <c r="E33" s="2">
        <v>21.395499999999998</v>
      </c>
      <c r="F33" s="2">
        <v>21.894300000000001</v>
      </c>
      <c r="G33" s="2">
        <v>21.9068</v>
      </c>
      <c r="H33" s="3">
        <v>21.732199999999999</v>
      </c>
      <c r="I33" s="4">
        <v>20.955500000000001</v>
      </c>
      <c r="J33" s="4">
        <v>20.530799999999999</v>
      </c>
      <c r="K33" s="4">
        <v>20.059100000000001</v>
      </c>
      <c r="L33" s="3">
        <v>20.515133333333299</v>
      </c>
      <c r="M33" s="1">
        <v>2.2649817010627699E-2</v>
      </c>
      <c r="N33" s="1">
        <v>-1.2170666666666701</v>
      </c>
    </row>
    <row r="34" spans="1:14">
      <c r="A34" s="1" t="s">
        <v>5180</v>
      </c>
      <c r="B34" s="1" t="s">
        <v>5180</v>
      </c>
      <c r="C34" s="1" t="s">
        <v>5181</v>
      </c>
      <c r="D34" s="1" t="s">
        <v>5182</v>
      </c>
      <c r="E34" s="2">
        <v>17.053699999999999</v>
      </c>
      <c r="F34" s="2">
        <v>18.177700000000002</v>
      </c>
      <c r="G34" s="2">
        <v>18.671600000000002</v>
      </c>
      <c r="H34" s="3">
        <v>17.967666666666702</v>
      </c>
      <c r="I34" s="4">
        <v>16.084</v>
      </c>
      <c r="J34" s="4">
        <v>16.0717</v>
      </c>
      <c r="K34" s="4">
        <v>15.0755</v>
      </c>
      <c r="L34" s="3">
        <v>15.743733333333299</v>
      </c>
      <c r="M34" s="1">
        <v>2.32629569558611E-2</v>
      </c>
      <c r="N34" s="1">
        <v>-2.2239333333333402</v>
      </c>
    </row>
    <row r="35" spans="1:14">
      <c r="A35" s="1" t="s">
        <v>6940</v>
      </c>
      <c r="B35" s="1" t="s">
        <v>6940</v>
      </c>
      <c r="C35" s="1" t="s">
        <v>6941</v>
      </c>
      <c r="D35" s="1" t="s">
        <v>6942</v>
      </c>
      <c r="E35" s="2">
        <v>17.709</v>
      </c>
      <c r="F35" s="2">
        <v>18.742699999999999</v>
      </c>
      <c r="G35" s="2">
        <v>18.271000000000001</v>
      </c>
      <c r="H35" s="3">
        <v>18.2409</v>
      </c>
      <c r="I35" s="4">
        <v>17.3005</v>
      </c>
      <c r="J35" s="4">
        <v>16.590499999999999</v>
      </c>
      <c r="K35" s="4">
        <v>17.099900000000002</v>
      </c>
      <c r="L35" s="3">
        <v>16.996966666666701</v>
      </c>
      <c r="M35" s="1">
        <v>3.2140646536334701E-2</v>
      </c>
      <c r="N35" s="1">
        <v>-1.24393333333333</v>
      </c>
    </row>
    <row r="36" spans="1:14">
      <c r="A36" s="1" t="s">
        <v>8327</v>
      </c>
      <c r="B36" s="1" t="s">
        <v>8327</v>
      </c>
      <c r="C36" s="1" t="s">
        <v>8328</v>
      </c>
      <c r="D36" s="1" t="s">
        <v>8329</v>
      </c>
      <c r="E36" s="2">
        <v>19.3063</v>
      </c>
      <c r="F36" s="2">
        <v>19.176500000000001</v>
      </c>
      <c r="G36" s="2">
        <v>19.447199999999999</v>
      </c>
      <c r="H36" s="3">
        <v>19.309999999999999</v>
      </c>
      <c r="I36" s="4">
        <v>17.944700000000001</v>
      </c>
      <c r="J36" s="4">
        <v>17.7486</v>
      </c>
      <c r="K36" s="4">
        <v>18.685099999999998</v>
      </c>
      <c r="L36" s="3">
        <v>18.1261333333333</v>
      </c>
      <c r="M36" s="1">
        <v>4.5095034498700198E-2</v>
      </c>
      <c r="N36" s="1">
        <v>-1.18386666666667</v>
      </c>
    </row>
    <row r="37" spans="1:14">
      <c r="A37" s="1" t="s">
        <v>8890</v>
      </c>
      <c r="B37" s="1" t="s">
        <v>8890</v>
      </c>
      <c r="C37" s="1" t="s">
        <v>8891</v>
      </c>
      <c r="D37" s="1" t="s">
        <v>8892</v>
      </c>
      <c r="E37" s="2">
        <v>21.400700000000001</v>
      </c>
      <c r="F37" s="2">
        <v>22.931100000000001</v>
      </c>
      <c r="G37" s="2">
        <v>22.828199999999999</v>
      </c>
      <c r="H37" s="3">
        <v>22.386666666666699</v>
      </c>
      <c r="I37" s="4">
        <v>17.740300000000001</v>
      </c>
      <c r="J37" s="4">
        <v>16.002400000000002</v>
      </c>
      <c r="K37" s="4">
        <v>15.4963</v>
      </c>
      <c r="L37" s="3">
        <v>16.413</v>
      </c>
      <c r="M37" s="1">
        <v>2.8949757751620402E-3</v>
      </c>
      <c r="N37" s="1">
        <v>-5.97366666666667</v>
      </c>
    </row>
    <row r="38" spans="1:14">
      <c r="A38" s="1" t="s">
        <v>9985</v>
      </c>
      <c r="B38" s="1" t="s">
        <v>9985</v>
      </c>
      <c r="C38" s="1" t="s">
        <v>9986</v>
      </c>
      <c r="D38" s="1" t="s">
        <v>9987</v>
      </c>
      <c r="E38" s="2">
        <v>20.593699999999998</v>
      </c>
      <c r="F38" s="2">
        <v>21.234999999999999</v>
      </c>
      <c r="G38" s="2">
        <v>21.097300000000001</v>
      </c>
      <c r="H38" s="3">
        <v>20.9753333333333</v>
      </c>
      <c r="I38" s="4">
        <v>19.454499999999999</v>
      </c>
      <c r="J38" s="4">
        <v>20.028099999999998</v>
      </c>
      <c r="K38" s="4">
        <v>19.449300000000001</v>
      </c>
      <c r="L38" s="3">
        <v>19.643966666666699</v>
      </c>
      <c r="M38" s="1">
        <v>8.2523712025144892E-3</v>
      </c>
      <c r="N38" s="1">
        <v>-1.3313666666666699</v>
      </c>
    </row>
    <row r="39" spans="1:14">
      <c r="A39" s="1" t="s">
        <v>10029</v>
      </c>
      <c r="B39" s="1" t="s">
        <v>10029</v>
      </c>
      <c r="C39" s="1" t="s">
        <v>10030</v>
      </c>
      <c r="D39" s="1" t="s">
        <v>10031</v>
      </c>
      <c r="E39" s="2">
        <v>22.357199999999999</v>
      </c>
      <c r="F39" s="2">
        <v>23.9148</v>
      </c>
      <c r="G39" s="2">
        <v>24.053799999999999</v>
      </c>
      <c r="H39" s="3">
        <v>23.441933333333299</v>
      </c>
      <c r="I39" s="4">
        <v>21.212199999999999</v>
      </c>
      <c r="J39" s="4">
        <v>20.970099999999999</v>
      </c>
      <c r="K39" s="4">
        <v>22.122199999999999</v>
      </c>
      <c r="L39" s="3">
        <v>21.434833333333302</v>
      </c>
      <c r="M39" s="1">
        <v>4.46948165083111E-2</v>
      </c>
      <c r="N39" s="1">
        <v>-2.0070999999999999</v>
      </c>
    </row>
    <row r="40" spans="1:14">
      <c r="A40" s="1" t="s">
        <v>10467</v>
      </c>
      <c r="B40" s="1" t="s">
        <v>10467</v>
      </c>
      <c r="C40" s="1" t="s">
        <v>10468</v>
      </c>
      <c r="D40" s="1" t="s">
        <v>10469</v>
      </c>
      <c r="E40" s="2">
        <v>17.417999999999999</v>
      </c>
      <c r="F40" s="2">
        <v>18.029499999999999</v>
      </c>
      <c r="G40" s="2">
        <v>17.5593</v>
      </c>
      <c r="H40" s="3">
        <v>17.6689333333333</v>
      </c>
      <c r="I40" s="4">
        <v>16.589600000000001</v>
      </c>
      <c r="J40" s="4">
        <v>16.255600000000001</v>
      </c>
      <c r="K40" s="4">
        <v>16.429500000000001</v>
      </c>
      <c r="L40" s="3">
        <v>16.424900000000001</v>
      </c>
      <c r="M40" s="1">
        <v>9.2957470546378308E-3</v>
      </c>
      <c r="N40" s="1">
        <v>-1.24403333333333</v>
      </c>
    </row>
    <row r="43" spans="1:14">
      <c r="A43" s="1" t="s">
        <v>11507</v>
      </c>
    </row>
    <row r="44" spans="1:14">
      <c r="A44" s="1" t="s">
        <v>11498</v>
      </c>
      <c r="B44" s="1" t="s">
        <v>11499</v>
      </c>
      <c r="C44" s="1" t="s">
        <v>11500</v>
      </c>
      <c r="D44" s="1" t="s">
        <v>11501</v>
      </c>
      <c r="E44" s="2" t="s">
        <v>15</v>
      </c>
      <c r="F44" s="2" t="s">
        <v>16</v>
      </c>
      <c r="G44" s="2" t="s">
        <v>17</v>
      </c>
      <c r="H44" s="3" t="s">
        <v>11502</v>
      </c>
      <c r="I44" s="4" t="s">
        <v>20</v>
      </c>
      <c r="J44" s="4" t="s">
        <v>21</v>
      </c>
      <c r="K44" s="4" t="s">
        <v>22</v>
      </c>
      <c r="L44" s="3" t="s">
        <v>11503</v>
      </c>
      <c r="M44" s="4" t="s">
        <v>11504</v>
      </c>
      <c r="N44" s="4" t="s">
        <v>11505</v>
      </c>
    </row>
    <row r="45" spans="1:14">
      <c r="A45" s="1" t="s">
        <v>23</v>
      </c>
      <c r="B45" s="1" t="s">
        <v>23</v>
      </c>
      <c r="C45" s="1" t="s">
        <v>24</v>
      </c>
      <c r="D45" s="1" t="s">
        <v>25</v>
      </c>
      <c r="E45" s="2">
        <v>17.5045</v>
      </c>
      <c r="F45" s="2">
        <v>15.948</v>
      </c>
      <c r="G45" s="2">
        <v>17.254899999999999</v>
      </c>
      <c r="H45" s="3">
        <f t="shared" ref="H45:H108" si="0">AVERAGE(E45:G45)</f>
        <v>16.902466666666701</v>
      </c>
      <c r="I45" s="4">
        <v>16.922699999999999</v>
      </c>
      <c r="J45" s="4">
        <v>19.397200000000002</v>
      </c>
      <c r="K45" s="4">
        <v>17.358799999999999</v>
      </c>
      <c r="L45" s="3">
        <f t="shared" ref="L45:L108" si="1">AVERAGE(I45:K45)</f>
        <v>17.892900000000001</v>
      </c>
      <c r="M45" s="1">
        <f t="shared" ref="M45:M108" si="2">TTEST(I45:K45,E45:G45,2,3)</f>
        <v>0.34440647397417301</v>
      </c>
      <c r="N45" s="1">
        <f t="shared" ref="N45:N108" si="3">L45-H45</f>
        <v>0.99043333333333505</v>
      </c>
    </row>
    <row r="46" spans="1:14">
      <c r="A46" s="1" t="s">
        <v>30</v>
      </c>
      <c r="B46" s="1" t="s">
        <v>30</v>
      </c>
      <c r="C46" s="1" t="s">
        <v>31</v>
      </c>
      <c r="D46" s="1" t="s">
        <v>32</v>
      </c>
      <c r="E46" s="2">
        <v>16.441700000000001</v>
      </c>
      <c r="F46" s="2">
        <v>16.639700000000001</v>
      </c>
      <c r="G46" s="2">
        <v>17.8566</v>
      </c>
      <c r="H46" s="3">
        <f t="shared" si="0"/>
        <v>16.979333333333301</v>
      </c>
      <c r="I46" s="4">
        <v>19.2012</v>
      </c>
      <c r="J46" s="4">
        <v>15.444800000000001</v>
      </c>
      <c r="K46" s="4">
        <v>18.168099999999999</v>
      </c>
      <c r="L46" s="3">
        <f t="shared" si="1"/>
        <v>17.604700000000001</v>
      </c>
      <c r="M46" s="1">
        <f t="shared" si="2"/>
        <v>0.644416153772289</v>
      </c>
      <c r="N46" s="1">
        <f t="shared" si="3"/>
        <v>0.62536666666666496</v>
      </c>
    </row>
    <row r="47" spans="1:14">
      <c r="A47" s="1" t="s">
        <v>34</v>
      </c>
      <c r="B47" s="1" t="s">
        <v>34</v>
      </c>
      <c r="C47" s="1" t="s">
        <v>35</v>
      </c>
      <c r="D47" s="1" t="s">
        <v>36</v>
      </c>
      <c r="E47" s="2">
        <v>22.678100000000001</v>
      </c>
      <c r="F47" s="2">
        <v>24.266300000000001</v>
      </c>
      <c r="G47" s="2">
        <v>24.041799999999999</v>
      </c>
      <c r="H47" s="3">
        <f t="shared" si="0"/>
        <v>23.6620666666667</v>
      </c>
      <c r="I47" s="4">
        <v>23.855899999999998</v>
      </c>
      <c r="J47" s="4">
        <v>22.678799999999999</v>
      </c>
      <c r="K47" s="4">
        <v>17.645600000000002</v>
      </c>
      <c r="L47" s="3">
        <f t="shared" si="1"/>
        <v>21.393433333333299</v>
      </c>
      <c r="M47" s="1">
        <f t="shared" si="2"/>
        <v>0.35589871910751097</v>
      </c>
      <c r="N47" s="1">
        <f t="shared" si="3"/>
        <v>-2.2686333333333302</v>
      </c>
    </row>
    <row r="48" spans="1:14">
      <c r="A48" s="1" t="s">
        <v>38</v>
      </c>
      <c r="B48" s="1" t="s">
        <v>38</v>
      </c>
      <c r="C48" s="1" t="s">
        <v>39</v>
      </c>
      <c r="D48" s="1" t="s">
        <v>40</v>
      </c>
      <c r="E48" s="2">
        <v>20.066099999999999</v>
      </c>
      <c r="F48" s="2">
        <v>21.666899999999998</v>
      </c>
      <c r="G48" s="2">
        <v>21.3537</v>
      </c>
      <c r="H48" s="3">
        <f t="shared" si="0"/>
        <v>21.0289</v>
      </c>
      <c r="I48" s="4">
        <v>21.063300000000002</v>
      </c>
      <c r="J48" s="4">
        <v>18.2577</v>
      </c>
      <c r="K48" s="4">
        <v>17.664400000000001</v>
      </c>
      <c r="L48" s="3">
        <f t="shared" si="1"/>
        <v>18.9951333333333</v>
      </c>
      <c r="M48" s="1">
        <f t="shared" si="2"/>
        <v>0.18237486959515001</v>
      </c>
      <c r="N48" s="1">
        <f t="shared" si="3"/>
        <v>-2.0337666666666601</v>
      </c>
    </row>
    <row r="49" spans="1:14">
      <c r="A49" s="1" t="s">
        <v>42</v>
      </c>
      <c r="B49" s="1" t="s">
        <v>42</v>
      </c>
      <c r="C49" s="1" t="s">
        <v>43</v>
      </c>
      <c r="D49" s="1" t="s">
        <v>44</v>
      </c>
      <c r="E49" s="2">
        <v>19.853899999999999</v>
      </c>
      <c r="F49" s="2">
        <v>18.116199999999999</v>
      </c>
      <c r="G49" s="2">
        <v>16.881900000000002</v>
      </c>
      <c r="H49" s="3">
        <f t="shared" si="0"/>
        <v>18.283999999999999</v>
      </c>
      <c r="I49" s="4">
        <v>17.9815</v>
      </c>
      <c r="J49" s="4">
        <v>16.255700000000001</v>
      </c>
      <c r="K49" s="4">
        <v>19.422499999999999</v>
      </c>
      <c r="L49" s="3">
        <f t="shared" si="1"/>
        <v>17.886566666666699</v>
      </c>
      <c r="M49" s="1">
        <f t="shared" si="2"/>
        <v>0.76780684242257002</v>
      </c>
      <c r="N49" s="1">
        <f t="shared" si="3"/>
        <v>-0.39743333333333603</v>
      </c>
    </row>
    <row r="50" spans="1:14">
      <c r="A50" s="1" t="s">
        <v>46</v>
      </c>
      <c r="B50" s="1" t="s">
        <v>46</v>
      </c>
      <c r="C50" s="1" t="s">
        <v>47</v>
      </c>
      <c r="D50" s="1" t="s">
        <v>48</v>
      </c>
      <c r="E50" s="2">
        <v>16.341000000000001</v>
      </c>
      <c r="F50" s="2">
        <v>16.718499999999999</v>
      </c>
      <c r="G50" s="2">
        <v>16.875900000000001</v>
      </c>
      <c r="H50" s="3">
        <f t="shared" si="0"/>
        <v>16.645133333333298</v>
      </c>
      <c r="I50" s="4">
        <v>17.099399999999999</v>
      </c>
      <c r="J50" s="4">
        <v>15.4695</v>
      </c>
      <c r="K50" s="4">
        <v>20.289400000000001</v>
      </c>
      <c r="L50" s="3">
        <f t="shared" si="1"/>
        <v>17.619433333333301</v>
      </c>
      <c r="M50" s="1">
        <f t="shared" si="2"/>
        <v>0.56305946813095098</v>
      </c>
      <c r="N50" s="1">
        <f t="shared" si="3"/>
        <v>0.97429999999999894</v>
      </c>
    </row>
    <row r="51" spans="1:14">
      <c r="A51" s="1" t="s">
        <v>50</v>
      </c>
      <c r="B51" s="1" t="s">
        <v>50</v>
      </c>
      <c r="C51" s="1" t="s">
        <v>51</v>
      </c>
      <c r="D51" s="1" t="s">
        <v>52</v>
      </c>
      <c r="E51" s="2">
        <v>17.924700000000001</v>
      </c>
      <c r="F51" s="2">
        <v>17.378399999999999</v>
      </c>
      <c r="G51" s="2">
        <v>18.9039</v>
      </c>
      <c r="H51" s="3">
        <f t="shared" si="0"/>
        <v>18.068999999999999</v>
      </c>
      <c r="I51" s="4">
        <v>18.780799999999999</v>
      </c>
      <c r="J51" s="4">
        <v>20.787600000000001</v>
      </c>
      <c r="K51" s="4">
        <v>18.659199999999998</v>
      </c>
      <c r="L51" s="3">
        <f t="shared" si="1"/>
        <v>19.409199999999998</v>
      </c>
      <c r="M51" s="1">
        <f t="shared" si="2"/>
        <v>0.190098429481489</v>
      </c>
      <c r="N51" s="1">
        <f t="shared" si="3"/>
        <v>1.3402000000000001</v>
      </c>
    </row>
    <row r="52" spans="1:14">
      <c r="A52" s="1" t="s">
        <v>54</v>
      </c>
      <c r="B52" s="1" t="s">
        <v>55</v>
      </c>
      <c r="C52" s="1" t="s">
        <v>56</v>
      </c>
      <c r="D52" s="1" t="s">
        <v>57</v>
      </c>
      <c r="E52" s="2">
        <v>19.562200000000001</v>
      </c>
      <c r="F52" s="2">
        <v>18.4389</v>
      </c>
      <c r="G52" s="2">
        <v>19.434799999999999</v>
      </c>
      <c r="H52" s="3">
        <f t="shared" si="0"/>
        <v>19.145299999999999</v>
      </c>
      <c r="I52" s="4">
        <v>19.7286</v>
      </c>
      <c r="J52" s="4">
        <v>18.046600000000002</v>
      </c>
      <c r="K52" s="4">
        <v>18.547499999999999</v>
      </c>
      <c r="L52" s="3">
        <f t="shared" si="1"/>
        <v>18.774233333333299</v>
      </c>
      <c r="M52" s="1">
        <f t="shared" si="2"/>
        <v>0.58039095578481903</v>
      </c>
      <c r="N52" s="1">
        <f t="shared" si="3"/>
        <v>-0.37106666666667099</v>
      </c>
    </row>
    <row r="53" spans="1:14">
      <c r="A53" s="1" t="s">
        <v>59</v>
      </c>
      <c r="B53" s="1" t="s">
        <v>59</v>
      </c>
      <c r="C53" s="1" t="s">
        <v>60</v>
      </c>
      <c r="D53" s="1" t="s">
        <v>61</v>
      </c>
      <c r="E53" s="2">
        <v>15.9132</v>
      </c>
      <c r="F53" s="2">
        <v>15.863899999999999</v>
      </c>
      <c r="G53" s="2">
        <v>15.795500000000001</v>
      </c>
      <c r="H53" s="3">
        <f t="shared" si="0"/>
        <v>15.857533333333301</v>
      </c>
      <c r="I53" s="4">
        <v>16.506</v>
      </c>
      <c r="J53" s="4">
        <v>15.6873</v>
      </c>
      <c r="K53" s="4">
        <v>15.801399999999999</v>
      </c>
      <c r="L53" s="3">
        <f t="shared" si="1"/>
        <v>15.9982333333333</v>
      </c>
      <c r="M53" s="1">
        <f t="shared" si="2"/>
        <v>0.63888513323576002</v>
      </c>
      <c r="N53" s="1">
        <f t="shared" si="3"/>
        <v>0.14070000000000199</v>
      </c>
    </row>
    <row r="54" spans="1:14">
      <c r="A54" s="1" t="s">
        <v>63</v>
      </c>
      <c r="B54" s="1" t="s">
        <v>63</v>
      </c>
      <c r="C54" s="1" t="s">
        <v>64</v>
      </c>
      <c r="D54" s="1" t="s">
        <v>65</v>
      </c>
      <c r="E54" s="2">
        <v>20.5776</v>
      </c>
      <c r="F54" s="2">
        <v>22.136399999999998</v>
      </c>
      <c r="G54" s="2">
        <v>21.925799999999999</v>
      </c>
      <c r="H54" s="3">
        <f t="shared" si="0"/>
        <v>21.546600000000002</v>
      </c>
      <c r="I54" s="4">
        <v>21.448899999999998</v>
      </c>
      <c r="J54" s="4">
        <v>19.3994</v>
      </c>
      <c r="K54" s="4">
        <v>18.714200000000002</v>
      </c>
      <c r="L54" s="3">
        <f t="shared" si="1"/>
        <v>19.8541666666667</v>
      </c>
      <c r="M54" s="1">
        <f t="shared" si="2"/>
        <v>0.167436090392897</v>
      </c>
      <c r="N54" s="1">
        <f t="shared" si="3"/>
        <v>-1.6924333333333299</v>
      </c>
    </row>
    <row r="55" spans="1:14">
      <c r="A55" s="1" t="s">
        <v>67</v>
      </c>
      <c r="B55" s="1" t="s">
        <v>67</v>
      </c>
      <c r="C55" s="1" t="s">
        <v>68</v>
      </c>
      <c r="D55" s="1" t="s">
        <v>69</v>
      </c>
      <c r="E55" s="2">
        <v>17.809699999999999</v>
      </c>
      <c r="F55" s="2">
        <v>17.758099999999999</v>
      </c>
      <c r="G55" s="2">
        <v>17.635000000000002</v>
      </c>
      <c r="H55" s="3">
        <f t="shared" si="0"/>
        <v>17.734266666666699</v>
      </c>
      <c r="I55" s="4">
        <v>16.785499999999999</v>
      </c>
      <c r="J55" s="4">
        <v>16.193000000000001</v>
      </c>
      <c r="K55" s="4">
        <v>19.222999999999999</v>
      </c>
      <c r="L55" s="3">
        <f t="shared" si="1"/>
        <v>17.400500000000001</v>
      </c>
      <c r="M55" s="1">
        <f t="shared" si="2"/>
        <v>0.75348935928915795</v>
      </c>
      <c r="N55" s="1">
        <f t="shared" si="3"/>
        <v>-0.33376666666666899</v>
      </c>
    </row>
    <row r="56" spans="1:14">
      <c r="A56" s="1" t="s">
        <v>71</v>
      </c>
      <c r="B56" s="1" t="s">
        <v>71</v>
      </c>
      <c r="C56" s="1" t="s">
        <v>72</v>
      </c>
      <c r="D56" s="1" t="s">
        <v>73</v>
      </c>
      <c r="E56" s="2">
        <v>16.823599999999999</v>
      </c>
      <c r="F56" s="2">
        <v>16.6008</v>
      </c>
      <c r="G56" s="2">
        <v>16.1538</v>
      </c>
      <c r="H56" s="3">
        <f t="shared" si="0"/>
        <v>16.526066666666701</v>
      </c>
      <c r="I56" s="4">
        <v>19.1891</v>
      </c>
      <c r="J56" s="4">
        <v>16.7361</v>
      </c>
      <c r="K56" s="4">
        <v>16.114999999999998</v>
      </c>
      <c r="L56" s="3">
        <f t="shared" si="1"/>
        <v>17.346733333333301</v>
      </c>
      <c r="M56" s="1">
        <f t="shared" si="2"/>
        <v>0.47590171037802298</v>
      </c>
      <c r="N56" s="1">
        <f t="shared" si="3"/>
        <v>0.82066666666666799</v>
      </c>
    </row>
    <row r="57" spans="1:14">
      <c r="A57" s="1" t="s">
        <v>75</v>
      </c>
      <c r="B57" s="1" t="s">
        <v>75</v>
      </c>
      <c r="C57" s="1" t="s">
        <v>76</v>
      </c>
      <c r="D57" s="1" t="s">
        <v>77</v>
      </c>
      <c r="E57" s="2">
        <v>20.182200000000002</v>
      </c>
      <c r="F57" s="2">
        <v>19.899000000000001</v>
      </c>
      <c r="G57" s="2">
        <v>19.972000000000001</v>
      </c>
      <c r="H57" s="3">
        <f t="shared" si="0"/>
        <v>20.0177333333333</v>
      </c>
      <c r="I57" s="4">
        <v>19.5793</v>
      </c>
      <c r="J57" s="4">
        <v>19.895900000000001</v>
      </c>
      <c r="K57" s="4">
        <v>19.923400000000001</v>
      </c>
      <c r="L57" s="3">
        <f t="shared" si="1"/>
        <v>19.799533333333301</v>
      </c>
      <c r="M57" s="1">
        <f t="shared" si="2"/>
        <v>0.196856413914752</v>
      </c>
      <c r="N57" s="1">
        <f t="shared" si="3"/>
        <v>-0.218200000000003</v>
      </c>
    </row>
    <row r="58" spans="1:14">
      <c r="A58" s="1" t="s">
        <v>79</v>
      </c>
      <c r="B58" s="1" t="s">
        <v>79</v>
      </c>
      <c r="C58" s="1" t="s">
        <v>80</v>
      </c>
      <c r="D58" s="1" t="s">
        <v>81</v>
      </c>
      <c r="E58" s="2">
        <v>23.6936</v>
      </c>
      <c r="F58" s="2">
        <v>23.703499999999998</v>
      </c>
      <c r="G58" s="2">
        <v>23.148399999999999</v>
      </c>
      <c r="H58" s="3">
        <f t="shared" si="0"/>
        <v>23.515166666666701</v>
      </c>
      <c r="I58" s="4">
        <v>23.604500000000002</v>
      </c>
      <c r="J58" s="4">
        <v>23.357299999999999</v>
      </c>
      <c r="K58" s="4">
        <v>23.585699999999999</v>
      </c>
      <c r="L58" s="3">
        <f t="shared" si="1"/>
        <v>23.515833333333301</v>
      </c>
      <c r="M58" s="1">
        <f t="shared" si="2"/>
        <v>0.99756761518419301</v>
      </c>
      <c r="N58" s="1">
        <f t="shared" si="3"/>
        <v>6.6666666667103403E-4</v>
      </c>
    </row>
    <row r="59" spans="1:14">
      <c r="A59" s="1" t="s">
        <v>83</v>
      </c>
      <c r="B59" s="1" t="s">
        <v>83</v>
      </c>
      <c r="C59" s="1" t="s">
        <v>84</v>
      </c>
      <c r="D59" s="1" t="s">
        <v>85</v>
      </c>
      <c r="E59" s="2">
        <v>17.914899999999999</v>
      </c>
      <c r="F59" s="2">
        <v>18.1296</v>
      </c>
      <c r="G59" s="2">
        <v>16.410599999999999</v>
      </c>
      <c r="H59" s="3">
        <f t="shared" si="0"/>
        <v>17.485033333333298</v>
      </c>
      <c r="I59" s="4">
        <v>16.6892</v>
      </c>
      <c r="J59" s="4">
        <v>17.2822</v>
      </c>
      <c r="K59" s="4">
        <v>16.360399999999998</v>
      </c>
      <c r="L59" s="3">
        <f t="shared" si="1"/>
        <v>16.777266666666701</v>
      </c>
      <c r="M59" s="1">
        <f t="shared" si="2"/>
        <v>0.32770848146348702</v>
      </c>
      <c r="N59" s="1">
        <f t="shared" si="3"/>
        <v>-0.70776666666666799</v>
      </c>
    </row>
    <row r="60" spans="1:14">
      <c r="A60" s="1" t="s">
        <v>87</v>
      </c>
      <c r="B60" s="1" t="s">
        <v>87</v>
      </c>
      <c r="C60" s="1" t="s">
        <v>88</v>
      </c>
      <c r="D60" s="1" t="s">
        <v>89</v>
      </c>
      <c r="E60" s="2">
        <v>20.710599999999999</v>
      </c>
      <c r="F60" s="2">
        <v>20.112300000000001</v>
      </c>
      <c r="G60" s="2">
        <v>19.741499999999998</v>
      </c>
      <c r="H60" s="3">
        <f t="shared" si="0"/>
        <v>20.188133333333301</v>
      </c>
      <c r="I60" s="4">
        <v>20.539000000000001</v>
      </c>
      <c r="J60" s="4">
        <v>20.5671</v>
      </c>
      <c r="K60" s="4">
        <v>20.810099999999998</v>
      </c>
      <c r="L60" s="3">
        <f t="shared" si="1"/>
        <v>20.638733333333299</v>
      </c>
      <c r="M60" s="1">
        <f t="shared" si="2"/>
        <v>0.24726384566864701</v>
      </c>
      <c r="N60" s="1">
        <f t="shared" si="3"/>
        <v>0.45059999999999401</v>
      </c>
    </row>
    <row r="61" spans="1:14">
      <c r="A61" s="1" t="s">
        <v>91</v>
      </c>
      <c r="B61" s="1" t="s">
        <v>91</v>
      </c>
      <c r="C61" s="1" t="s">
        <v>92</v>
      </c>
      <c r="D61" s="1" t="s">
        <v>93</v>
      </c>
      <c r="E61" s="2">
        <v>15.7719</v>
      </c>
      <c r="F61" s="2">
        <v>18.4528</v>
      </c>
      <c r="G61" s="2">
        <v>25.355899999999998</v>
      </c>
      <c r="H61" s="3">
        <f t="shared" si="0"/>
        <v>19.860199999999999</v>
      </c>
      <c r="I61" s="4">
        <v>17.006599999999999</v>
      </c>
      <c r="J61" s="4">
        <v>17.297499999999999</v>
      </c>
      <c r="K61" s="4">
        <v>16.746700000000001</v>
      </c>
      <c r="L61" s="3">
        <f t="shared" si="1"/>
        <v>17.016933333333299</v>
      </c>
      <c r="M61" s="1">
        <f t="shared" si="2"/>
        <v>0.42424472404880298</v>
      </c>
      <c r="N61" s="1">
        <f t="shared" si="3"/>
        <v>-2.8432666666666702</v>
      </c>
    </row>
    <row r="62" spans="1:14">
      <c r="A62" s="1" t="s">
        <v>95</v>
      </c>
      <c r="B62" s="1" t="s">
        <v>95</v>
      </c>
      <c r="C62" s="1" t="s">
        <v>96</v>
      </c>
      <c r="D62" s="1" t="s">
        <v>97</v>
      </c>
      <c r="E62" s="2">
        <v>18.132400000000001</v>
      </c>
      <c r="F62" s="2">
        <v>17.051500000000001</v>
      </c>
      <c r="G62" s="2">
        <v>18.461200000000002</v>
      </c>
      <c r="H62" s="3">
        <f t="shared" si="0"/>
        <v>17.881699999999999</v>
      </c>
      <c r="I62" s="4">
        <v>18.978999999999999</v>
      </c>
      <c r="J62" s="4">
        <v>18.7637</v>
      </c>
      <c r="K62" s="4">
        <v>15.521100000000001</v>
      </c>
      <c r="L62" s="3">
        <f t="shared" si="1"/>
        <v>17.7546</v>
      </c>
      <c r="M62" s="1">
        <f t="shared" si="2"/>
        <v>0.92316124660943799</v>
      </c>
      <c r="N62" s="1">
        <f t="shared" si="3"/>
        <v>-0.12709999999999899</v>
      </c>
    </row>
    <row r="63" spans="1:14">
      <c r="A63" s="1" t="s">
        <v>99</v>
      </c>
      <c r="B63" s="1" t="s">
        <v>99</v>
      </c>
      <c r="C63" s="1" t="s">
        <v>100</v>
      </c>
      <c r="D63" s="1" t="s">
        <v>101</v>
      </c>
      <c r="E63" s="2">
        <v>16.829699999999999</v>
      </c>
      <c r="F63" s="2">
        <v>19.312999999999999</v>
      </c>
      <c r="G63" s="2">
        <v>17.588699999999999</v>
      </c>
      <c r="H63" s="3">
        <f t="shared" si="0"/>
        <v>17.9104666666667</v>
      </c>
      <c r="I63" s="4">
        <v>16.378</v>
      </c>
      <c r="J63" s="4">
        <v>18.161000000000001</v>
      </c>
      <c r="K63" s="4">
        <v>17.785799999999998</v>
      </c>
      <c r="L63" s="3">
        <f t="shared" si="1"/>
        <v>17.441600000000001</v>
      </c>
      <c r="M63" s="1">
        <f t="shared" si="2"/>
        <v>0.63698389260786203</v>
      </c>
      <c r="N63" s="1">
        <f t="shared" si="3"/>
        <v>-0.46886666666666699</v>
      </c>
    </row>
    <row r="64" spans="1:14">
      <c r="A64" s="1" t="s">
        <v>103</v>
      </c>
      <c r="B64" s="1" t="s">
        <v>103</v>
      </c>
      <c r="C64" s="1" t="s">
        <v>104</v>
      </c>
      <c r="D64" s="1" t="s">
        <v>105</v>
      </c>
      <c r="E64" s="2">
        <v>25.951599999999999</v>
      </c>
      <c r="F64" s="2">
        <v>26.0534</v>
      </c>
      <c r="G64" s="2">
        <v>25.584900000000001</v>
      </c>
      <c r="H64" s="3">
        <f t="shared" si="0"/>
        <v>25.863299999999999</v>
      </c>
      <c r="I64" s="4">
        <v>25.8979</v>
      </c>
      <c r="J64" s="4">
        <v>26.325399999999998</v>
      </c>
      <c r="K64" s="4">
        <v>25.760899999999999</v>
      </c>
      <c r="L64" s="3">
        <f t="shared" si="1"/>
        <v>25.994733333333301</v>
      </c>
      <c r="M64" s="1">
        <f t="shared" si="2"/>
        <v>0.58607044859754498</v>
      </c>
      <c r="N64" s="1">
        <f t="shared" si="3"/>
        <v>0.13143333333332999</v>
      </c>
    </row>
    <row r="65" spans="1:14">
      <c r="A65" s="1" t="s">
        <v>107</v>
      </c>
      <c r="B65" s="1" t="s">
        <v>108</v>
      </c>
      <c r="C65" s="1" t="s">
        <v>109</v>
      </c>
      <c r="D65" s="1" t="s">
        <v>110</v>
      </c>
      <c r="E65" s="2">
        <v>22.8522</v>
      </c>
      <c r="F65" s="2">
        <v>23.4405</v>
      </c>
      <c r="G65" s="2">
        <v>23.102699999999999</v>
      </c>
      <c r="H65" s="3">
        <f t="shared" si="0"/>
        <v>23.131799999999998</v>
      </c>
      <c r="I65" s="4">
        <v>23.439699999999998</v>
      </c>
      <c r="J65" s="4">
        <v>23.220500000000001</v>
      </c>
      <c r="K65" s="4">
        <v>22.457799999999999</v>
      </c>
      <c r="L65" s="3">
        <f t="shared" si="1"/>
        <v>23.0393333333333</v>
      </c>
      <c r="M65" s="1">
        <f t="shared" si="2"/>
        <v>0.80397609506117396</v>
      </c>
      <c r="N65" s="1">
        <f t="shared" si="3"/>
        <v>-9.2466666666666697E-2</v>
      </c>
    </row>
    <row r="66" spans="1:14">
      <c r="A66" s="1" t="s">
        <v>112</v>
      </c>
      <c r="B66" s="1" t="s">
        <v>112</v>
      </c>
      <c r="C66" s="1" t="s">
        <v>113</v>
      </c>
      <c r="D66" s="1" t="s">
        <v>114</v>
      </c>
      <c r="E66" s="2">
        <v>24.126000000000001</v>
      </c>
      <c r="F66" s="2">
        <v>23.4328</v>
      </c>
      <c r="G66" s="2">
        <v>22.6921</v>
      </c>
      <c r="H66" s="3">
        <f t="shared" si="0"/>
        <v>23.416966666666699</v>
      </c>
      <c r="I66" s="4">
        <v>23.2133</v>
      </c>
      <c r="J66" s="4">
        <v>24.469899999999999</v>
      </c>
      <c r="K66" s="4">
        <v>24.093499999999999</v>
      </c>
      <c r="L66" s="3">
        <f t="shared" si="1"/>
        <v>23.9255666666667</v>
      </c>
      <c r="M66" s="1">
        <f t="shared" si="2"/>
        <v>0.413238031004725</v>
      </c>
      <c r="N66" s="1">
        <f t="shared" si="3"/>
        <v>0.50860000000000105</v>
      </c>
    </row>
    <row r="67" spans="1:14">
      <c r="A67" s="1" t="s">
        <v>116</v>
      </c>
      <c r="B67" s="1" t="s">
        <v>116</v>
      </c>
      <c r="C67" s="1" t="s">
        <v>117</v>
      </c>
      <c r="D67" s="1" t="s">
        <v>118</v>
      </c>
      <c r="E67" s="2">
        <v>23.1585</v>
      </c>
      <c r="F67" s="2">
        <v>22.9771</v>
      </c>
      <c r="G67" s="2">
        <v>23.6327</v>
      </c>
      <c r="H67" s="3">
        <f t="shared" si="0"/>
        <v>23.2561</v>
      </c>
      <c r="I67" s="4">
        <v>23.3184</v>
      </c>
      <c r="J67" s="4">
        <v>23.388200000000001</v>
      </c>
      <c r="K67" s="4">
        <v>23.393899999999999</v>
      </c>
      <c r="L67" s="3">
        <f t="shared" si="1"/>
        <v>23.3668333333333</v>
      </c>
      <c r="M67" s="1">
        <f t="shared" si="2"/>
        <v>0.629064547416745</v>
      </c>
      <c r="N67" s="1">
        <f t="shared" si="3"/>
        <v>0.110733333333332</v>
      </c>
    </row>
    <row r="68" spans="1:14">
      <c r="A68" s="1" t="s">
        <v>120</v>
      </c>
      <c r="B68" s="1" t="s">
        <v>120</v>
      </c>
      <c r="C68" s="1" t="s">
        <v>121</v>
      </c>
      <c r="D68" s="1" t="s">
        <v>122</v>
      </c>
      <c r="E68" s="2">
        <v>17.680299999999999</v>
      </c>
      <c r="F68" s="2">
        <v>16.683900000000001</v>
      </c>
      <c r="G68" s="2">
        <v>15.780099999999999</v>
      </c>
      <c r="H68" s="3">
        <f t="shared" si="0"/>
        <v>16.714766666666701</v>
      </c>
      <c r="I68" s="4">
        <v>16.8795</v>
      </c>
      <c r="J68" s="4">
        <v>16.7761</v>
      </c>
      <c r="K68" s="4">
        <v>17.070499999999999</v>
      </c>
      <c r="L68" s="3">
        <f t="shared" si="1"/>
        <v>16.9087</v>
      </c>
      <c r="M68" s="1">
        <f t="shared" si="2"/>
        <v>0.75893513086529596</v>
      </c>
      <c r="N68" s="1">
        <f t="shared" si="3"/>
        <v>0.19393333333333401</v>
      </c>
    </row>
    <row r="69" spans="1:14">
      <c r="A69" s="1" t="s">
        <v>124</v>
      </c>
      <c r="B69" s="1" t="s">
        <v>124</v>
      </c>
      <c r="C69" s="1" t="s">
        <v>125</v>
      </c>
      <c r="D69" s="1" t="s">
        <v>126</v>
      </c>
      <c r="E69" s="2">
        <v>21.682300000000001</v>
      </c>
      <c r="F69" s="2">
        <v>22.185400000000001</v>
      </c>
      <c r="G69" s="2">
        <v>22.217099999999999</v>
      </c>
      <c r="H69" s="3">
        <f t="shared" si="0"/>
        <v>22.028266666666699</v>
      </c>
      <c r="I69" s="4">
        <v>22.643899999999999</v>
      </c>
      <c r="J69" s="4">
        <v>22.410499999999999</v>
      </c>
      <c r="K69" s="4">
        <v>21.924800000000001</v>
      </c>
      <c r="L69" s="3">
        <f t="shared" si="1"/>
        <v>22.3264</v>
      </c>
      <c r="M69" s="1">
        <f t="shared" si="2"/>
        <v>0.33936617416515202</v>
      </c>
      <c r="N69" s="1">
        <f t="shared" si="3"/>
        <v>0.29813333333333603</v>
      </c>
    </row>
    <row r="70" spans="1:14">
      <c r="A70" s="1" t="s">
        <v>128</v>
      </c>
      <c r="B70" s="1" t="s">
        <v>128</v>
      </c>
      <c r="C70" s="1" t="s">
        <v>129</v>
      </c>
      <c r="D70" s="1" t="s">
        <v>130</v>
      </c>
      <c r="E70" s="2">
        <v>25.070499999999999</v>
      </c>
      <c r="F70" s="2">
        <v>25.495799999999999</v>
      </c>
      <c r="G70" s="2">
        <v>25.320799999999998</v>
      </c>
      <c r="H70" s="3">
        <f t="shared" si="0"/>
        <v>25.2957</v>
      </c>
      <c r="I70" s="4">
        <v>25.248999999999999</v>
      </c>
      <c r="J70" s="4">
        <v>24.901499999999999</v>
      </c>
      <c r="K70" s="4">
        <v>24.8323</v>
      </c>
      <c r="L70" s="3">
        <f t="shared" si="1"/>
        <v>24.9942666666667</v>
      </c>
      <c r="M70" s="1">
        <f t="shared" si="2"/>
        <v>0.16663015553278099</v>
      </c>
      <c r="N70" s="1">
        <f t="shared" si="3"/>
        <v>-0.301433333333335</v>
      </c>
    </row>
    <row r="71" spans="1:14">
      <c r="A71" s="1" t="s">
        <v>132</v>
      </c>
      <c r="B71" s="1" t="s">
        <v>132</v>
      </c>
      <c r="C71" s="1" t="s">
        <v>133</v>
      </c>
      <c r="D71" s="1" t="s">
        <v>134</v>
      </c>
      <c r="E71" s="2">
        <v>21.851600000000001</v>
      </c>
      <c r="F71" s="2">
        <v>21.158100000000001</v>
      </c>
      <c r="G71" s="2">
        <v>21.611599999999999</v>
      </c>
      <c r="H71" s="3">
        <f t="shared" si="0"/>
        <v>21.540433333333301</v>
      </c>
      <c r="I71" s="4">
        <v>20.914200000000001</v>
      </c>
      <c r="J71" s="4">
        <v>20.4773</v>
      </c>
      <c r="K71" s="4">
        <v>22.163699999999999</v>
      </c>
      <c r="L71" s="3">
        <f t="shared" si="1"/>
        <v>21.1850666666667</v>
      </c>
      <c r="M71" s="1">
        <f t="shared" si="2"/>
        <v>0.56658186503418595</v>
      </c>
      <c r="N71" s="1">
        <f t="shared" si="3"/>
        <v>-0.355366666666669</v>
      </c>
    </row>
    <row r="72" spans="1:14">
      <c r="A72" s="1" t="s">
        <v>136</v>
      </c>
      <c r="B72" s="1" t="s">
        <v>136</v>
      </c>
      <c r="C72" s="1" t="s">
        <v>137</v>
      </c>
      <c r="D72" s="1" t="s">
        <v>138</v>
      </c>
      <c r="E72" s="2">
        <v>20.650700000000001</v>
      </c>
      <c r="F72" s="2">
        <v>20.728899999999999</v>
      </c>
      <c r="G72" s="2">
        <v>21.434899999999999</v>
      </c>
      <c r="H72" s="3">
        <f t="shared" si="0"/>
        <v>20.938166666666699</v>
      </c>
      <c r="I72" s="4">
        <v>21.640699999999999</v>
      </c>
      <c r="J72" s="4">
        <v>21.368400000000001</v>
      </c>
      <c r="K72" s="4">
        <v>20.439699999999998</v>
      </c>
      <c r="L72" s="3">
        <f t="shared" si="1"/>
        <v>21.1496</v>
      </c>
      <c r="M72" s="1">
        <f t="shared" si="2"/>
        <v>0.65961717565975198</v>
      </c>
      <c r="N72" s="1">
        <f t="shared" si="3"/>
        <v>0.211433333333339</v>
      </c>
    </row>
    <row r="73" spans="1:14">
      <c r="A73" s="1" t="s">
        <v>140</v>
      </c>
      <c r="B73" s="1" t="s">
        <v>140</v>
      </c>
      <c r="C73" s="1" t="s">
        <v>141</v>
      </c>
      <c r="D73" s="1" t="s">
        <v>142</v>
      </c>
      <c r="E73" s="2">
        <v>16.825399999999998</v>
      </c>
      <c r="F73" s="2">
        <v>17.2988</v>
      </c>
      <c r="G73" s="2">
        <v>16.958400000000001</v>
      </c>
      <c r="H73" s="3">
        <f t="shared" si="0"/>
        <v>17.027533333333299</v>
      </c>
      <c r="I73" s="4">
        <v>18.5183</v>
      </c>
      <c r="J73" s="4">
        <v>17.683800000000002</v>
      </c>
      <c r="K73" s="4">
        <v>17.213200000000001</v>
      </c>
      <c r="L73" s="3">
        <f t="shared" si="1"/>
        <v>17.805099999999999</v>
      </c>
      <c r="M73" s="1">
        <f t="shared" si="2"/>
        <v>0.16851498990945299</v>
      </c>
      <c r="N73" s="1">
        <f t="shared" si="3"/>
        <v>0.77756666666666496</v>
      </c>
    </row>
    <row r="74" spans="1:14">
      <c r="A74" s="1" t="s">
        <v>144</v>
      </c>
      <c r="B74" s="1" t="s">
        <v>144</v>
      </c>
      <c r="C74" s="1" t="s">
        <v>145</v>
      </c>
      <c r="D74" s="1" t="s">
        <v>146</v>
      </c>
      <c r="E74" s="2">
        <v>21.7134</v>
      </c>
      <c r="F74" s="2">
        <v>22.143999999999998</v>
      </c>
      <c r="G74" s="2">
        <v>21.713899999999999</v>
      </c>
      <c r="H74" s="3">
        <f t="shared" si="0"/>
        <v>21.857099999999999</v>
      </c>
      <c r="I74" s="4">
        <v>21.528400000000001</v>
      </c>
      <c r="J74" s="4">
        <v>21.096599999999999</v>
      </c>
      <c r="K74" s="4">
        <v>20.972200000000001</v>
      </c>
      <c r="L74" s="3">
        <f t="shared" si="1"/>
        <v>21.199066666666699</v>
      </c>
      <c r="M74" s="1">
        <f t="shared" si="2"/>
        <v>4.2335337776054298E-2</v>
      </c>
      <c r="N74" s="1">
        <f t="shared" si="3"/>
        <v>-0.65803333333333203</v>
      </c>
    </row>
    <row r="75" spans="1:14">
      <c r="A75" s="1" t="s">
        <v>148</v>
      </c>
      <c r="B75" s="1" t="s">
        <v>148</v>
      </c>
      <c r="C75" s="1" t="s">
        <v>149</v>
      </c>
      <c r="D75" s="1" t="s">
        <v>150</v>
      </c>
      <c r="E75" s="2">
        <v>19.564800000000002</v>
      </c>
      <c r="F75" s="2">
        <v>18.229099999999999</v>
      </c>
      <c r="G75" s="2">
        <v>19.019600000000001</v>
      </c>
      <c r="H75" s="3">
        <f t="shared" si="0"/>
        <v>18.937833333333302</v>
      </c>
      <c r="I75" s="4">
        <v>18.5627</v>
      </c>
      <c r="J75" s="4">
        <v>19.138500000000001</v>
      </c>
      <c r="K75" s="4">
        <v>17.522500000000001</v>
      </c>
      <c r="L75" s="3">
        <f t="shared" si="1"/>
        <v>18.407900000000001</v>
      </c>
      <c r="M75" s="1">
        <f t="shared" si="2"/>
        <v>0.43680775927187498</v>
      </c>
      <c r="N75" s="1">
        <f t="shared" si="3"/>
        <v>-0.52993333333333204</v>
      </c>
    </row>
    <row r="76" spans="1:14">
      <c r="A76" s="1" t="s">
        <v>152</v>
      </c>
      <c r="B76" s="1" t="s">
        <v>152</v>
      </c>
      <c r="C76" s="1" t="s">
        <v>153</v>
      </c>
      <c r="D76" s="1" t="s">
        <v>154</v>
      </c>
      <c r="E76" s="2">
        <v>21.1708</v>
      </c>
      <c r="F76" s="2">
        <v>21.993099999999998</v>
      </c>
      <c r="G76" s="2">
        <v>20.734000000000002</v>
      </c>
      <c r="H76" s="3">
        <f t="shared" si="0"/>
        <v>21.299299999999999</v>
      </c>
      <c r="I76" s="4">
        <v>21.354500000000002</v>
      </c>
      <c r="J76" s="4">
        <v>22.226600000000001</v>
      </c>
      <c r="K76" s="4">
        <v>22.040600000000001</v>
      </c>
      <c r="L76" s="3">
        <f t="shared" si="1"/>
        <v>21.873899999999999</v>
      </c>
      <c r="M76" s="1">
        <f t="shared" si="2"/>
        <v>0.28121063444706901</v>
      </c>
      <c r="N76" s="1">
        <f t="shared" si="3"/>
        <v>0.574600000000004</v>
      </c>
    </row>
    <row r="77" spans="1:14">
      <c r="A77" s="1" t="s">
        <v>156</v>
      </c>
      <c r="B77" s="1" t="s">
        <v>156</v>
      </c>
      <c r="C77" s="1" t="s">
        <v>157</v>
      </c>
      <c r="D77" s="1" t="s">
        <v>158</v>
      </c>
      <c r="E77" s="2">
        <v>22.113800000000001</v>
      </c>
      <c r="F77" s="2">
        <v>22.122</v>
      </c>
      <c r="G77" s="2">
        <v>21.583100000000002</v>
      </c>
      <c r="H77" s="3">
        <f t="shared" si="0"/>
        <v>21.939633333333301</v>
      </c>
      <c r="I77" s="4">
        <v>20.907499999999999</v>
      </c>
      <c r="J77" s="4">
        <v>21.164100000000001</v>
      </c>
      <c r="K77" s="4">
        <v>21.616800000000001</v>
      </c>
      <c r="L77" s="3">
        <f t="shared" si="1"/>
        <v>21.229466666666699</v>
      </c>
      <c r="M77" s="1">
        <f t="shared" si="2"/>
        <v>6.1588779409559903E-2</v>
      </c>
      <c r="N77" s="1">
        <f t="shared" si="3"/>
        <v>-0.71016666666666595</v>
      </c>
    </row>
    <row r="78" spans="1:14">
      <c r="A78" s="1" t="s">
        <v>160</v>
      </c>
      <c r="B78" s="1" t="s">
        <v>160</v>
      </c>
      <c r="C78" s="1" t="s">
        <v>161</v>
      </c>
      <c r="D78" s="1" t="s">
        <v>162</v>
      </c>
      <c r="E78" s="2">
        <v>27.614799999999999</v>
      </c>
      <c r="F78" s="2">
        <v>28.7971</v>
      </c>
      <c r="G78" s="2">
        <v>28.732600000000001</v>
      </c>
      <c r="H78" s="3">
        <f t="shared" si="0"/>
        <v>28.381499999999999</v>
      </c>
      <c r="I78" s="4">
        <v>28.642099999999999</v>
      </c>
      <c r="J78" s="4">
        <v>27.161300000000001</v>
      </c>
      <c r="K78" s="4">
        <v>26.4269</v>
      </c>
      <c r="L78" s="3">
        <f t="shared" si="1"/>
        <v>27.4101</v>
      </c>
      <c r="M78" s="1">
        <f t="shared" si="2"/>
        <v>0.28305569708369599</v>
      </c>
      <c r="N78" s="1">
        <f t="shared" si="3"/>
        <v>-0.97140000000000304</v>
      </c>
    </row>
    <row r="79" spans="1:14">
      <c r="A79" s="1" t="s">
        <v>164</v>
      </c>
      <c r="B79" s="1" t="s">
        <v>164</v>
      </c>
      <c r="C79" s="1" t="s">
        <v>165</v>
      </c>
      <c r="D79" s="1" t="s">
        <v>166</v>
      </c>
      <c r="E79" s="2">
        <v>22.557400000000001</v>
      </c>
      <c r="F79" s="2">
        <v>22.7715</v>
      </c>
      <c r="G79" s="2">
        <v>22.348700000000001</v>
      </c>
      <c r="H79" s="3">
        <f t="shared" si="0"/>
        <v>22.559200000000001</v>
      </c>
      <c r="I79" s="4">
        <v>22.628499999999999</v>
      </c>
      <c r="J79" s="4">
        <v>22.6706</v>
      </c>
      <c r="K79" s="4">
        <v>22.701499999999999</v>
      </c>
      <c r="L79" s="3">
        <f t="shared" si="1"/>
        <v>22.666866666666699</v>
      </c>
      <c r="M79" s="1">
        <f t="shared" si="2"/>
        <v>0.47188855832960802</v>
      </c>
      <c r="N79" s="1">
        <f t="shared" si="3"/>
        <v>0.10766666666666</v>
      </c>
    </row>
    <row r="80" spans="1:14">
      <c r="A80" s="1" t="s">
        <v>168</v>
      </c>
      <c r="B80" s="1" t="s">
        <v>168</v>
      </c>
      <c r="C80" s="1" t="s">
        <v>169</v>
      </c>
      <c r="D80" s="1" t="s">
        <v>170</v>
      </c>
      <c r="E80" s="2">
        <v>22.848600000000001</v>
      </c>
      <c r="F80" s="2">
        <v>23.506599999999999</v>
      </c>
      <c r="G80" s="2">
        <v>23.572099999999999</v>
      </c>
      <c r="H80" s="3">
        <f t="shared" si="0"/>
        <v>23.309100000000001</v>
      </c>
      <c r="I80" s="4">
        <v>23.785599999999999</v>
      </c>
      <c r="J80" s="4">
        <v>23.819800000000001</v>
      </c>
      <c r="K80" s="4">
        <v>23.324000000000002</v>
      </c>
      <c r="L80" s="3">
        <f t="shared" si="1"/>
        <v>23.643133333333299</v>
      </c>
      <c r="M80" s="1">
        <f t="shared" si="2"/>
        <v>0.30770595780304799</v>
      </c>
      <c r="N80" s="1">
        <f t="shared" si="3"/>
        <v>0.33403333333333401</v>
      </c>
    </row>
    <row r="81" spans="1:14">
      <c r="A81" s="1" t="s">
        <v>172</v>
      </c>
      <c r="B81" s="1" t="s">
        <v>172</v>
      </c>
      <c r="C81" s="1" t="s">
        <v>173</v>
      </c>
      <c r="D81" s="1" t="s">
        <v>174</v>
      </c>
      <c r="E81" s="2">
        <v>21.951799999999999</v>
      </c>
      <c r="F81" s="2">
        <v>22.373000000000001</v>
      </c>
      <c r="G81" s="2">
        <v>21.520199999999999</v>
      </c>
      <c r="H81" s="3">
        <f t="shared" si="0"/>
        <v>21.948333333333299</v>
      </c>
      <c r="I81" s="4">
        <v>22.4758</v>
      </c>
      <c r="J81" s="4">
        <v>22.164000000000001</v>
      </c>
      <c r="K81" s="4">
        <v>22.235700000000001</v>
      </c>
      <c r="L81" s="3">
        <f t="shared" si="1"/>
        <v>22.291833333333301</v>
      </c>
      <c r="M81" s="1">
        <f t="shared" si="2"/>
        <v>0.29688307984402901</v>
      </c>
      <c r="N81" s="1">
        <f t="shared" si="3"/>
        <v>0.34349999999999897</v>
      </c>
    </row>
    <row r="82" spans="1:14">
      <c r="A82" s="1" t="s">
        <v>180</v>
      </c>
      <c r="B82" s="1" t="s">
        <v>180</v>
      </c>
      <c r="C82" s="1" t="s">
        <v>181</v>
      </c>
      <c r="D82" s="1" t="s">
        <v>182</v>
      </c>
      <c r="E82" s="2">
        <v>24.642600000000002</v>
      </c>
      <c r="F82" s="2">
        <v>21.715399999999999</v>
      </c>
      <c r="G82" s="2">
        <v>22.0077</v>
      </c>
      <c r="H82" s="3">
        <f t="shared" si="0"/>
        <v>22.7885666666667</v>
      </c>
      <c r="I82" s="4">
        <v>24.3508</v>
      </c>
      <c r="J82" s="4">
        <v>23.133800000000001</v>
      </c>
      <c r="K82" s="4">
        <v>24.640599999999999</v>
      </c>
      <c r="L82" s="3">
        <f t="shared" si="1"/>
        <v>24.041733333333301</v>
      </c>
      <c r="M82" s="1">
        <f t="shared" si="2"/>
        <v>0.31614035990376999</v>
      </c>
      <c r="N82" s="1">
        <f t="shared" si="3"/>
        <v>1.2531666666666701</v>
      </c>
    </row>
    <row r="83" spans="1:14">
      <c r="A83" s="1" t="s">
        <v>184</v>
      </c>
      <c r="B83" s="1" t="s">
        <v>184</v>
      </c>
      <c r="C83" s="1" t="s">
        <v>185</v>
      </c>
      <c r="D83" s="1" t="s">
        <v>186</v>
      </c>
      <c r="E83" s="2">
        <v>23.0458</v>
      </c>
      <c r="F83" s="2">
        <v>23.654199999999999</v>
      </c>
      <c r="G83" s="2">
        <v>23.514199999999999</v>
      </c>
      <c r="H83" s="3">
        <f t="shared" si="0"/>
        <v>23.404733333333301</v>
      </c>
      <c r="I83" s="4">
        <v>23.9648</v>
      </c>
      <c r="J83" s="4">
        <v>23.965199999999999</v>
      </c>
      <c r="K83" s="4">
        <v>23.381499999999999</v>
      </c>
      <c r="L83" s="3">
        <f t="shared" si="1"/>
        <v>23.770499999999998</v>
      </c>
      <c r="M83" s="1">
        <f t="shared" si="2"/>
        <v>0.24383481648901001</v>
      </c>
      <c r="N83" s="1">
        <f t="shared" si="3"/>
        <v>0.36576666666666202</v>
      </c>
    </row>
    <row r="84" spans="1:14">
      <c r="A84" s="1" t="s">
        <v>188</v>
      </c>
      <c r="B84" s="1" t="s">
        <v>188</v>
      </c>
      <c r="C84" s="1" t="s">
        <v>189</v>
      </c>
      <c r="D84" s="1" t="s">
        <v>190</v>
      </c>
      <c r="E84" s="2">
        <v>16.622199999999999</v>
      </c>
      <c r="F84" s="2">
        <v>17.565200000000001</v>
      </c>
      <c r="G84" s="2">
        <v>17.4407</v>
      </c>
      <c r="H84" s="3">
        <f t="shared" si="0"/>
        <v>17.2093666666667</v>
      </c>
      <c r="I84" s="4">
        <v>18.122399999999999</v>
      </c>
      <c r="J84" s="4">
        <v>18.459399999999999</v>
      </c>
      <c r="K84" s="4">
        <v>16.839300000000001</v>
      </c>
      <c r="L84" s="3">
        <f t="shared" si="1"/>
        <v>17.807033333333301</v>
      </c>
      <c r="M84" s="1">
        <f t="shared" si="2"/>
        <v>0.369508150746719</v>
      </c>
      <c r="N84" s="1">
        <f t="shared" si="3"/>
        <v>0.59766666666666901</v>
      </c>
    </row>
    <row r="85" spans="1:14">
      <c r="A85" s="1" t="s">
        <v>192</v>
      </c>
      <c r="B85" s="1" t="s">
        <v>192</v>
      </c>
      <c r="C85" s="1" t="s">
        <v>193</v>
      </c>
      <c r="D85" s="1" t="s">
        <v>194</v>
      </c>
      <c r="E85" s="2">
        <v>22.232700000000001</v>
      </c>
      <c r="F85" s="2">
        <v>22.4252</v>
      </c>
      <c r="G85" s="2">
        <v>22.794799999999999</v>
      </c>
      <c r="H85" s="3">
        <f t="shared" si="0"/>
        <v>22.4842333333333</v>
      </c>
      <c r="I85" s="4">
        <v>22.582699999999999</v>
      </c>
      <c r="J85" s="4">
        <v>22.340900000000001</v>
      </c>
      <c r="K85" s="4">
        <v>21.876000000000001</v>
      </c>
      <c r="L85" s="3">
        <f t="shared" si="1"/>
        <v>22.2665333333333</v>
      </c>
      <c r="M85" s="1">
        <f t="shared" si="2"/>
        <v>0.459612014747735</v>
      </c>
      <c r="N85" s="1">
        <f t="shared" si="3"/>
        <v>-0.217700000000001</v>
      </c>
    </row>
    <row r="86" spans="1:14">
      <c r="A86" s="1" t="s">
        <v>196</v>
      </c>
      <c r="B86" s="1" t="s">
        <v>196</v>
      </c>
      <c r="C86" s="1" t="s">
        <v>197</v>
      </c>
      <c r="D86" s="1" t="s">
        <v>198</v>
      </c>
      <c r="E86" s="2">
        <v>26.167300000000001</v>
      </c>
      <c r="F86" s="2">
        <v>26.8383</v>
      </c>
      <c r="G86" s="2">
        <v>26.6846</v>
      </c>
      <c r="H86" s="3">
        <f t="shared" si="0"/>
        <v>26.563400000000001</v>
      </c>
      <c r="I86" s="4">
        <v>26.645299999999999</v>
      </c>
      <c r="J86" s="4">
        <v>26.108699999999999</v>
      </c>
      <c r="K86" s="4">
        <v>25.836400000000001</v>
      </c>
      <c r="L86" s="3">
        <f t="shared" si="1"/>
        <v>26.1968</v>
      </c>
      <c r="M86" s="1">
        <f t="shared" si="2"/>
        <v>0.30731636295942399</v>
      </c>
      <c r="N86" s="1">
        <f t="shared" si="3"/>
        <v>-0.36660000000000198</v>
      </c>
    </row>
    <row r="87" spans="1:14">
      <c r="A87" s="1" t="s">
        <v>200</v>
      </c>
      <c r="B87" s="1" t="s">
        <v>200</v>
      </c>
      <c r="C87" s="1" t="s">
        <v>201</v>
      </c>
      <c r="D87" s="1" t="s">
        <v>202</v>
      </c>
      <c r="E87" s="2">
        <v>20.639099999999999</v>
      </c>
      <c r="F87" s="2">
        <v>20.690200000000001</v>
      </c>
      <c r="G87" s="2">
        <v>20.668900000000001</v>
      </c>
      <c r="H87" s="3">
        <f t="shared" si="0"/>
        <v>20.666066666666701</v>
      </c>
      <c r="I87" s="4">
        <v>21.147099999999998</v>
      </c>
      <c r="J87" s="4">
        <v>20.635100000000001</v>
      </c>
      <c r="K87" s="4">
        <v>20.638200000000001</v>
      </c>
      <c r="L87" s="3">
        <f t="shared" si="1"/>
        <v>20.806799999999999</v>
      </c>
      <c r="M87" s="1">
        <f t="shared" si="2"/>
        <v>0.49545311774014</v>
      </c>
      <c r="N87" s="1">
        <f t="shared" si="3"/>
        <v>0.14073333333332999</v>
      </c>
    </row>
    <row r="88" spans="1:14">
      <c r="A88" s="1" t="s">
        <v>204</v>
      </c>
      <c r="B88" s="1" t="s">
        <v>204</v>
      </c>
      <c r="C88" s="1" t="s">
        <v>205</v>
      </c>
      <c r="D88" s="1" t="s">
        <v>206</v>
      </c>
      <c r="E88" s="2">
        <v>20.315100000000001</v>
      </c>
      <c r="F88" s="2">
        <v>19.943899999999999</v>
      </c>
      <c r="G88" s="2">
        <v>20.0076</v>
      </c>
      <c r="H88" s="3">
        <f t="shared" si="0"/>
        <v>20.0888666666667</v>
      </c>
      <c r="I88" s="4">
        <v>19.4649</v>
      </c>
      <c r="J88" s="4">
        <v>19.562000000000001</v>
      </c>
      <c r="K88" s="4">
        <v>20.7349</v>
      </c>
      <c r="L88" s="3">
        <f t="shared" si="1"/>
        <v>19.9206</v>
      </c>
      <c r="M88" s="1">
        <f t="shared" si="2"/>
        <v>0.72508486123631799</v>
      </c>
      <c r="N88" s="1">
        <f t="shared" si="3"/>
        <v>-0.16826666666666801</v>
      </c>
    </row>
    <row r="89" spans="1:14">
      <c r="A89" s="1" t="s">
        <v>208</v>
      </c>
      <c r="B89" s="1" t="s">
        <v>208</v>
      </c>
      <c r="C89" s="1" t="s">
        <v>209</v>
      </c>
      <c r="D89" s="1" t="s">
        <v>210</v>
      </c>
      <c r="E89" s="2">
        <v>15.871700000000001</v>
      </c>
      <c r="F89" s="2">
        <v>17.761099999999999</v>
      </c>
      <c r="G89" s="2">
        <v>17.549399999999999</v>
      </c>
      <c r="H89" s="3">
        <f t="shared" si="0"/>
        <v>17.0607333333333</v>
      </c>
      <c r="I89" s="4">
        <v>15.5334</v>
      </c>
      <c r="J89" s="4">
        <v>14.932399999999999</v>
      </c>
      <c r="K89" s="4">
        <v>16.278300000000002</v>
      </c>
      <c r="L89" s="3">
        <f t="shared" si="1"/>
        <v>15.5813666666667</v>
      </c>
      <c r="M89" s="1">
        <f t="shared" si="2"/>
        <v>0.118065002010807</v>
      </c>
      <c r="N89" s="1">
        <f t="shared" si="3"/>
        <v>-1.47936666666667</v>
      </c>
    </row>
    <row r="90" spans="1:14">
      <c r="A90" s="1" t="s">
        <v>212</v>
      </c>
      <c r="B90" s="1" t="s">
        <v>212</v>
      </c>
      <c r="C90" s="1" t="s">
        <v>213</v>
      </c>
      <c r="D90" s="1" t="s">
        <v>214</v>
      </c>
      <c r="E90" s="2">
        <v>23.588999999999999</v>
      </c>
      <c r="F90" s="2">
        <v>23.620999999999999</v>
      </c>
      <c r="G90" s="2">
        <v>23.341899999999999</v>
      </c>
      <c r="H90" s="3">
        <f t="shared" si="0"/>
        <v>23.517299999999999</v>
      </c>
      <c r="I90" s="4">
        <v>23.231000000000002</v>
      </c>
      <c r="J90" s="4">
        <v>24.154900000000001</v>
      </c>
      <c r="K90" s="4">
        <v>23.904</v>
      </c>
      <c r="L90" s="3">
        <f t="shared" si="1"/>
        <v>23.763300000000001</v>
      </c>
      <c r="M90" s="1">
        <f t="shared" si="2"/>
        <v>0.47175491970849898</v>
      </c>
      <c r="N90" s="1">
        <f t="shared" si="3"/>
        <v>0.24600000000000599</v>
      </c>
    </row>
    <row r="91" spans="1:14">
      <c r="A91" s="1" t="s">
        <v>216</v>
      </c>
      <c r="B91" s="1" t="s">
        <v>216</v>
      </c>
      <c r="C91" s="1" t="s">
        <v>217</v>
      </c>
      <c r="D91" s="1" t="s">
        <v>218</v>
      </c>
      <c r="E91" s="2">
        <v>22.180099999999999</v>
      </c>
      <c r="F91" s="2">
        <v>22.3079</v>
      </c>
      <c r="G91" s="2">
        <v>22.6358</v>
      </c>
      <c r="H91" s="3">
        <f t="shared" si="0"/>
        <v>22.374600000000001</v>
      </c>
      <c r="I91" s="4">
        <v>22.379000000000001</v>
      </c>
      <c r="J91" s="4">
        <v>22.605399999999999</v>
      </c>
      <c r="K91" s="4">
        <v>22.0596</v>
      </c>
      <c r="L91" s="3">
        <f t="shared" si="1"/>
        <v>22.347999999999999</v>
      </c>
      <c r="M91" s="1">
        <f t="shared" si="2"/>
        <v>0.90478744854666804</v>
      </c>
      <c r="N91" s="1">
        <f t="shared" si="3"/>
        <v>-2.6600000000002001E-2</v>
      </c>
    </row>
    <row r="92" spans="1:14">
      <c r="A92" s="1" t="s">
        <v>220</v>
      </c>
      <c r="B92" s="1" t="s">
        <v>220</v>
      </c>
      <c r="C92" s="1" t="s">
        <v>221</v>
      </c>
      <c r="D92" s="1" t="s">
        <v>222</v>
      </c>
      <c r="E92" s="2">
        <v>18.2361</v>
      </c>
      <c r="F92" s="2">
        <v>18.371200000000002</v>
      </c>
      <c r="G92" s="2">
        <v>18.586400000000001</v>
      </c>
      <c r="H92" s="3">
        <f t="shared" si="0"/>
        <v>18.3979</v>
      </c>
      <c r="I92" s="4">
        <v>18.5564</v>
      </c>
      <c r="J92" s="4">
        <v>19.112500000000001</v>
      </c>
      <c r="K92" s="4">
        <v>17.817399999999999</v>
      </c>
      <c r="L92" s="3">
        <f t="shared" si="1"/>
        <v>18.495433333333299</v>
      </c>
      <c r="M92" s="1">
        <f t="shared" si="2"/>
        <v>0.82260660890356896</v>
      </c>
      <c r="N92" s="1">
        <f t="shared" si="3"/>
        <v>9.7533333333331002E-2</v>
      </c>
    </row>
    <row r="93" spans="1:14">
      <c r="A93" s="1" t="s">
        <v>224</v>
      </c>
      <c r="B93" s="1" t="s">
        <v>224</v>
      </c>
      <c r="C93" s="1" t="s">
        <v>225</v>
      </c>
      <c r="D93" s="1" t="s">
        <v>226</v>
      </c>
      <c r="E93" s="2">
        <v>17.386700000000001</v>
      </c>
      <c r="F93" s="2">
        <v>17.694400000000002</v>
      </c>
      <c r="G93" s="2">
        <v>19.6096</v>
      </c>
      <c r="H93" s="3">
        <f t="shared" si="0"/>
        <v>18.230233333333299</v>
      </c>
      <c r="I93" s="4">
        <v>17.0031</v>
      </c>
      <c r="J93" s="4">
        <v>15.762499999999999</v>
      </c>
      <c r="K93" s="4">
        <v>15.966900000000001</v>
      </c>
      <c r="L93" s="3">
        <f t="shared" si="1"/>
        <v>16.2441666666667</v>
      </c>
      <c r="M93" s="1">
        <f t="shared" si="2"/>
        <v>8.4553418908892897E-2</v>
      </c>
      <c r="N93" s="1">
        <f t="shared" si="3"/>
        <v>-1.98606666666667</v>
      </c>
    </row>
    <row r="94" spans="1:14">
      <c r="A94" s="1" t="s">
        <v>228</v>
      </c>
      <c r="B94" s="1" t="s">
        <v>228</v>
      </c>
      <c r="C94" s="1" t="s">
        <v>229</v>
      </c>
      <c r="D94" s="1" t="s">
        <v>230</v>
      </c>
      <c r="E94" s="2">
        <v>20.7546</v>
      </c>
      <c r="F94" s="2">
        <v>21.2974</v>
      </c>
      <c r="G94" s="2">
        <v>19.941800000000001</v>
      </c>
      <c r="H94" s="3">
        <f t="shared" si="0"/>
        <v>20.6646</v>
      </c>
      <c r="I94" s="4">
        <v>20.491099999999999</v>
      </c>
      <c r="J94" s="4">
        <v>20.178599999999999</v>
      </c>
      <c r="K94" s="4">
        <v>20.247399999999999</v>
      </c>
      <c r="L94" s="3">
        <f t="shared" si="1"/>
        <v>20.305700000000002</v>
      </c>
      <c r="M94" s="1">
        <f t="shared" si="2"/>
        <v>0.46070534746186598</v>
      </c>
      <c r="N94" s="1">
        <f t="shared" si="3"/>
        <v>-0.358900000000002</v>
      </c>
    </row>
    <row r="95" spans="1:14">
      <c r="A95" s="1" t="s">
        <v>232</v>
      </c>
      <c r="B95" s="1" t="s">
        <v>232</v>
      </c>
      <c r="C95" s="1" t="s">
        <v>233</v>
      </c>
      <c r="D95" s="1" t="s">
        <v>234</v>
      </c>
      <c r="E95" s="2">
        <v>19.2685</v>
      </c>
      <c r="F95" s="2">
        <v>20.4727</v>
      </c>
      <c r="G95" s="2">
        <v>20.138500000000001</v>
      </c>
      <c r="H95" s="3">
        <f t="shared" si="0"/>
        <v>19.959900000000001</v>
      </c>
      <c r="I95" s="4">
        <v>20.388000000000002</v>
      </c>
      <c r="J95" s="4">
        <v>19.5059</v>
      </c>
      <c r="K95" s="4">
        <v>19.520299999999999</v>
      </c>
      <c r="L95" s="3">
        <f t="shared" si="1"/>
        <v>19.804733333333299</v>
      </c>
      <c r="M95" s="1">
        <f t="shared" si="2"/>
        <v>0.75476527935914595</v>
      </c>
      <c r="N95" s="1">
        <f t="shared" si="3"/>
        <v>-0.15516666666666601</v>
      </c>
    </row>
    <row r="96" spans="1:14">
      <c r="A96" s="1" t="s">
        <v>236</v>
      </c>
      <c r="B96" s="1" t="s">
        <v>236</v>
      </c>
      <c r="C96" s="1" t="s">
        <v>237</v>
      </c>
      <c r="D96" s="1" t="s">
        <v>238</v>
      </c>
      <c r="E96" s="2">
        <v>22.799600000000002</v>
      </c>
      <c r="F96" s="2">
        <v>23.0486</v>
      </c>
      <c r="G96" s="2">
        <v>22.9755</v>
      </c>
      <c r="H96" s="3">
        <f t="shared" si="0"/>
        <v>22.941233333333301</v>
      </c>
      <c r="I96" s="4">
        <v>23.853200000000001</v>
      </c>
      <c r="J96" s="4">
        <v>23.021899999999999</v>
      </c>
      <c r="K96" s="4">
        <v>22.715599999999998</v>
      </c>
      <c r="L96" s="3">
        <f t="shared" si="1"/>
        <v>23.196899999999999</v>
      </c>
      <c r="M96" s="1">
        <f t="shared" si="2"/>
        <v>0.53298441008533703</v>
      </c>
      <c r="N96" s="1">
        <f t="shared" si="3"/>
        <v>0.25566666666666599</v>
      </c>
    </row>
    <row r="97" spans="1:14">
      <c r="A97" s="1" t="s">
        <v>240</v>
      </c>
      <c r="B97" s="1" t="s">
        <v>240</v>
      </c>
      <c r="C97" s="1" t="s">
        <v>241</v>
      </c>
      <c r="D97" s="1" t="s">
        <v>242</v>
      </c>
      <c r="E97" s="2">
        <v>22.694700000000001</v>
      </c>
      <c r="F97" s="2">
        <v>23.144400000000001</v>
      </c>
      <c r="G97" s="2">
        <v>23.240300000000001</v>
      </c>
      <c r="H97" s="3">
        <f t="shared" si="0"/>
        <v>23.0264666666667</v>
      </c>
      <c r="I97" s="4">
        <v>22.9757</v>
      </c>
      <c r="J97" s="4">
        <v>23.160299999999999</v>
      </c>
      <c r="K97" s="4">
        <v>22.567599999999999</v>
      </c>
      <c r="L97" s="3">
        <f t="shared" si="1"/>
        <v>22.901199999999999</v>
      </c>
      <c r="M97" s="1">
        <f t="shared" si="2"/>
        <v>0.63313881114253201</v>
      </c>
      <c r="N97" s="1">
        <f t="shared" si="3"/>
        <v>-0.125266666666668</v>
      </c>
    </row>
    <row r="98" spans="1:14">
      <c r="A98" s="1" t="s">
        <v>244</v>
      </c>
      <c r="B98" s="1" t="s">
        <v>244</v>
      </c>
      <c r="C98" s="1" t="s">
        <v>245</v>
      </c>
      <c r="D98" s="1" t="s">
        <v>246</v>
      </c>
      <c r="E98" s="2">
        <v>20.949100000000001</v>
      </c>
      <c r="F98" s="2">
        <v>21.534400000000002</v>
      </c>
      <c r="G98" s="2">
        <v>21.573399999999999</v>
      </c>
      <c r="H98" s="3">
        <f t="shared" si="0"/>
        <v>21.3523</v>
      </c>
      <c r="I98" s="4">
        <v>20.0581</v>
      </c>
      <c r="J98" s="4">
        <v>20.707100000000001</v>
      </c>
      <c r="K98" s="4">
        <v>19.444500000000001</v>
      </c>
      <c r="L98" s="3">
        <f t="shared" si="1"/>
        <v>20.069900000000001</v>
      </c>
      <c r="M98" s="1">
        <f t="shared" si="2"/>
        <v>5.14724060347495E-2</v>
      </c>
      <c r="N98" s="1">
        <f t="shared" si="3"/>
        <v>-1.2824</v>
      </c>
    </row>
    <row r="99" spans="1:14">
      <c r="A99" s="1" t="s">
        <v>248</v>
      </c>
      <c r="B99" s="1" t="s">
        <v>248</v>
      </c>
      <c r="C99" s="1" t="s">
        <v>249</v>
      </c>
      <c r="D99" s="1" t="s">
        <v>250</v>
      </c>
      <c r="E99" s="2">
        <v>23.788499999999999</v>
      </c>
      <c r="F99" s="2">
        <v>24.066600000000001</v>
      </c>
      <c r="G99" s="2">
        <v>24.1233</v>
      </c>
      <c r="H99" s="3">
        <f t="shared" si="0"/>
        <v>23.992799999999999</v>
      </c>
      <c r="I99" s="4">
        <v>23.9314</v>
      </c>
      <c r="J99" s="4">
        <v>24.040500000000002</v>
      </c>
      <c r="K99" s="4">
        <v>23.838100000000001</v>
      </c>
      <c r="L99" s="3">
        <f t="shared" si="1"/>
        <v>23.936666666666699</v>
      </c>
      <c r="M99" s="1">
        <f t="shared" si="2"/>
        <v>0.66740289813244202</v>
      </c>
      <c r="N99" s="1">
        <f t="shared" si="3"/>
        <v>-5.6133333333331599E-2</v>
      </c>
    </row>
    <row r="100" spans="1:14">
      <c r="A100" s="1" t="s">
        <v>252</v>
      </c>
      <c r="B100" s="1" t="s">
        <v>252</v>
      </c>
      <c r="C100" s="1" t="s">
        <v>253</v>
      </c>
      <c r="D100" s="1" t="s">
        <v>254</v>
      </c>
      <c r="E100" s="2">
        <v>23.6602</v>
      </c>
      <c r="F100" s="2">
        <v>23.747800000000002</v>
      </c>
      <c r="G100" s="2">
        <v>23.962199999999999</v>
      </c>
      <c r="H100" s="3">
        <f t="shared" si="0"/>
        <v>23.7900666666667</v>
      </c>
      <c r="I100" s="4">
        <v>23.983599999999999</v>
      </c>
      <c r="J100" s="4">
        <v>24.357500000000002</v>
      </c>
      <c r="K100" s="4">
        <v>23.6342</v>
      </c>
      <c r="L100" s="3">
        <f t="shared" si="1"/>
        <v>23.991766666666699</v>
      </c>
      <c r="M100" s="1">
        <f t="shared" si="2"/>
        <v>0.44642401190169301</v>
      </c>
      <c r="N100" s="1">
        <f t="shared" si="3"/>
        <v>0.20170000000000199</v>
      </c>
    </row>
    <row r="101" spans="1:14">
      <c r="A101" s="1" t="s">
        <v>256</v>
      </c>
      <c r="B101" s="1" t="s">
        <v>256</v>
      </c>
      <c r="C101" s="1" t="s">
        <v>257</v>
      </c>
      <c r="D101" s="1" t="s">
        <v>258</v>
      </c>
      <c r="E101" s="2">
        <v>22.014399999999998</v>
      </c>
      <c r="F101" s="2">
        <v>22.236599999999999</v>
      </c>
      <c r="G101" s="2">
        <v>22.648</v>
      </c>
      <c r="H101" s="3">
        <f t="shared" si="0"/>
        <v>22.299666666666699</v>
      </c>
      <c r="I101" s="4">
        <v>21.6084</v>
      </c>
      <c r="J101" s="4">
        <v>21.577200000000001</v>
      </c>
      <c r="K101" s="4">
        <v>21.902999999999999</v>
      </c>
      <c r="L101" s="3">
        <f t="shared" si="1"/>
        <v>21.696200000000001</v>
      </c>
      <c r="M101" s="1">
        <f t="shared" si="2"/>
        <v>6.2356528419983098E-2</v>
      </c>
      <c r="N101" s="1">
        <f t="shared" si="3"/>
        <v>-0.60346666666666604</v>
      </c>
    </row>
    <row r="102" spans="1:14">
      <c r="A102" s="1" t="s">
        <v>260</v>
      </c>
      <c r="B102" s="1" t="s">
        <v>260</v>
      </c>
      <c r="C102" s="1" t="s">
        <v>261</v>
      </c>
      <c r="D102" s="1" t="s">
        <v>262</v>
      </c>
      <c r="E102" s="2">
        <v>24.233499999999999</v>
      </c>
      <c r="F102" s="2">
        <v>23.8657</v>
      </c>
      <c r="G102" s="2">
        <v>24.1113</v>
      </c>
      <c r="H102" s="3">
        <f t="shared" si="0"/>
        <v>24.070166666666701</v>
      </c>
      <c r="I102" s="4">
        <v>24.169799999999999</v>
      </c>
      <c r="J102" s="4">
        <v>23.544799999999999</v>
      </c>
      <c r="K102" s="4">
        <v>24.2226</v>
      </c>
      <c r="L102" s="3">
        <f t="shared" si="1"/>
        <v>23.9790666666667</v>
      </c>
      <c r="M102" s="1">
        <f t="shared" si="2"/>
        <v>0.73327278606851898</v>
      </c>
      <c r="N102" s="1">
        <f t="shared" si="3"/>
        <v>-9.1100000000000805E-2</v>
      </c>
    </row>
    <row r="103" spans="1:14">
      <c r="A103" s="1" t="s">
        <v>264</v>
      </c>
      <c r="B103" s="1" t="s">
        <v>265</v>
      </c>
      <c r="C103" s="1" t="s">
        <v>266</v>
      </c>
      <c r="D103" s="1" t="s">
        <v>267</v>
      </c>
      <c r="E103" s="2">
        <v>24.755099999999999</v>
      </c>
      <c r="F103" s="2">
        <v>25.234400000000001</v>
      </c>
      <c r="G103" s="2">
        <v>24.689399999999999</v>
      </c>
      <c r="H103" s="3">
        <f t="shared" si="0"/>
        <v>24.892966666666702</v>
      </c>
      <c r="I103" s="4">
        <v>25.039400000000001</v>
      </c>
      <c r="J103" s="4">
        <v>24.965800000000002</v>
      </c>
      <c r="K103" s="4">
        <v>24.836200000000002</v>
      </c>
      <c r="L103" s="3">
        <f t="shared" si="1"/>
        <v>24.947133333333301</v>
      </c>
      <c r="M103" s="1">
        <f t="shared" si="2"/>
        <v>0.78892117707002596</v>
      </c>
      <c r="N103" s="1">
        <f t="shared" si="3"/>
        <v>5.41666666666707E-2</v>
      </c>
    </row>
    <row r="104" spans="1:14">
      <c r="A104" s="1" t="s">
        <v>269</v>
      </c>
      <c r="B104" s="1" t="s">
        <v>269</v>
      </c>
      <c r="C104" s="1" t="s">
        <v>270</v>
      </c>
      <c r="D104" s="1" t="s">
        <v>271</v>
      </c>
      <c r="E104" s="2">
        <v>21.883099999999999</v>
      </c>
      <c r="F104" s="2">
        <v>20.017499999999998</v>
      </c>
      <c r="G104" s="2">
        <v>20.959</v>
      </c>
      <c r="H104" s="3">
        <f t="shared" si="0"/>
        <v>20.953199999999999</v>
      </c>
      <c r="I104" s="4">
        <v>20.851299999999998</v>
      </c>
      <c r="J104" s="4">
        <v>20.0029</v>
      </c>
      <c r="K104" s="4">
        <v>21.635400000000001</v>
      </c>
      <c r="L104" s="3">
        <f t="shared" si="1"/>
        <v>20.8298666666667</v>
      </c>
      <c r="M104" s="1">
        <f t="shared" si="2"/>
        <v>0.87169167368579203</v>
      </c>
      <c r="N104" s="1">
        <f t="shared" si="3"/>
        <v>-0.123333333333335</v>
      </c>
    </row>
    <row r="105" spans="1:14">
      <c r="A105" s="1" t="s">
        <v>273</v>
      </c>
      <c r="B105" s="1" t="s">
        <v>273</v>
      </c>
      <c r="C105" s="1" t="s">
        <v>274</v>
      </c>
      <c r="D105" s="1" t="s">
        <v>275</v>
      </c>
      <c r="E105" s="2">
        <v>23.935300000000002</v>
      </c>
      <c r="F105" s="2">
        <v>24.472200000000001</v>
      </c>
      <c r="G105" s="2">
        <v>24.2927</v>
      </c>
      <c r="H105" s="3">
        <f t="shared" si="0"/>
        <v>24.2334</v>
      </c>
      <c r="I105" s="4">
        <v>24.5015</v>
      </c>
      <c r="J105" s="4">
        <v>24.156500000000001</v>
      </c>
      <c r="K105" s="4">
        <v>23.384699999999999</v>
      </c>
      <c r="L105" s="3">
        <f t="shared" si="1"/>
        <v>24.014233333333301</v>
      </c>
      <c r="M105" s="1">
        <f t="shared" si="2"/>
        <v>0.59319515543907697</v>
      </c>
      <c r="N105" s="1">
        <f t="shared" si="3"/>
        <v>-0.21916666666666601</v>
      </c>
    </row>
    <row r="106" spans="1:14">
      <c r="A106" s="1" t="s">
        <v>277</v>
      </c>
      <c r="B106" s="1" t="s">
        <v>277</v>
      </c>
      <c r="C106" s="1" t="s">
        <v>278</v>
      </c>
      <c r="D106" s="1" t="s">
        <v>279</v>
      </c>
      <c r="E106" s="2">
        <v>21.674600000000002</v>
      </c>
      <c r="F106" s="2">
        <v>22.392399999999999</v>
      </c>
      <c r="G106" s="2">
        <v>21.5259</v>
      </c>
      <c r="H106" s="3">
        <f t="shared" si="0"/>
        <v>21.8643</v>
      </c>
      <c r="I106" s="4">
        <v>21.988099999999999</v>
      </c>
      <c r="J106" s="4">
        <v>22.763100000000001</v>
      </c>
      <c r="K106" s="4">
        <v>21.613199999999999</v>
      </c>
      <c r="L106" s="3">
        <f t="shared" si="1"/>
        <v>22.121466666666699</v>
      </c>
      <c r="M106" s="1">
        <f t="shared" si="2"/>
        <v>0.58489709455065797</v>
      </c>
      <c r="N106" s="1">
        <f t="shared" si="3"/>
        <v>0.25716666666666299</v>
      </c>
    </row>
    <row r="107" spans="1:14">
      <c r="A107" s="1" t="s">
        <v>281</v>
      </c>
      <c r="B107" s="1" t="s">
        <v>281</v>
      </c>
      <c r="C107" s="1" t="s">
        <v>282</v>
      </c>
      <c r="D107" s="1" t="s">
        <v>283</v>
      </c>
      <c r="E107" s="2">
        <v>20.631900000000002</v>
      </c>
      <c r="F107" s="2">
        <v>15.129</v>
      </c>
      <c r="G107" s="2">
        <v>16.111999999999998</v>
      </c>
      <c r="H107" s="3">
        <f t="shared" si="0"/>
        <v>17.290966666666701</v>
      </c>
      <c r="I107" s="4">
        <v>16.227799999999998</v>
      </c>
      <c r="J107" s="4">
        <v>16.005500000000001</v>
      </c>
      <c r="K107" s="4">
        <v>15.9336</v>
      </c>
      <c r="L107" s="3">
        <f t="shared" si="1"/>
        <v>16.055633333333301</v>
      </c>
      <c r="M107" s="1">
        <f t="shared" si="2"/>
        <v>0.54191349910905096</v>
      </c>
      <c r="N107" s="1">
        <f t="shared" si="3"/>
        <v>-1.2353333333333301</v>
      </c>
    </row>
    <row r="108" spans="1:14">
      <c r="A108" s="1" t="s">
        <v>289</v>
      </c>
      <c r="B108" s="1" t="s">
        <v>290</v>
      </c>
      <c r="C108" s="1" t="s">
        <v>291</v>
      </c>
      <c r="D108" s="1" t="s">
        <v>292</v>
      </c>
      <c r="E108" s="2">
        <v>17.688500000000001</v>
      </c>
      <c r="F108" s="2">
        <v>18.265599999999999</v>
      </c>
      <c r="G108" s="2">
        <v>18.194400000000002</v>
      </c>
      <c r="H108" s="3">
        <f t="shared" si="0"/>
        <v>18.049499999999998</v>
      </c>
      <c r="I108" s="4">
        <v>18.4434</v>
      </c>
      <c r="J108" s="4">
        <v>18.761199999999999</v>
      </c>
      <c r="K108" s="4">
        <v>17.968299999999999</v>
      </c>
      <c r="L108" s="3">
        <f t="shared" si="1"/>
        <v>18.390966666666699</v>
      </c>
      <c r="M108" s="1">
        <f t="shared" si="2"/>
        <v>0.31242168990879499</v>
      </c>
      <c r="N108" s="1">
        <f t="shared" si="3"/>
        <v>0.34146666666666903</v>
      </c>
    </row>
    <row r="109" spans="1:14">
      <c r="A109" s="1" t="s">
        <v>294</v>
      </c>
      <c r="B109" s="1" t="s">
        <v>294</v>
      </c>
      <c r="C109" s="1" t="s">
        <v>295</v>
      </c>
      <c r="D109" s="1" t="s">
        <v>296</v>
      </c>
      <c r="E109" s="2">
        <v>25.975999999999999</v>
      </c>
      <c r="F109" s="2">
        <v>27.2624</v>
      </c>
      <c r="G109" s="2">
        <v>26.845099999999999</v>
      </c>
      <c r="H109" s="3">
        <f t="shared" ref="H109:H172" si="4">AVERAGE(E109:G109)</f>
        <v>26.694500000000001</v>
      </c>
      <c r="I109" s="4">
        <v>27.024699999999999</v>
      </c>
      <c r="J109" s="4">
        <v>25.398099999999999</v>
      </c>
      <c r="K109" s="4">
        <v>24.5793</v>
      </c>
      <c r="L109" s="3">
        <f t="shared" ref="L109:L172" si="5">AVERAGE(I109:K109)</f>
        <v>25.667366666666702</v>
      </c>
      <c r="M109" s="1">
        <f t="shared" ref="M109:M172" si="6">TTEST(I109:K109,E109:G109,2,3)</f>
        <v>0.29456991367284902</v>
      </c>
      <c r="N109" s="1">
        <f t="shared" ref="N109:N172" si="7">L109-H109</f>
        <v>-1.0271333333333399</v>
      </c>
    </row>
    <row r="110" spans="1:14">
      <c r="A110" s="1" t="s">
        <v>298</v>
      </c>
      <c r="B110" s="1" t="s">
        <v>298</v>
      </c>
      <c r="C110" s="1" t="s">
        <v>299</v>
      </c>
      <c r="D110" s="1" t="s">
        <v>300</v>
      </c>
      <c r="E110" s="2">
        <v>17.2196</v>
      </c>
      <c r="F110" s="2">
        <v>18.792300000000001</v>
      </c>
      <c r="G110" s="2">
        <v>16.327100000000002</v>
      </c>
      <c r="H110" s="3">
        <f t="shared" si="4"/>
        <v>17.4463333333333</v>
      </c>
      <c r="I110" s="4">
        <v>17.494399999999999</v>
      </c>
      <c r="J110" s="4">
        <v>16.506599999999999</v>
      </c>
      <c r="K110" s="4">
        <v>16.139900000000001</v>
      </c>
      <c r="L110" s="3">
        <f t="shared" si="5"/>
        <v>16.713633333333298</v>
      </c>
      <c r="M110" s="1">
        <f t="shared" si="6"/>
        <v>0.43779975174728802</v>
      </c>
      <c r="N110" s="1">
        <f t="shared" si="7"/>
        <v>-0.73269999999999802</v>
      </c>
    </row>
    <row r="111" spans="1:14">
      <c r="A111" s="1" t="s">
        <v>302</v>
      </c>
      <c r="B111" s="1" t="s">
        <v>302</v>
      </c>
      <c r="C111" s="1" t="s">
        <v>303</v>
      </c>
      <c r="D111" s="1" t="s">
        <v>304</v>
      </c>
      <c r="E111" s="2">
        <v>23.880299999999998</v>
      </c>
      <c r="F111" s="2">
        <v>24.2073</v>
      </c>
      <c r="G111" s="2">
        <v>23.838799999999999</v>
      </c>
      <c r="H111" s="3">
        <f t="shared" si="4"/>
        <v>23.975466666666701</v>
      </c>
      <c r="I111" s="4">
        <v>23.8964</v>
      </c>
      <c r="J111" s="4">
        <v>24.309000000000001</v>
      </c>
      <c r="K111" s="4">
        <v>23.954999999999998</v>
      </c>
      <c r="L111" s="3">
        <f t="shared" si="5"/>
        <v>24.053466666666701</v>
      </c>
      <c r="M111" s="1">
        <f t="shared" si="6"/>
        <v>0.67696577880533904</v>
      </c>
      <c r="N111" s="1">
        <f t="shared" si="7"/>
        <v>7.7999999999999403E-2</v>
      </c>
    </row>
    <row r="112" spans="1:14">
      <c r="A112" s="1" t="s">
        <v>306</v>
      </c>
      <c r="B112" s="1" t="s">
        <v>306</v>
      </c>
      <c r="C112" s="1" t="s">
        <v>307</v>
      </c>
      <c r="D112" s="1" t="s">
        <v>308</v>
      </c>
      <c r="E112" s="2">
        <v>19.851700000000001</v>
      </c>
      <c r="F112" s="2">
        <v>19.342700000000001</v>
      </c>
      <c r="G112" s="2">
        <v>19.325800000000001</v>
      </c>
      <c r="H112" s="3">
        <f t="shared" si="4"/>
        <v>19.506733333333301</v>
      </c>
      <c r="I112" s="4">
        <v>18.593699999999998</v>
      </c>
      <c r="J112" s="4">
        <v>18.726299999999998</v>
      </c>
      <c r="K112" s="4">
        <v>19.413499999999999</v>
      </c>
      <c r="L112" s="3">
        <f t="shared" si="5"/>
        <v>18.911166666666698</v>
      </c>
      <c r="M112" s="1">
        <f t="shared" si="6"/>
        <v>0.13409601663524301</v>
      </c>
      <c r="N112" s="1">
        <f t="shared" si="7"/>
        <v>-0.59556666666667002</v>
      </c>
    </row>
    <row r="113" spans="1:14">
      <c r="A113" s="1" t="s">
        <v>310</v>
      </c>
      <c r="B113" s="1" t="s">
        <v>310</v>
      </c>
      <c r="C113" s="1" t="s">
        <v>311</v>
      </c>
      <c r="D113" s="1" t="s">
        <v>312</v>
      </c>
      <c r="E113" s="2">
        <v>15.390700000000001</v>
      </c>
      <c r="F113" s="2">
        <v>18.325900000000001</v>
      </c>
      <c r="G113" s="2">
        <v>16.5518</v>
      </c>
      <c r="H113" s="3">
        <f t="shared" si="4"/>
        <v>16.756133333333299</v>
      </c>
      <c r="I113" s="4">
        <v>16.601199999999999</v>
      </c>
      <c r="J113" s="4">
        <v>15.9651</v>
      </c>
      <c r="K113" s="4">
        <v>17.415099999999999</v>
      </c>
      <c r="L113" s="3">
        <f t="shared" si="5"/>
        <v>16.6604666666667</v>
      </c>
      <c r="M113" s="1">
        <f t="shared" si="6"/>
        <v>0.92639483451113802</v>
      </c>
      <c r="N113" s="1">
        <f t="shared" si="7"/>
        <v>-9.5666666666669897E-2</v>
      </c>
    </row>
    <row r="114" spans="1:14">
      <c r="A114" s="1" t="s">
        <v>314</v>
      </c>
      <c r="B114" s="1" t="s">
        <v>314</v>
      </c>
      <c r="C114" s="1" t="s">
        <v>315</v>
      </c>
      <c r="D114" s="1" t="s">
        <v>316</v>
      </c>
      <c r="E114" s="2">
        <v>20.138100000000001</v>
      </c>
      <c r="F114" s="2">
        <v>16.982800000000001</v>
      </c>
      <c r="G114" s="2">
        <v>19.553000000000001</v>
      </c>
      <c r="H114" s="3">
        <f t="shared" si="4"/>
        <v>18.891300000000001</v>
      </c>
      <c r="I114" s="4">
        <v>18.570499999999999</v>
      </c>
      <c r="J114" s="4">
        <v>17.171900000000001</v>
      </c>
      <c r="K114" s="4">
        <v>19.633600000000001</v>
      </c>
      <c r="L114" s="3">
        <f t="shared" si="5"/>
        <v>18.458666666666701</v>
      </c>
      <c r="M114" s="1">
        <f t="shared" si="6"/>
        <v>0.73883390405080096</v>
      </c>
      <c r="N114" s="1">
        <f t="shared" si="7"/>
        <v>-0.43263333333333198</v>
      </c>
    </row>
    <row r="115" spans="1:14">
      <c r="A115" s="1" t="s">
        <v>318</v>
      </c>
      <c r="B115" s="1" t="s">
        <v>318</v>
      </c>
      <c r="C115" s="1" t="s">
        <v>319</v>
      </c>
      <c r="D115" s="1" t="s">
        <v>320</v>
      </c>
      <c r="E115" s="2">
        <v>19.807099999999998</v>
      </c>
      <c r="F115" s="2">
        <v>20.749600000000001</v>
      </c>
      <c r="G115" s="2">
        <v>20.898900000000001</v>
      </c>
      <c r="H115" s="3">
        <f t="shared" si="4"/>
        <v>20.485199999999999</v>
      </c>
      <c r="I115" s="4">
        <v>21.2484</v>
      </c>
      <c r="J115" s="4">
        <v>21.190899999999999</v>
      </c>
      <c r="K115" s="4">
        <v>20.275099999999998</v>
      </c>
      <c r="L115" s="3">
        <f t="shared" si="5"/>
        <v>20.904800000000002</v>
      </c>
      <c r="M115" s="1">
        <f t="shared" si="6"/>
        <v>0.41818985077895399</v>
      </c>
      <c r="N115" s="1">
        <f t="shared" si="7"/>
        <v>0.41959999999999598</v>
      </c>
    </row>
    <row r="116" spans="1:14">
      <c r="A116" s="1" t="s">
        <v>322</v>
      </c>
      <c r="B116" s="1" t="s">
        <v>322</v>
      </c>
      <c r="C116" s="1" t="s">
        <v>323</v>
      </c>
      <c r="D116" s="1" t="s">
        <v>324</v>
      </c>
      <c r="E116" s="2">
        <v>22.986799999999999</v>
      </c>
      <c r="F116" s="2">
        <v>23.527999999999999</v>
      </c>
      <c r="G116" s="2">
        <v>23.4908</v>
      </c>
      <c r="H116" s="3">
        <f t="shared" si="4"/>
        <v>23.3352</v>
      </c>
      <c r="I116" s="4">
        <v>23.6281</v>
      </c>
      <c r="J116" s="4">
        <v>23.655799999999999</v>
      </c>
      <c r="K116" s="4">
        <v>23.192</v>
      </c>
      <c r="L116" s="3">
        <f t="shared" si="5"/>
        <v>23.491966666666698</v>
      </c>
      <c r="M116" s="1">
        <f t="shared" si="6"/>
        <v>0.53413464874065897</v>
      </c>
      <c r="N116" s="1">
        <f t="shared" si="7"/>
        <v>0.15676666666667</v>
      </c>
    </row>
    <row r="117" spans="1:14">
      <c r="A117" s="1" t="s">
        <v>326</v>
      </c>
      <c r="B117" s="1" t="s">
        <v>326</v>
      </c>
      <c r="C117" s="1" t="s">
        <v>327</v>
      </c>
      <c r="D117" s="1" t="s">
        <v>328</v>
      </c>
      <c r="E117" s="2">
        <v>16.574400000000001</v>
      </c>
      <c r="F117" s="2">
        <v>17.636900000000001</v>
      </c>
      <c r="G117" s="2">
        <v>17.168600000000001</v>
      </c>
      <c r="H117" s="3">
        <f t="shared" si="4"/>
        <v>17.126633333333299</v>
      </c>
      <c r="I117" s="4">
        <v>17.448799999999999</v>
      </c>
      <c r="J117" s="4">
        <v>17.5884</v>
      </c>
      <c r="K117" s="4">
        <v>18.4999</v>
      </c>
      <c r="L117" s="3">
        <f t="shared" si="5"/>
        <v>17.845700000000001</v>
      </c>
      <c r="M117" s="1">
        <f t="shared" si="6"/>
        <v>0.18618808792584299</v>
      </c>
      <c r="N117" s="1">
        <f t="shared" si="7"/>
        <v>0.71906666666666297</v>
      </c>
    </row>
    <row r="118" spans="1:14">
      <c r="A118" s="1" t="s">
        <v>330</v>
      </c>
      <c r="B118" s="1" t="s">
        <v>330</v>
      </c>
      <c r="C118" s="1" t="s">
        <v>331</v>
      </c>
      <c r="D118" s="1" t="s">
        <v>332</v>
      </c>
      <c r="E118" s="2">
        <v>16.579000000000001</v>
      </c>
      <c r="F118" s="2">
        <v>17.0427</v>
      </c>
      <c r="G118" s="2">
        <v>16.647200000000002</v>
      </c>
      <c r="H118" s="3">
        <f t="shared" si="4"/>
        <v>16.7563</v>
      </c>
      <c r="I118" s="4">
        <v>17.290400000000002</v>
      </c>
      <c r="J118" s="4">
        <v>17.610499999999998</v>
      </c>
      <c r="K118" s="4">
        <v>18.267900000000001</v>
      </c>
      <c r="L118" s="3">
        <f t="shared" si="5"/>
        <v>17.722933333333302</v>
      </c>
      <c r="M118" s="1">
        <f t="shared" si="6"/>
        <v>5.8842517188539799E-2</v>
      </c>
      <c r="N118" s="1">
        <f t="shared" si="7"/>
        <v>0.96663333333333401</v>
      </c>
    </row>
    <row r="119" spans="1:14">
      <c r="A119" s="1" t="s">
        <v>334</v>
      </c>
      <c r="B119" s="1" t="s">
        <v>334</v>
      </c>
      <c r="C119" s="1" t="s">
        <v>335</v>
      </c>
      <c r="D119" s="1" t="s">
        <v>336</v>
      </c>
      <c r="E119" s="2">
        <v>20.525500000000001</v>
      </c>
      <c r="F119" s="2">
        <v>20.523800000000001</v>
      </c>
      <c r="G119" s="2">
        <v>22.5901</v>
      </c>
      <c r="H119" s="3">
        <f t="shared" si="4"/>
        <v>21.2131333333333</v>
      </c>
      <c r="I119" s="4">
        <v>19.888999999999999</v>
      </c>
      <c r="J119" s="4">
        <v>20.084099999999999</v>
      </c>
      <c r="K119" s="4">
        <v>19.551500000000001</v>
      </c>
      <c r="L119" s="3">
        <f t="shared" si="5"/>
        <v>19.841533333333299</v>
      </c>
      <c r="M119" s="1">
        <f t="shared" si="6"/>
        <v>0.17955286639335499</v>
      </c>
      <c r="N119" s="1">
        <f t="shared" si="7"/>
        <v>-1.3715999999999999</v>
      </c>
    </row>
    <row r="120" spans="1:14">
      <c r="A120" s="1" t="s">
        <v>338</v>
      </c>
      <c r="B120" s="1" t="s">
        <v>338</v>
      </c>
      <c r="C120" s="1" t="s">
        <v>339</v>
      </c>
      <c r="D120" s="1" t="s">
        <v>340</v>
      </c>
      <c r="E120" s="2">
        <v>21.811499999999999</v>
      </c>
      <c r="F120" s="2">
        <v>21.993300000000001</v>
      </c>
      <c r="G120" s="2">
        <v>21.1371</v>
      </c>
      <c r="H120" s="3">
        <f t="shared" si="4"/>
        <v>21.647300000000001</v>
      </c>
      <c r="I120" s="4">
        <v>22.464400000000001</v>
      </c>
      <c r="J120" s="4">
        <v>22.148900000000001</v>
      </c>
      <c r="K120" s="4">
        <v>22.422999999999998</v>
      </c>
      <c r="L120" s="3">
        <f t="shared" si="5"/>
        <v>22.3454333333333</v>
      </c>
      <c r="M120" s="1">
        <f t="shared" si="6"/>
        <v>0.101514272271971</v>
      </c>
      <c r="N120" s="1">
        <f t="shared" si="7"/>
        <v>0.69813333333333105</v>
      </c>
    </row>
    <row r="121" spans="1:14">
      <c r="A121" s="1" t="s">
        <v>342</v>
      </c>
      <c r="B121" s="1" t="s">
        <v>342</v>
      </c>
      <c r="C121" s="1" t="s">
        <v>343</v>
      </c>
      <c r="D121" s="1" t="s">
        <v>344</v>
      </c>
      <c r="E121" s="2">
        <v>21.040600000000001</v>
      </c>
      <c r="F121" s="2">
        <v>20.325700000000001</v>
      </c>
      <c r="G121" s="2">
        <v>20.295300000000001</v>
      </c>
      <c r="H121" s="3">
        <f t="shared" si="4"/>
        <v>20.5538666666667</v>
      </c>
      <c r="I121" s="4">
        <v>20.796900000000001</v>
      </c>
      <c r="J121" s="4">
        <v>21.289100000000001</v>
      </c>
      <c r="K121" s="4">
        <v>20.759</v>
      </c>
      <c r="L121" s="3">
        <f t="shared" si="5"/>
        <v>20.948333333333299</v>
      </c>
      <c r="M121" s="1">
        <f t="shared" si="6"/>
        <v>0.26293685634283698</v>
      </c>
      <c r="N121" s="1">
        <f t="shared" si="7"/>
        <v>0.39446666666666602</v>
      </c>
    </row>
    <row r="122" spans="1:14">
      <c r="A122" s="1" t="s">
        <v>346</v>
      </c>
      <c r="B122" s="1" t="s">
        <v>346</v>
      </c>
      <c r="C122" s="1" t="s">
        <v>347</v>
      </c>
      <c r="D122" s="1" t="s">
        <v>348</v>
      </c>
      <c r="E122" s="2">
        <v>19.053699999999999</v>
      </c>
      <c r="F122" s="2">
        <v>19.3325</v>
      </c>
      <c r="G122" s="2">
        <v>19.270800000000001</v>
      </c>
      <c r="H122" s="3">
        <f t="shared" si="4"/>
        <v>19.219000000000001</v>
      </c>
      <c r="I122" s="4">
        <v>19.2089</v>
      </c>
      <c r="J122" s="4">
        <v>18.336200000000002</v>
      </c>
      <c r="K122" s="4">
        <v>18.9102</v>
      </c>
      <c r="L122" s="3">
        <f t="shared" si="5"/>
        <v>18.818433333333299</v>
      </c>
      <c r="M122" s="1">
        <f t="shared" si="6"/>
        <v>0.25415607960145598</v>
      </c>
      <c r="N122" s="1">
        <f t="shared" si="7"/>
        <v>-0.40056666666666602</v>
      </c>
    </row>
    <row r="123" spans="1:14">
      <c r="A123" s="1" t="s">
        <v>350</v>
      </c>
      <c r="B123" s="1" t="s">
        <v>351</v>
      </c>
      <c r="C123" s="1" t="s">
        <v>352</v>
      </c>
      <c r="D123" s="1" t="s">
        <v>353</v>
      </c>
      <c r="E123" s="2">
        <v>24.671399999999998</v>
      </c>
      <c r="F123" s="2">
        <v>25.327300000000001</v>
      </c>
      <c r="G123" s="2">
        <v>25.151499999999999</v>
      </c>
      <c r="H123" s="3">
        <f t="shared" si="4"/>
        <v>25.050066666666702</v>
      </c>
      <c r="I123" s="4">
        <v>25.404800000000002</v>
      </c>
      <c r="J123" s="4">
        <v>25.3386</v>
      </c>
      <c r="K123" s="4">
        <v>24.645</v>
      </c>
      <c r="L123" s="3">
        <f t="shared" si="5"/>
        <v>25.129466666666701</v>
      </c>
      <c r="M123" s="1">
        <f t="shared" si="6"/>
        <v>0.81231264164491002</v>
      </c>
      <c r="N123" s="1">
        <f t="shared" si="7"/>
        <v>7.9400000000003204E-2</v>
      </c>
    </row>
    <row r="124" spans="1:14">
      <c r="A124" s="1" t="s">
        <v>355</v>
      </c>
      <c r="B124" s="1" t="s">
        <v>355</v>
      </c>
      <c r="C124" s="1" t="s">
        <v>356</v>
      </c>
      <c r="D124" s="1" t="s">
        <v>357</v>
      </c>
      <c r="E124" s="2">
        <v>23.591200000000001</v>
      </c>
      <c r="F124" s="2">
        <v>22.794699999999999</v>
      </c>
      <c r="G124" s="2">
        <v>22.368500000000001</v>
      </c>
      <c r="H124" s="3">
        <f t="shared" si="4"/>
        <v>22.918133333333301</v>
      </c>
      <c r="I124" s="4">
        <v>22.174600000000002</v>
      </c>
      <c r="J124" s="4">
        <v>23.905799999999999</v>
      </c>
      <c r="K124" s="4">
        <v>22.776700000000002</v>
      </c>
      <c r="L124" s="3">
        <f t="shared" si="5"/>
        <v>22.952366666666698</v>
      </c>
      <c r="M124" s="1">
        <f t="shared" si="6"/>
        <v>0.95897288684802096</v>
      </c>
      <c r="N124" s="1">
        <f t="shared" si="7"/>
        <v>3.4233333333332901E-2</v>
      </c>
    </row>
    <row r="125" spans="1:14">
      <c r="A125" s="1" t="s">
        <v>359</v>
      </c>
      <c r="B125" s="1" t="s">
        <v>359</v>
      </c>
      <c r="C125" s="1" t="s">
        <v>360</v>
      </c>
      <c r="D125" s="1" t="s">
        <v>361</v>
      </c>
      <c r="E125" s="2">
        <v>22.653199999999998</v>
      </c>
      <c r="F125" s="2">
        <v>17.717500000000001</v>
      </c>
      <c r="G125" s="2">
        <v>20.941199999999998</v>
      </c>
      <c r="H125" s="3">
        <f t="shared" si="4"/>
        <v>20.4373</v>
      </c>
      <c r="I125" s="4">
        <v>20.749300000000002</v>
      </c>
      <c r="J125" s="4">
        <v>20.543600000000001</v>
      </c>
      <c r="K125" s="4">
        <v>22.086200000000002</v>
      </c>
      <c r="L125" s="3">
        <f t="shared" si="5"/>
        <v>21.126366666666701</v>
      </c>
      <c r="M125" s="1">
        <f t="shared" si="6"/>
        <v>0.68853323422037604</v>
      </c>
      <c r="N125" s="1">
        <f t="shared" si="7"/>
        <v>0.68906666666667205</v>
      </c>
    </row>
    <row r="126" spans="1:14">
      <c r="A126" s="1" t="s">
        <v>363</v>
      </c>
      <c r="B126" s="1" t="s">
        <v>363</v>
      </c>
      <c r="C126" s="1" t="s">
        <v>364</v>
      </c>
      <c r="D126" s="1" t="s">
        <v>365</v>
      </c>
      <c r="E126" s="2">
        <v>16.491</v>
      </c>
      <c r="F126" s="2">
        <v>20.292899999999999</v>
      </c>
      <c r="G126" s="2">
        <v>19.476400000000002</v>
      </c>
      <c r="H126" s="3">
        <f t="shared" si="4"/>
        <v>18.753433333333302</v>
      </c>
      <c r="I126" s="4">
        <v>20.2438</v>
      </c>
      <c r="J126" s="4">
        <v>20.1037</v>
      </c>
      <c r="K126" s="4">
        <v>19.7346</v>
      </c>
      <c r="L126" s="3">
        <f t="shared" si="5"/>
        <v>20.027366666666701</v>
      </c>
      <c r="M126" s="1">
        <f t="shared" si="6"/>
        <v>0.385193303035964</v>
      </c>
      <c r="N126" s="1">
        <f t="shared" si="7"/>
        <v>1.27393333333333</v>
      </c>
    </row>
    <row r="127" spans="1:14">
      <c r="A127" s="1" t="s">
        <v>367</v>
      </c>
      <c r="B127" s="1" t="s">
        <v>368</v>
      </c>
      <c r="C127" s="1" t="s">
        <v>369</v>
      </c>
      <c r="D127" s="1" t="s">
        <v>370</v>
      </c>
      <c r="E127" s="2">
        <v>21.352599999999999</v>
      </c>
      <c r="F127" s="2">
        <v>16.427399999999999</v>
      </c>
      <c r="G127" s="2">
        <v>17.331099999999999</v>
      </c>
      <c r="H127" s="3">
        <f t="shared" si="4"/>
        <v>18.370366666666701</v>
      </c>
      <c r="I127" s="4">
        <v>17.470300000000002</v>
      </c>
      <c r="J127" s="4">
        <v>20.4453</v>
      </c>
      <c r="K127" s="4">
        <v>21.019300000000001</v>
      </c>
      <c r="L127" s="3">
        <f t="shared" si="5"/>
        <v>19.644966666666701</v>
      </c>
      <c r="M127" s="1">
        <f t="shared" si="6"/>
        <v>0.536488401770982</v>
      </c>
      <c r="N127" s="1">
        <f t="shared" si="7"/>
        <v>1.2746</v>
      </c>
    </row>
    <row r="128" spans="1:14">
      <c r="A128" s="1" t="s">
        <v>372</v>
      </c>
      <c r="B128" s="1" t="s">
        <v>372</v>
      </c>
      <c r="C128" s="1" t="s">
        <v>373</v>
      </c>
      <c r="D128" s="1" t="s">
        <v>374</v>
      </c>
      <c r="E128" s="2">
        <v>21.967400000000001</v>
      </c>
      <c r="F128" s="2">
        <v>22.428100000000001</v>
      </c>
      <c r="G128" s="2">
        <v>22.305700000000002</v>
      </c>
      <c r="H128" s="3">
        <f t="shared" si="4"/>
        <v>22.233733333333301</v>
      </c>
      <c r="I128" s="4">
        <v>22.7575</v>
      </c>
      <c r="J128" s="4">
        <v>22.2363</v>
      </c>
      <c r="K128" s="4">
        <v>22.226700000000001</v>
      </c>
      <c r="L128" s="3">
        <f t="shared" si="5"/>
        <v>22.406833333333299</v>
      </c>
      <c r="M128" s="1">
        <f t="shared" si="6"/>
        <v>0.48322883878985201</v>
      </c>
      <c r="N128" s="1">
        <f t="shared" si="7"/>
        <v>0.173100000000002</v>
      </c>
    </row>
    <row r="129" spans="1:14">
      <c r="A129" s="1" t="s">
        <v>376</v>
      </c>
      <c r="B129" s="1" t="s">
        <v>376</v>
      </c>
      <c r="C129" s="1" t="s">
        <v>377</v>
      </c>
      <c r="D129" s="1" t="s">
        <v>378</v>
      </c>
      <c r="E129" s="2">
        <v>21.827200000000001</v>
      </c>
      <c r="F129" s="2">
        <v>15.872199999999999</v>
      </c>
      <c r="G129" s="2">
        <v>16.617000000000001</v>
      </c>
      <c r="H129" s="3">
        <f t="shared" si="4"/>
        <v>18.1054666666667</v>
      </c>
      <c r="I129" s="4">
        <v>16.723199999999999</v>
      </c>
      <c r="J129" s="4">
        <v>15.623799999999999</v>
      </c>
      <c r="K129" s="4">
        <v>21.4255</v>
      </c>
      <c r="L129" s="3">
        <f t="shared" si="5"/>
        <v>17.9241666666667</v>
      </c>
      <c r="M129" s="1">
        <f t="shared" si="6"/>
        <v>0.94743086520071196</v>
      </c>
      <c r="N129" s="1">
        <f t="shared" si="7"/>
        <v>-0.18130000000000401</v>
      </c>
    </row>
    <row r="130" spans="1:14">
      <c r="A130" s="1" t="s">
        <v>380</v>
      </c>
      <c r="B130" s="1" t="s">
        <v>381</v>
      </c>
      <c r="C130" s="1" t="s">
        <v>382</v>
      </c>
      <c r="D130" s="1" t="s">
        <v>383</v>
      </c>
      <c r="E130" s="2">
        <v>26.0063</v>
      </c>
      <c r="F130" s="2">
        <v>26.3169</v>
      </c>
      <c r="G130" s="2">
        <v>26.103899999999999</v>
      </c>
      <c r="H130" s="3">
        <f t="shared" si="4"/>
        <v>26.1423666666667</v>
      </c>
      <c r="I130" s="4">
        <v>26.4421</v>
      </c>
      <c r="J130" s="4">
        <v>26.737100000000002</v>
      </c>
      <c r="K130" s="4">
        <v>26.412500000000001</v>
      </c>
      <c r="L130" s="3">
        <f t="shared" si="5"/>
        <v>26.530566666666701</v>
      </c>
      <c r="M130" s="1">
        <f t="shared" si="6"/>
        <v>4.93575501052766E-2</v>
      </c>
      <c r="N130" s="1">
        <f t="shared" si="7"/>
        <v>0.38820000000000499</v>
      </c>
    </row>
    <row r="131" spans="1:14">
      <c r="A131" s="1" t="s">
        <v>385</v>
      </c>
      <c r="B131" s="1" t="s">
        <v>385</v>
      </c>
      <c r="C131" s="1" t="s">
        <v>386</v>
      </c>
      <c r="D131" s="1" t="s">
        <v>387</v>
      </c>
      <c r="E131" s="2">
        <v>20.695399999999999</v>
      </c>
      <c r="F131" s="2">
        <v>19.4101</v>
      </c>
      <c r="G131" s="2">
        <v>18.858000000000001</v>
      </c>
      <c r="H131" s="3">
        <f t="shared" si="4"/>
        <v>19.654499999999999</v>
      </c>
      <c r="I131" s="4">
        <v>18.932200000000002</v>
      </c>
      <c r="J131" s="4">
        <v>20.784500000000001</v>
      </c>
      <c r="K131" s="4">
        <v>20.3888</v>
      </c>
      <c r="L131" s="3">
        <f t="shared" si="5"/>
        <v>20.035166666666701</v>
      </c>
      <c r="M131" s="1">
        <f t="shared" si="6"/>
        <v>0.65240479541167795</v>
      </c>
      <c r="N131" s="1">
        <f t="shared" si="7"/>
        <v>0.38066666666666998</v>
      </c>
    </row>
    <row r="132" spans="1:14">
      <c r="A132" s="1" t="s">
        <v>389</v>
      </c>
      <c r="B132" s="1" t="s">
        <v>389</v>
      </c>
      <c r="C132" s="1" t="s">
        <v>390</v>
      </c>
      <c r="D132" s="1" t="s">
        <v>391</v>
      </c>
      <c r="E132" s="2">
        <v>19.975999999999999</v>
      </c>
      <c r="F132" s="2">
        <v>20.855799999999999</v>
      </c>
      <c r="G132" s="2">
        <v>20.235600000000002</v>
      </c>
      <c r="H132" s="3">
        <f t="shared" si="4"/>
        <v>20.355799999999999</v>
      </c>
      <c r="I132" s="4">
        <v>20.3371</v>
      </c>
      <c r="J132" s="4">
        <v>20.864000000000001</v>
      </c>
      <c r="K132" s="4">
        <v>20.447800000000001</v>
      </c>
      <c r="L132" s="3">
        <f t="shared" si="5"/>
        <v>20.549633333333301</v>
      </c>
      <c r="M132" s="1">
        <f t="shared" si="6"/>
        <v>0.56779458927538295</v>
      </c>
      <c r="N132" s="1">
        <f t="shared" si="7"/>
        <v>0.19383333333333</v>
      </c>
    </row>
    <row r="133" spans="1:14">
      <c r="A133" s="1" t="s">
        <v>393</v>
      </c>
      <c r="B133" s="1" t="s">
        <v>393</v>
      </c>
      <c r="C133" s="1" t="s">
        <v>394</v>
      </c>
      <c r="D133" s="1" t="s">
        <v>395</v>
      </c>
      <c r="E133" s="2">
        <v>25.156500000000001</v>
      </c>
      <c r="F133" s="2">
        <v>25.491099999999999</v>
      </c>
      <c r="G133" s="2">
        <v>25.421199999999999</v>
      </c>
      <c r="H133" s="3">
        <f t="shared" si="4"/>
        <v>25.356266666666698</v>
      </c>
      <c r="I133" s="4">
        <v>25.860299999999999</v>
      </c>
      <c r="J133" s="4">
        <v>25.8431</v>
      </c>
      <c r="K133" s="4">
        <v>25.299099999999999</v>
      </c>
      <c r="L133" s="3">
        <f t="shared" si="5"/>
        <v>25.6675</v>
      </c>
      <c r="M133" s="1">
        <f t="shared" si="6"/>
        <v>0.23256888895235001</v>
      </c>
      <c r="N133" s="1">
        <f t="shared" si="7"/>
        <v>0.31123333333333397</v>
      </c>
    </row>
    <row r="134" spans="1:14">
      <c r="A134" s="1" t="s">
        <v>397</v>
      </c>
      <c r="B134" s="1" t="s">
        <v>397</v>
      </c>
      <c r="C134" s="1" t="s">
        <v>398</v>
      </c>
      <c r="D134" s="1" t="s">
        <v>399</v>
      </c>
      <c r="E134" s="2">
        <v>22.764099999999999</v>
      </c>
      <c r="F134" s="2">
        <v>23.257999999999999</v>
      </c>
      <c r="G134" s="2">
        <v>22.869</v>
      </c>
      <c r="H134" s="3">
        <f t="shared" si="4"/>
        <v>22.963699999999999</v>
      </c>
      <c r="I134" s="4">
        <v>22.906600000000001</v>
      </c>
      <c r="J134" s="4">
        <v>23.2254</v>
      </c>
      <c r="K134" s="4">
        <v>23.391400000000001</v>
      </c>
      <c r="L134" s="3">
        <f t="shared" si="5"/>
        <v>23.174466666666699</v>
      </c>
      <c r="M134" s="1">
        <f t="shared" si="6"/>
        <v>0.36609650638078101</v>
      </c>
      <c r="N134" s="1">
        <f t="shared" si="7"/>
        <v>0.21076666666667199</v>
      </c>
    </row>
    <row r="135" spans="1:14">
      <c r="A135" s="1" t="s">
        <v>401</v>
      </c>
      <c r="B135" s="1" t="s">
        <v>401</v>
      </c>
      <c r="C135" s="1" t="s">
        <v>402</v>
      </c>
      <c r="D135" s="1" t="s">
        <v>403</v>
      </c>
      <c r="E135" s="2">
        <v>19.313600000000001</v>
      </c>
      <c r="F135" s="2">
        <v>21.870699999999999</v>
      </c>
      <c r="G135" s="2">
        <v>22.1509</v>
      </c>
      <c r="H135" s="3">
        <f t="shared" si="4"/>
        <v>21.111733333333301</v>
      </c>
      <c r="I135" s="4">
        <v>20.788699999999999</v>
      </c>
      <c r="J135" s="4">
        <v>20.126200000000001</v>
      </c>
      <c r="K135" s="4">
        <v>20.046399999999998</v>
      </c>
      <c r="L135" s="3">
        <f t="shared" si="5"/>
        <v>20.320433333333298</v>
      </c>
      <c r="M135" s="1">
        <f t="shared" si="6"/>
        <v>0.476280932823827</v>
      </c>
      <c r="N135" s="1">
        <f t="shared" si="7"/>
        <v>-0.7913</v>
      </c>
    </row>
    <row r="136" spans="1:14">
      <c r="A136" s="1" t="s">
        <v>405</v>
      </c>
      <c r="B136" s="1" t="s">
        <v>405</v>
      </c>
      <c r="C136" s="1" t="s">
        <v>406</v>
      </c>
      <c r="D136" s="1" t="s">
        <v>407</v>
      </c>
      <c r="E136" s="2">
        <v>17.077100000000002</v>
      </c>
      <c r="F136" s="2">
        <v>17.6311</v>
      </c>
      <c r="G136" s="2">
        <v>17.495899999999999</v>
      </c>
      <c r="H136" s="3">
        <f t="shared" si="4"/>
        <v>17.4013666666667</v>
      </c>
      <c r="I136" s="4">
        <v>17.5427</v>
      </c>
      <c r="J136" s="4">
        <v>17.406300000000002</v>
      </c>
      <c r="K136" s="4">
        <v>17.047499999999999</v>
      </c>
      <c r="L136" s="3">
        <f t="shared" si="5"/>
        <v>17.332166666666701</v>
      </c>
      <c r="M136" s="1">
        <f t="shared" si="6"/>
        <v>0.77179250666110699</v>
      </c>
      <c r="N136" s="1">
        <f t="shared" si="7"/>
        <v>-6.9200000000002093E-2</v>
      </c>
    </row>
    <row r="137" spans="1:14">
      <c r="A137" s="1" t="s">
        <v>409</v>
      </c>
      <c r="B137" s="1" t="s">
        <v>409</v>
      </c>
      <c r="C137" s="1" t="s">
        <v>410</v>
      </c>
      <c r="D137" s="1" t="s">
        <v>411</v>
      </c>
      <c r="E137" s="2">
        <v>19.259499999999999</v>
      </c>
      <c r="F137" s="2">
        <v>19.555</v>
      </c>
      <c r="G137" s="2">
        <v>19.2315</v>
      </c>
      <c r="H137" s="3">
        <f t="shared" si="4"/>
        <v>19.348666666666698</v>
      </c>
      <c r="I137" s="4">
        <v>19.764600000000002</v>
      </c>
      <c r="J137" s="4">
        <v>19.822199999999999</v>
      </c>
      <c r="K137" s="4">
        <v>19.537299999999998</v>
      </c>
      <c r="L137" s="3">
        <f t="shared" si="5"/>
        <v>19.708033333333301</v>
      </c>
      <c r="M137" s="1">
        <f t="shared" si="6"/>
        <v>5.8220235861098597E-2</v>
      </c>
      <c r="N137" s="1">
        <f t="shared" si="7"/>
        <v>0.35936666666667</v>
      </c>
    </row>
    <row r="138" spans="1:14">
      <c r="A138" s="1" t="s">
        <v>413</v>
      </c>
      <c r="B138" s="1" t="s">
        <v>413</v>
      </c>
      <c r="C138" s="1" t="s">
        <v>414</v>
      </c>
      <c r="D138" s="1" t="s">
        <v>415</v>
      </c>
      <c r="E138" s="2">
        <v>20.116299999999999</v>
      </c>
      <c r="F138" s="2">
        <v>19.328299999999999</v>
      </c>
      <c r="G138" s="2">
        <v>18.828199999999999</v>
      </c>
      <c r="H138" s="3">
        <f t="shared" si="4"/>
        <v>19.4242666666667</v>
      </c>
      <c r="I138" s="4">
        <v>19.101800000000001</v>
      </c>
      <c r="J138" s="4">
        <v>20.285</v>
      </c>
      <c r="K138" s="4">
        <v>21.122699999999998</v>
      </c>
      <c r="L138" s="3">
        <f t="shared" si="5"/>
        <v>20.169833333333301</v>
      </c>
      <c r="M138" s="1">
        <f t="shared" si="6"/>
        <v>0.354034425922365</v>
      </c>
      <c r="N138" s="1">
        <f t="shared" si="7"/>
        <v>0.74556666666666904</v>
      </c>
    </row>
    <row r="139" spans="1:14">
      <c r="A139" s="1" t="s">
        <v>417</v>
      </c>
      <c r="B139" s="1" t="s">
        <v>417</v>
      </c>
      <c r="C139" s="1" t="s">
        <v>418</v>
      </c>
      <c r="D139" s="1" t="s">
        <v>419</v>
      </c>
      <c r="E139" s="2">
        <v>19.4055</v>
      </c>
      <c r="F139" s="2">
        <v>20.411999999999999</v>
      </c>
      <c r="G139" s="2">
        <v>20.339700000000001</v>
      </c>
      <c r="H139" s="3">
        <f t="shared" si="4"/>
        <v>20.052399999999999</v>
      </c>
      <c r="I139" s="4">
        <v>20.279499999999999</v>
      </c>
      <c r="J139" s="4">
        <v>19.7502</v>
      </c>
      <c r="K139" s="4">
        <v>19.055099999999999</v>
      </c>
      <c r="L139" s="3">
        <f t="shared" si="5"/>
        <v>19.694933333333299</v>
      </c>
      <c r="M139" s="1">
        <f t="shared" si="6"/>
        <v>0.49842993234511401</v>
      </c>
      <c r="N139" s="1">
        <f t="shared" si="7"/>
        <v>-0.35746666666666399</v>
      </c>
    </row>
    <row r="140" spans="1:14">
      <c r="A140" s="1" t="s">
        <v>421</v>
      </c>
      <c r="B140" s="1" t="s">
        <v>421</v>
      </c>
      <c r="C140" s="1" t="s">
        <v>422</v>
      </c>
      <c r="D140" s="1" t="s">
        <v>423</v>
      </c>
      <c r="E140" s="2">
        <v>17.988199999999999</v>
      </c>
      <c r="F140" s="2">
        <v>16.734000000000002</v>
      </c>
      <c r="G140" s="2">
        <v>16.630400000000002</v>
      </c>
      <c r="H140" s="3">
        <f t="shared" si="4"/>
        <v>17.117533333333299</v>
      </c>
      <c r="I140" s="4">
        <v>17.323599999999999</v>
      </c>
      <c r="J140" s="4">
        <v>16.957699999999999</v>
      </c>
      <c r="K140" s="4">
        <v>17.893699999999999</v>
      </c>
      <c r="L140" s="3">
        <f t="shared" si="5"/>
        <v>17.391666666666701</v>
      </c>
      <c r="M140" s="1">
        <f t="shared" si="6"/>
        <v>0.62739538593235999</v>
      </c>
      <c r="N140" s="1">
        <f t="shared" si="7"/>
        <v>0.27413333333333201</v>
      </c>
    </row>
    <row r="141" spans="1:14">
      <c r="A141" s="1" t="s">
        <v>425</v>
      </c>
      <c r="B141" s="1" t="s">
        <v>425</v>
      </c>
      <c r="C141" s="1" t="s">
        <v>426</v>
      </c>
      <c r="D141" s="1" t="s">
        <v>427</v>
      </c>
      <c r="E141" s="2">
        <v>20.561</v>
      </c>
      <c r="F141" s="2">
        <v>20.735800000000001</v>
      </c>
      <c r="G141" s="2">
        <v>20.753299999999999</v>
      </c>
      <c r="H141" s="3">
        <f t="shared" si="4"/>
        <v>20.6833666666667</v>
      </c>
      <c r="I141" s="4">
        <v>20.799700000000001</v>
      </c>
      <c r="J141" s="4">
        <v>20.843499999999999</v>
      </c>
      <c r="K141" s="4">
        <v>20.469100000000001</v>
      </c>
      <c r="L141" s="3">
        <f t="shared" si="5"/>
        <v>20.7041</v>
      </c>
      <c r="M141" s="1">
        <f t="shared" si="6"/>
        <v>0.88614661806886497</v>
      </c>
      <c r="N141" s="1">
        <f t="shared" si="7"/>
        <v>2.07333333333324E-2</v>
      </c>
    </row>
    <row r="142" spans="1:14">
      <c r="A142" s="1" t="s">
        <v>429</v>
      </c>
      <c r="B142" s="1" t="s">
        <v>429</v>
      </c>
      <c r="C142" s="1" t="s">
        <v>430</v>
      </c>
      <c r="D142" s="1" t="s">
        <v>431</v>
      </c>
      <c r="E142" s="2">
        <v>17.495200000000001</v>
      </c>
      <c r="F142" s="2">
        <v>16.812999999999999</v>
      </c>
      <c r="G142" s="2">
        <v>16.273</v>
      </c>
      <c r="H142" s="3">
        <f t="shared" si="4"/>
        <v>16.860399999999998</v>
      </c>
      <c r="I142" s="4">
        <v>18.771699999999999</v>
      </c>
      <c r="J142" s="4">
        <v>16.9969</v>
      </c>
      <c r="K142" s="4">
        <v>18.042999999999999</v>
      </c>
      <c r="L142" s="3">
        <f t="shared" si="5"/>
        <v>17.937200000000001</v>
      </c>
      <c r="M142" s="1">
        <f t="shared" si="6"/>
        <v>0.169061094711115</v>
      </c>
      <c r="N142" s="1">
        <f t="shared" si="7"/>
        <v>1.0768</v>
      </c>
    </row>
    <row r="143" spans="1:14">
      <c r="A143" s="1" t="s">
        <v>433</v>
      </c>
      <c r="B143" s="1" t="s">
        <v>433</v>
      </c>
      <c r="C143" s="1" t="s">
        <v>434</v>
      </c>
      <c r="D143" s="1" t="s">
        <v>435</v>
      </c>
      <c r="E143" s="2">
        <v>21.516500000000001</v>
      </c>
      <c r="F143" s="2">
        <v>17.261299999999999</v>
      </c>
      <c r="G143" s="2">
        <v>21.261900000000001</v>
      </c>
      <c r="H143" s="3">
        <f t="shared" si="4"/>
        <v>20.0132333333333</v>
      </c>
      <c r="I143" s="4">
        <v>18.3568</v>
      </c>
      <c r="J143" s="4">
        <v>17.006599999999999</v>
      </c>
      <c r="K143" s="4">
        <v>21.048500000000001</v>
      </c>
      <c r="L143" s="3">
        <f t="shared" si="5"/>
        <v>18.8039666666667</v>
      </c>
      <c r="M143" s="1">
        <f t="shared" si="6"/>
        <v>0.54336575405513698</v>
      </c>
      <c r="N143" s="1">
        <f t="shared" si="7"/>
        <v>-1.2092666666666601</v>
      </c>
    </row>
    <row r="144" spans="1:14">
      <c r="A144" s="1" t="s">
        <v>437</v>
      </c>
      <c r="B144" s="1" t="s">
        <v>437</v>
      </c>
      <c r="C144" s="1" t="s">
        <v>438</v>
      </c>
      <c r="D144" s="1" t="s">
        <v>439</v>
      </c>
      <c r="E144" s="2">
        <v>16.2088</v>
      </c>
      <c r="F144" s="2">
        <v>15.8574</v>
      </c>
      <c r="G144" s="2">
        <v>21.356999999999999</v>
      </c>
      <c r="H144" s="3">
        <f t="shared" si="4"/>
        <v>17.807733333333299</v>
      </c>
      <c r="I144" s="4">
        <v>18.296600000000002</v>
      </c>
      <c r="J144" s="4">
        <v>21.517700000000001</v>
      </c>
      <c r="K144" s="4">
        <v>21.254899999999999</v>
      </c>
      <c r="L144" s="3">
        <f t="shared" si="5"/>
        <v>20.356400000000001</v>
      </c>
      <c r="M144" s="1">
        <f t="shared" si="6"/>
        <v>0.29792084259514201</v>
      </c>
      <c r="N144" s="1">
        <f t="shared" si="7"/>
        <v>2.5486666666666702</v>
      </c>
    </row>
    <row r="145" spans="1:14">
      <c r="A145" s="1" t="s">
        <v>441</v>
      </c>
      <c r="B145" s="1" t="s">
        <v>441</v>
      </c>
      <c r="C145" s="1" t="s">
        <v>442</v>
      </c>
      <c r="D145" s="1" t="s">
        <v>443</v>
      </c>
      <c r="E145" s="2">
        <v>20.810500000000001</v>
      </c>
      <c r="F145" s="2">
        <v>16.691600000000001</v>
      </c>
      <c r="G145" s="2">
        <v>23.229199999999999</v>
      </c>
      <c r="H145" s="3">
        <f t="shared" si="4"/>
        <v>20.243766666666701</v>
      </c>
      <c r="I145" s="4">
        <v>15.9941</v>
      </c>
      <c r="J145" s="4">
        <v>20.644400000000001</v>
      </c>
      <c r="K145" s="4">
        <v>21.831399999999999</v>
      </c>
      <c r="L145" s="3">
        <f t="shared" si="5"/>
        <v>19.4899666666667</v>
      </c>
      <c r="M145" s="1">
        <f t="shared" si="6"/>
        <v>0.78717771716709395</v>
      </c>
      <c r="N145" s="1">
        <f t="shared" si="7"/>
        <v>-0.75380000000000202</v>
      </c>
    </row>
    <row r="146" spans="1:14">
      <c r="A146" s="1" t="s">
        <v>445</v>
      </c>
      <c r="B146" s="1" t="s">
        <v>445</v>
      </c>
      <c r="C146" s="1" t="s">
        <v>446</v>
      </c>
      <c r="D146" s="1" t="s">
        <v>447</v>
      </c>
      <c r="E146" s="2">
        <v>21.911300000000001</v>
      </c>
      <c r="F146" s="2">
        <v>22.414999999999999</v>
      </c>
      <c r="G146" s="2">
        <v>21.0929</v>
      </c>
      <c r="H146" s="3">
        <f t="shared" si="4"/>
        <v>21.8064</v>
      </c>
      <c r="I146" s="4">
        <v>21.990400000000001</v>
      </c>
      <c r="J146" s="4">
        <v>21.5868</v>
      </c>
      <c r="K146" s="4">
        <v>21.798100000000002</v>
      </c>
      <c r="L146" s="3">
        <f t="shared" si="5"/>
        <v>21.7917666666667</v>
      </c>
      <c r="M146" s="1">
        <f t="shared" si="6"/>
        <v>0.973841519441079</v>
      </c>
      <c r="N146" s="1">
        <f t="shared" si="7"/>
        <v>-1.46333333333288E-2</v>
      </c>
    </row>
    <row r="147" spans="1:14">
      <c r="A147" s="1" t="s">
        <v>449</v>
      </c>
      <c r="B147" s="1" t="s">
        <v>449</v>
      </c>
      <c r="C147" s="1" t="s">
        <v>450</v>
      </c>
      <c r="D147" s="1" t="s">
        <v>451</v>
      </c>
      <c r="E147" s="2">
        <v>22.953800000000001</v>
      </c>
      <c r="F147" s="2">
        <v>22.991399999999999</v>
      </c>
      <c r="G147" s="2">
        <v>22.912700000000001</v>
      </c>
      <c r="H147" s="3">
        <f t="shared" si="4"/>
        <v>22.952633333333299</v>
      </c>
      <c r="I147" s="4">
        <v>23.049499999999998</v>
      </c>
      <c r="J147" s="4">
        <v>23.079899999999999</v>
      </c>
      <c r="K147" s="4">
        <v>22.4998</v>
      </c>
      <c r="L147" s="3">
        <f t="shared" si="5"/>
        <v>22.8764</v>
      </c>
      <c r="M147" s="1">
        <f t="shared" si="6"/>
        <v>0.72591510327693298</v>
      </c>
      <c r="N147" s="1">
        <f t="shared" si="7"/>
        <v>-7.6233333333334499E-2</v>
      </c>
    </row>
    <row r="148" spans="1:14">
      <c r="A148" s="1" t="s">
        <v>453</v>
      </c>
      <c r="B148" s="1" t="s">
        <v>453</v>
      </c>
      <c r="C148" s="1" t="s">
        <v>454</v>
      </c>
      <c r="D148" s="1" t="s">
        <v>455</v>
      </c>
      <c r="E148" s="2">
        <v>24.409700000000001</v>
      </c>
      <c r="F148" s="2">
        <v>24.745699999999999</v>
      </c>
      <c r="G148" s="2">
        <v>24.511500000000002</v>
      </c>
      <c r="H148" s="3">
        <f t="shared" si="4"/>
        <v>24.555633333333301</v>
      </c>
      <c r="I148" s="4">
        <v>24.488600000000002</v>
      </c>
      <c r="J148" s="4">
        <v>24.503599999999999</v>
      </c>
      <c r="K148" s="4">
        <v>24.291799999999999</v>
      </c>
      <c r="L148" s="3">
        <f t="shared" si="5"/>
        <v>24.428000000000001</v>
      </c>
      <c r="M148" s="1">
        <f t="shared" si="6"/>
        <v>0.35679626074402099</v>
      </c>
      <c r="N148" s="1">
        <f t="shared" si="7"/>
        <v>-0.12763333333333499</v>
      </c>
    </row>
    <row r="149" spans="1:14">
      <c r="A149" s="1" t="s">
        <v>457</v>
      </c>
      <c r="B149" s="1" t="s">
        <v>457</v>
      </c>
      <c r="C149" s="1" t="s">
        <v>458</v>
      </c>
      <c r="D149" s="1" t="s">
        <v>459</v>
      </c>
      <c r="E149" s="2">
        <v>20.4712</v>
      </c>
      <c r="F149" s="2">
        <v>17.703199999999999</v>
      </c>
      <c r="G149" s="2">
        <v>18.206099999999999</v>
      </c>
      <c r="H149" s="3">
        <f t="shared" si="4"/>
        <v>18.793500000000002</v>
      </c>
      <c r="I149" s="4">
        <v>17.191800000000001</v>
      </c>
      <c r="J149" s="4">
        <v>19.684100000000001</v>
      </c>
      <c r="K149" s="4">
        <v>20.457599999999999</v>
      </c>
      <c r="L149" s="3">
        <f t="shared" si="5"/>
        <v>19.111166666666701</v>
      </c>
      <c r="M149" s="1">
        <f t="shared" si="6"/>
        <v>0.81950720167777602</v>
      </c>
      <c r="N149" s="1">
        <f t="shared" si="7"/>
        <v>0.31766666666666799</v>
      </c>
    </row>
    <row r="150" spans="1:14">
      <c r="A150" s="1" t="s">
        <v>461</v>
      </c>
      <c r="B150" s="1" t="s">
        <v>461</v>
      </c>
      <c r="C150" s="1" t="s">
        <v>462</v>
      </c>
      <c r="D150" s="1" t="s">
        <v>463</v>
      </c>
      <c r="E150" s="2">
        <v>22.476299999999998</v>
      </c>
      <c r="F150" s="2">
        <v>24.4619</v>
      </c>
      <c r="G150" s="2">
        <v>24.332799999999999</v>
      </c>
      <c r="H150" s="3">
        <f t="shared" si="4"/>
        <v>23.757000000000001</v>
      </c>
      <c r="I150" s="4">
        <v>24.183599999999998</v>
      </c>
      <c r="J150" s="4">
        <v>24.175799999999999</v>
      </c>
      <c r="K150" s="4">
        <v>23.965199999999999</v>
      </c>
      <c r="L150" s="3">
        <f t="shared" si="5"/>
        <v>24.1082</v>
      </c>
      <c r="M150" s="1">
        <f t="shared" si="6"/>
        <v>0.63972676956541397</v>
      </c>
      <c r="N150" s="1">
        <f t="shared" si="7"/>
        <v>0.35120000000000201</v>
      </c>
    </row>
    <row r="151" spans="1:14">
      <c r="A151" s="1" t="s">
        <v>465</v>
      </c>
      <c r="B151" s="1" t="s">
        <v>465</v>
      </c>
      <c r="C151" s="1" t="s">
        <v>466</v>
      </c>
      <c r="D151" s="1" t="s">
        <v>467</v>
      </c>
      <c r="E151" s="2">
        <v>23.365300000000001</v>
      </c>
      <c r="F151" s="2">
        <v>18.555499999999999</v>
      </c>
      <c r="G151" s="2">
        <v>23.322800000000001</v>
      </c>
      <c r="H151" s="3">
        <f t="shared" si="4"/>
        <v>21.747866666666699</v>
      </c>
      <c r="I151" s="4">
        <v>21.723099999999999</v>
      </c>
      <c r="J151" s="4">
        <v>21.969100000000001</v>
      </c>
      <c r="K151" s="4">
        <v>24.308499999999999</v>
      </c>
      <c r="L151" s="3">
        <f t="shared" si="5"/>
        <v>22.666899999999998</v>
      </c>
      <c r="M151" s="1">
        <f t="shared" si="6"/>
        <v>0.64424772464106494</v>
      </c>
      <c r="N151" s="1">
        <f t="shared" si="7"/>
        <v>0.91903333333333104</v>
      </c>
    </row>
    <row r="152" spans="1:14">
      <c r="A152" s="1" t="s">
        <v>469</v>
      </c>
      <c r="B152" s="1" t="s">
        <v>469</v>
      </c>
      <c r="C152" s="1" t="s">
        <v>470</v>
      </c>
      <c r="D152" s="1" t="s">
        <v>471</v>
      </c>
      <c r="E152" s="2">
        <v>20.462</v>
      </c>
      <c r="F152" s="2">
        <v>19.295300000000001</v>
      </c>
      <c r="G152" s="2">
        <v>19.8598</v>
      </c>
      <c r="H152" s="3">
        <f t="shared" si="4"/>
        <v>19.8723666666667</v>
      </c>
      <c r="I152" s="4">
        <v>21.498100000000001</v>
      </c>
      <c r="J152" s="4">
        <v>19.346800000000002</v>
      </c>
      <c r="K152" s="4">
        <v>20.188800000000001</v>
      </c>
      <c r="L152" s="3">
        <f t="shared" si="5"/>
        <v>20.344566666666701</v>
      </c>
      <c r="M152" s="1">
        <f t="shared" si="6"/>
        <v>0.55299117412026799</v>
      </c>
      <c r="N152" s="1">
        <f t="shared" si="7"/>
        <v>0.47220000000000101</v>
      </c>
    </row>
    <row r="153" spans="1:14">
      <c r="A153" s="1" t="s">
        <v>473</v>
      </c>
      <c r="B153" s="1" t="s">
        <v>473</v>
      </c>
      <c r="C153" s="1" t="s">
        <v>474</v>
      </c>
      <c r="D153" s="1" t="s">
        <v>475</v>
      </c>
      <c r="E153" s="2">
        <v>18.977900000000002</v>
      </c>
      <c r="F153" s="2">
        <v>21.220300000000002</v>
      </c>
      <c r="G153" s="2">
        <v>20.108499999999999</v>
      </c>
      <c r="H153" s="3">
        <f t="shared" si="4"/>
        <v>20.102233333333299</v>
      </c>
      <c r="I153" s="4">
        <v>20.390999999999998</v>
      </c>
      <c r="J153" s="4">
        <v>20.4116</v>
      </c>
      <c r="K153" s="4">
        <v>20.720600000000001</v>
      </c>
      <c r="L153" s="3">
        <f t="shared" si="5"/>
        <v>20.507733333333299</v>
      </c>
      <c r="M153" s="1">
        <f t="shared" si="6"/>
        <v>0.59666729759901904</v>
      </c>
      <c r="N153" s="1">
        <f t="shared" si="7"/>
        <v>0.40550000000000003</v>
      </c>
    </row>
    <row r="154" spans="1:14">
      <c r="A154" s="1" t="s">
        <v>477</v>
      </c>
      <c r="B154" s="1" t="s">
        <v>477</v>
      </c>
      <c r="C154" s="1" t="s">
        <v>478</v>
      </c>
      <c r="D154" s="1" t="s">
        <v>479</v>
      </c>
      <c r="E154" s="2">
        <v>22.613800000000001</v>
      </c>
      <c r="F154" s="2">
        <v>22.773900000000001</v>
      </c>
      <c r="G154" s="2">
        <v>22.7165</v>
      </c>
      <c r="H154" s="3">
        <f t="shared" si="4"/>
        <v>22.7014</v>
      </c>
      <c r="I154" s="4">
        <v>23.103000000000002</v>
      </c>
      <c r="J154" s="4">
        <v>23.2775</v>
      </c>
      <c r="K154" s="4">
        <v>22.779199999999999</v>
      </c>
      <c r="L154" s="3">
        <f t="shared" si="5"/>
        <v>23.053233333333299</v>
      </c>
      <c r="M154" s="1">
        <f t="shared" si="6"/>
        <v>0.126992021354628</v>
      </c>
      <c r="N154" s="1">
        <f t="shared" si="7"/>
        <v>0.351833333333332</v>
      </c>
    </row>
    <row r="155" spans="1:14">
      <c r="A155" s="1" t="s">
        <v>481</v>
      </c>
      <c r="B155" s="1" t="s">
        <v>481</v>
      </c>
      <c r="C155" s="1" t="s">
        <v>482</v>
      </c>
      <c r="D155" s="1" t="s">
        <v>483</v>
      </c>
      <c r="E155" s="2">
        <v>20.5562</v>
      </c>
      <c r="F155" s="2">
        <v>17.276900000000001</v>
      </c>
      <c r="G155" s="2">
        <v>16.764800000000001</v>
      </c>
      <c r="H155" s="3">
        <f t="shared" si="4"/>
        <v>18.199300000000001</v>
      </c>
      <c r="I155" s="4">
        <v>15.5047</v>
      </c>
      <c r="J155" s="4">
        <v>15.5855</v>
      </c>
      <c r="K155" s="4">
        <v>20.305399999999999</v>
      </c>
      <c r="L155" s="3">
        <f t="shared" si="5"/>
        <v>17.131866666666699</v>
      </c>
      <c r="M155" s="1">
        <f t="shared" si="6"/>
        <v>0.62092630970023899</v>
      </c>
      <c r="N155" s="1">
        <f t="shared" si="7"/>
        <v>-1.0674333333333299</v>
      </c>
    </row>
    <row r="156" spans="1:14">
      <c r="A156" s="1" t="s">
        <v>485</v>
      </c>
      <c r="B156" s="1" t="s">
        <v>485</v>
      </c>
      <c r="C156" s="1" t="s">
        <v>486</v>
      </c>
      <c r="D156" s="1" t="s">
        <v>487</v>
      </c>
      <c r="E156" s="2">
        <v>23.046900000000001</v>
      </c>
      <c r="F156" s="2">
        <v>20.427700000000002</v>
      </c>
      <c r="G156" s="2">
        <v>20.937000000000001</v>
      </c>
      <c r="H156" s="3">
        <f t="shared" si="4"/>
        <v>21.4705333333333</v>
      </c>
      <c r="I156" s="4">
        <v>20.9437</v>
      </c>
      <c r="J156" s="4">
        <v>21.313400000000001</v>
      </c>
      <c r="K156" s="4">
        <v>23.144400000000001</v>
      </c>
      <c r="L156" s="3">
        <f t="shared" si="5"/>
        <v>21.8005</v>
      </c>
      <c r="M156" s="1">
        <f t="shared" si="6"/>
        <v>0.76975683500460801</v>
      </c>
      <c r="N156" s="1">
        <f t="shared" si="7"/>
        <v>0.32996666666666402</v>
      </c>
    </row>
    <row r="157" spans="1:14">
      <c r="A157" s="1" t="s">
        <v>489</v>
      </c>
      <c r="B157" s="1" t="s">
        <v>489</v>
      </c>
      <c r="C157" s="1" t="s">
        <v>490</v>
      </c>
      <c r="D157" s="1" t="s">
        <v>491</v>
      </c>
      <c r="E157" s="2">
        <v>21.2393</v>
      </c>
      <c r="F157" s="2">
        <v>19.0318</v>
      </c>
      <c r="G157" s="2">
        <v>19.4772</v>
      </c>
      <c r="H157" s="3">
        <f t="shared" si="4"/>
        <v>19.9161</v>
      </c>
      <c r="I157" s="4">
        <v>19.408799999999999</v>
      </c>
      <c r="J157" s="4">
        <v>18.941800000000001</v>
      </c>
      <c r="K157" s="4">
        <v>20.460599999999999</v>
      </c>
      <c r="L157" s="3">
        <f t="shared" si="5"/>
        <v>19.603733333333299</v>
      </c>
      <c r="M157" s="1">
        <f t="shared" si="6"/>
        <v>0.72210863499102296</v>
      </c>
      <c r="N157" s="1">
        <f t="shared" si="7"/>
        <v>-0.31236666666666602</v>
      </c>
    </row>
    <row r="158" spans="1:14">
      <c r="A158" s="1" t="s">
        <v>493</v>
      </c>
      <c r="B158" s="1" t="s">
        <v>493</v>
      </c>
      <c r="C158" s="1" t="s">
        <v>494</v>
      </c>
      <c r="D158" s="1" t="s">
        <v>495</v>
      </c>
      <c r="E158" s="2">
        <v>20.415199999999999</v>
      </c>
      <c r="F158" s="2">
        <v>21.056000000000001</v>
      </c>
      <c r="G158" s="2">
        <v>20.719100000000001</v>
      </c>
      <c r="H158" s="3">
        <f t="shared" si="4"/>
        <v>20.7301</v>
      </c>
      <c r="I158" s="4">
        <v>20.703099999999999</v>
      </c>
      <c r="J158" s="4">
        <v>21.200900000000001</v>
      </c>
      <c r="K158" s="4">
        <v>20.682400000000001</v>
      </c>
      <c r="L158" s="3">
        <f t="shared" si="5"/>
        <v>20.862133333333301</v>
      </c>
      <c r="M158" s="1">
        <f t="shared" si="6"/>
        <v>0.626817713230024</v>
      </c>
      <c r="N158" s="1">
        <f t="shared" si="7"/>
        <v>0.132033333333336</v>
      </c>
    </row>
    <row r="159" spans="1:14">
      <c r="A159" s="1" t="s">
        <v>497</v>
      </c>
      <c r="B159" s="1" t="s">
        <v>497</v>
      </c>
      <c r="C159" s="1" t="s">
        <v>498</v>
      </c>
      <c r="D159" s="1" t="s">
        <v>499</v>
      </c>
      <c r="E159" s="2">
        <v>19.700399999999998</v>
      </c>
      <c r="F159" s="2">
        <v>19.477499999999999</v>
      </c>
      <c r="G159" s="2">
        <v>16.790500000000002</v>
      </c>
      <c r="H159" s="3">
        <f t="shared" si="4"/>
        <v>18.656133333333301</v>
      </c>
      <c r="I159" s="4">
        <v>19.4663</v>
      </c>
      <c r="J159" s="4">
        <v>16.185099999999998</v>
      </c>
      <c r="K159" s="4">
        <v>16.341899999999999</v>
      </c>
      <c r="L159" s="3">
        <f t="shared" si="5"/>
        <v>17.331099999999999</v>
      </c>
      <c r="M159" s="1">
        <f t="shared" si="6"/>
        <v>0.40441600518327198</v>
      </c>
      <c r="N159" s="1">
        <f t="shared" si="7"/>
        <v>-1.3250333333333399</v>
      </c>
    </row>
    <row r="160" spans="1:14">
      <c r="A160" s="1" t="s">
        <v>501</v>
      </c>
      <c r="B160" s="1" t="s">
        <v>501</v>
      </c>
      <c r="C160" s="1" t="s">
        <v>502</v>
      </c>
      <c r="D160" s="1" t="s">
        <v>503</v>
      </c>
      <c r="E160" s="2">
        <v>22.5183</v>
      </c>
      <c r="F160" s="2">
        <v>22.184100000000001</v>
      </c>
      <c r="G160" s="2">
        <v>22.923400000000001</v>
      </c>
      <c r="H160" s="3">
        <f t="shared" si="4"/>
        <v>22.541933333333301</v>
      </c>
      <c r="I160" s="4">
        <v>22.472300000000001</v>
      </c>
      <c r="J160" s="4">
        <v>22.8352</v>
      </c>
      <c r="K160" s="4">
        <v>21.991299999999999</v>
      </c>
      <c r="L160" s="3">
        <f t="shared" si="5"/>
        <v>22.432933333333299</v>
      </c>
      <c r="M160" s="1">
        <f t="shared" si="6"/>
        <v>0.75424483341148496</v>
      </c>
      <c r="N160" s="1">
        <f t="shared" si="7"/>
        <v>-0.108999999999998</v>
      </c>
    </row>
    <row r="161" spans="1:14">
      <c r="A161" s="1" t="s">
        <v>505</v>
      </c>
      <c r="B161" s="1" t="s">
        <v>505</v>
      </c>
      <c r="C161" s="1" t="s">
        <v>506</v>
      </c>
      <c r="D161" s="1" t="s">
        <v>507</v>
      </c>
      <c r="E161" s="2">
        <v>17.598199999999999</v>
      </c>
      <c r="F161" s="2">
        <v>16.309899999999999</v>
      </c>
      <c r="G161" s="2">
        <v>18.754000000000001</v>
      </c>
      <c r="H161" s="3">
        <f t="shared" si="4"/>
        <v>17.554033333333301</v>
      </c>
      <c r="I161" s="4">
        <v>16.938800000000001</v>
      </c>
      <c r="J161" s="4">
        <v>16.379200000000001</v>
      </c>
      <c r="K161" s="4">
        <v>17.688199999999998</v>
      </c>
      <c r="L161" s="3">
        <f t="shared" si="5"/>
        <v>17.0020666666667</v>
      </c>
      <c r="M161" s="1">
        <f t="shared" si="6"/>
        <v>0.53944290269319695</v>
      </c>
      <c r="N161" s="1">
        <f t="shared" si="7"/>
        <v>-0.55196666666666905</v>
      </c>
    </row>
    <row r="162" spans="1:14">
      <c r="A162" s="1" t="s">
        <v>509</v>
      </c>
      <c r="B162" s="1" t="s">
        <v>509</v>
      </c>
      <c r="C162" s="1" t="s">
        <v>510</v>
      </c>
      <c r="D162" s="1" t="s">
        <v>511</v>
      </c>
      <c r="E162" s="2">
        <v>24.046800000000001</v>
      </c>
      <c r="F162" s="2">
        <v>24.517700000000001</v>
      </c>
      <c r="G162" s="2">
        <v>24.294</v>
      </c>
      <c r="H162" s="3">
        <f t="shared" si="4"/>
        <v>24.286166666666698</v>
      </c>
      <c r="I162" s="4">
        <v>24.363600000000002</v>
      </c>
      <c r="J162" s="4">
        <v>24.231400000000001</v>
      </c>
      <c r="K162" s="4">
        <v>24.304099999999998</v>
      </c>
      <c r="L162" s="3">
        <f t="shared" si="5"/>
        <v>24.299700000000001</v>
      </c>
      <c r="M162" s="1">
        <f t="shared" si="6"/>
        <v>0.93134375720631801</v>
      </c>
      <c r="N162" s="1">
        <f t="shared" si="7"/>
        <v>1.35333333333314E-2</v>
      </c>
    </row>
    <row r="163" spans="1:14">
      <c r="A163" s="1" t="s">
        <v>513</v>
      </c>
      <c r="B163" s="1" t="s">
        <v>513</v>
      </c>
      <c r="C163" s="1" t="s">
        <v>514</v>
      </c>
      <c r="D163" s="1" t="s">
        <v>515</v>
      </c>
      <c r="E163" s="2">
        <v>24.316600000000001</v>
      </c>
      <c r="F163" s="2">
        <v>24.868600000000001</v>
      </c>
      <c r="G163" s="2">
        <v>24.684200000000001</v>
      </c>
      <c r="H163" s="3">
        <f t="shared" si="4"/>
        <v>24.6231333333333</v>
      </c>
      <c r="I163" s="4">
        <v>24.996600000000001</v>
      </c>
      <c r="J163" s="4">
        <v>24.590199999999999</v>
      </c>
      <c r="K163" s="4">
        <v>24.297000000000001</v>
      </c>
      <c r="L163" s="3">
        <f t="shared" si="5"/>
        <v>24.627933333333299</v>
      </c>
      <c r="M163" s="1">
        <f t="shared" si="6"/>
        <v>0.98618169254420196</v>
      </c>
      <c r="N163" s="1">
        <f t="shared" si="7"/>
        <v>4.7999999999994696E-3</v>
      </c>
    </row>
    <row r="164" spans="1:14">
      <c r="A164" s="1" t="s">
        <v>517</v>
      </c>
      <c r="B164" s="1" t="s">
        <v>517</v>
      </c>
      <c r="C164" s="1" t="s">
        <v>518</v>
      </c>
      <c r="D164" s="1" t="s">
        <v>519</v>
      </c>
      <c r="E164" s="2">
        <v>21.048200000000001</v>
      </c>
      <c r="F164" s="2">
        <v>21.4437</v>
      </c>
      <c r="G164" s="2">
        <v>21.7483</v>
      </c>
      <c r="H164" s="3">
        <f t="shared" si="4"/>
        <v>21.413399999999999</v>
      </c>
      <c r="I164" s="4">
        <v>21.8935</v>
      </c>
      <c r="J164" s="4">
        <v>21.508900000000001</v>
      </c>
      <c r="K164" s="4">
        <v>21.341000000000001</v>
      </c>
      <c r="L164" s="3">
        <f t="shared" si="5"/>
        <v>21.581133333333302</v>
      </c>
      <c r="M164" s="1">
        <f t="shared" si="6"/>
        <v>0.55606006383527895</v>
      </c>
      <c r="N164" s="1">
        <f t="shared" si="7"/>
        <v>0.16773333333333801</v>
      </c>
    </row>
    <row r="165" spans="1:14">
      <c r="A165" s="1" t="s">
        <v>521</v>
      </c>
      <c r="B165" s="1" t="s">
        <v>521</v>
      </c>
      <c r="C165" s="1" t="s">
        <v>522</v>
      </c>
      <c r="D165" s="1" t="s">
        <v>523</v>
      </c>
      <c r="E165" s="2">
        <v>20.2104</v>
      </c>
      <c r="F165" s="2">
        <v>20.7667</v>
      </c>
      <c r="G165" s="2">
        <v>21.119199999999999</v>
      </c>
      <c r="H165" s="3">
        <f t="shared" si="4"/>
        <v>20.6987666666667</v>
      </c>
      <c r="I165" s="4">
        <v>21.481400000000001</v>
      </c>
      <c r="J165" s="4">
        <v>21.093800000000002</v>
      </c>
      <c r="K165" s="4">
        <v>20.485099999999999</v>
      </c>
      <c r="L165" s="3">
        <f t="shared" si="5"/>
        <v>21.020099999999999</v>
      </c>
      <c r="M165" s="1">
        <f t="shared" si="6"/>
        <v>0.45929568285504202</v>
      </c>
      <c r="N165" s="1">
        <f t="shared" si="7"/>
        <v>0.32133333333333203</v>
      </c>
    </row>
    <row r="166" spans="1:14">
      <c r="A166" s="1" t="s">
        <v>525</v>
      </c>
      <c r="B166" s="1" t="s">
        <v>525</v>
      </c>
      <c r="C166" s="1" t="s">
        <v>526</v>
      </c>
      <c r="D166" s="1" t="s">
        <v>527</v>
      </c>
      <c r="E166" s="2">
        <v>22.204699999999999</v>
      </c>
      <c r="F166" s="2">
        <v>16.400099999999998</v>
      </c>
      <c r="G166" s="2">
        <v>21.1478</v>
      </c>
      <c r="H166" s="3">
        <f t="shared" si="4"/>
        <v>19.917533333333299</v>
      </c>
      <c r="I166" s="4">
        <v>21.0259</v>
      </c>
      <c r="J166" s="4">
        <v>21.949300000000001</v>
      </c>
      <c r="K166" s="4">
        <v>22.101099999999999</v>
      </c>
      <c r="L166" s="3">
        <f t="shared" si="5"/>
        <v>21.6921</v>
      </c>
      <c r="M166" s="1">
        <f t="shared" si="6"/>
        <v>0.42571353049712801</v>
      </c>
      <c r="N166" s="1">
        <f t="shared" si="7"/>
        <v>1.77456666666667</v>
      </c>
    </row>
    <row r="167" spans="1:14">
      <c r="A167" s="1" t="s">
        <v>529</v>
      </c>
      <c r="B167" s="1" t="s">
        <v>529</v>
      </c>
      <c r="C167" s="1" t="s">
        <v>530</v>
      </c>
      <c r="D167" s="1" t="s">
        <v>531</v>
      </c>
      <c r="E167" s="2">
        <v>17.051200000000001</v>
      </c>
      <c r="F167" s="2">
        <v>16.837499999999999</v>
      </c>
      <c r="G167" s="2">
        <v>18.848299999999998</v>
      </c>
      <c r="H167" s="3">
        <f t="shared" si="4"/>
        <v>17.579000000000001</v>
      </c>
      <c r="I167" s="4">
        <v>18.125900000000001</v>
      </c>
      <c r="J167" s="4">
        <v>17.970300000000002</v>
      </c>
      <c r="K167" s="4">
        <v>15.975199999999999</v>
      </c>
      <c r="L167" s="3">
        <f t="shared" si="5"/>
        <v>17.357133333333302</v>
      </c>
      <c r="M167" s="1">
        <f t="shared" si="6"/>
        <v>0.82531358006964695</v>
      </c>
      <c r="N167" s="1">
        <f t="shared" si="7"/>
        <v>-0.22186666666666399</v>
      </c>
    </row>
    <row r="168" spans="1:14">
      <c r="A168" s="1" t="s">
        <v>533</v>
      </c>
      <c r="B168" s="1" t="s">
        <v>533</v>
      </c>
      <c r="C168" s="1" t="s">
        <v>534</v>
      </c>
      <c r="D168" s="1" t="s">
        <v>535</v>
      </c>
      <c r="E168" s="2">
        <v>21.6084</v>
      </c>
      <c r="F168" s="2">
        <v>21.715299999999999</v>
      </c>
      <c r="G168" s="2">
        <v>21.866499999999998</v>
      </c>
      <c r="H168" s="3">
        <f t="shared" si="4"/>
        <v>21.730066666666701</v>
      </c>
      <c r="I168" s="4">
        <v>21.888200000000001</v>
      </c>
      <c r="J168" s="4">
        <v>20.535</v>
      </c>
      <c r="K168" s="4">
        <v>20.902899999999999</v>
      </c>
      <c r="L168" s="3">
        <f t="shared" si="5"/>
        <v>21.108699999999999</v>
      </c>
      <c r="M168" s="1">
        <f t="shared" si="6"/>
        <v>0.26183190052621802</v>
      </c>
      <c r="N168" s="1">
        <f t="shared" si="7"/>
        <v>-0.62136666666666995</v>
      </c>
    </row>
    <row r="169" spans="1:14">
      <c r="A169" s="1" t="s">
        <v>537</v>
      </c>
      <c r="B169" s="1" t="s">
        <v>538</v>
      </c>
      <c r="C169" s="1" t="s">
        <v>539</v>
      </c>
      <c r="D169" s="1" t="s">
        <v>540</v>
      </c>
      <c r="E169" s="2">
        <v>24.459700000000002</v>
      </c>
      <c r="F169" s="2">
        <v>24.6707</v>
      </c>
      <c r="G169" s="2">
        <v>23.9116</v>
      </c>
      <c r="H169" s="3">
        <f t="shared" si="4"/>
        <v>24.3473333333333</v>
      </c>
      <c r="I169" s="4">
        <v>24.665400000000002</v>
      </c>
      <c r="J169" s="4">
        <v>24.2743</v>
      </c>
      <c r="K169" s="4">
        <v>24.276299999999999</v>
      </c>
      <c r="L169" s="3">
        <f t="shared" si="5"/>
        <v>24.405333333333299</v>
      </c>
      <c r="M169" s="1">
        <f t="shared" si="6"/>
        <v>0.837567650310719</v>
      </c>
      <c r="N169" s="1">
        <f t="shared" si="7"/>
        <v>5.7999999999999802E-2</v>
      </c>
    </row>
    <row r="170" spans="1:14">
      <c r="A170" s="1" t="s">
        <v>542</v>
      </c>
      <c r="B170" s="1" t="s">
        <v>542</v>
      </c>
      <c r="C170" s="1" t="s">
        <v>543</v>
      </c>
      <c r="D170" s="1" t="s">
        <v>544</v>
      </c>
      <c r="E170" s="2">
        <v>22.164899999999999</v>
      </c>
      <c r="F170" s="2">
        <v>22.603100000000001</v>
      </c>
      <c r="G170" s="2">
        <v>22.751100000000001</v>
      </c>
      <c r="H170" s="3">
        <f t="shared" si="4"/>
        <v>22.5063666666667</v>
      </c>
      <c r="I170" s="4">
        <v>23.093499999999999</v>
      </c>
      <c r="J170" s="4">
        <v>23.0305</v>
      </c>
      <c r="K170" s="4">
        <v>23.019400000000001</v>
      </c>
      <c r="L170" s="3">
        <f t="shared" si="5"/>
        <v>23.047799999999999</v>
      </c>
      <c r="M170" s="1">
        <f t="shared" si="6"/>
        <v>8.89796574061055E-2</v>
      </c>
      <c r="N170" s="1">
        <f t="shared" si="7"/>
        <v>0.54143333333332999</v>
      </c>
    </row>
    <row r="171" spans="1:14">
      <c r="A171" s="1" t="s">
        <v>546</v>
      </c>
      <c r="B171" s="1" t="s">
        <v>546</v>
      </c>
      <c r="C171" s="1" t="s">
        <v>547</v>
      </c>
      <c r="D171" s="1" t="s">
        <v>548</v>
      </c>
      <c r="E171" s="2">
        <v>20.541799999999999</v>
      </c>
      <c r="F171" s="2">
        <v>20.784500000000001</v>
      </c>
      <c r="G171" s="2">
        <v>17.796199999999999</v>
      </c>
      <c r="H171" s="3">
        <f t="shared" si="4"/>
        <v>19.7075</v>
      </c>
      <c r="I171" s="4">
        <v>22.876899999999999</v>
      </c>
      <c r="J171" s="4">
        <v>21.269600000000001</v>
      </c>
      <c r="K171" s="4">
        <v>21.136600000000001</v>
      </c>
      <c r="L171" s="3">
        <f t="shared" si="5"/>
        <v>21.761033333333302</v>
      </c>
      <c r="M171" s="1">
        <f t="shared" si="6"/>
        <v>0.15493687733234601</v>
      </c>
      <c r="N171" s="1">
        <f t="shared" si="7"/>
        <v>2.0535333333333301</v>
      </c>
    </row>
    <row r="172" spans="1:14">
      <c r="A172" s="1" t="s">
        <v>550</v>
      </c>
      <c r="B172" s="1" t="s">
        <v>550</v>
      </c>
      <c r="C172" s="1" t="s">
        <v>551</v>
      </c>
      <c r="D172" s="1" t="s">
        <v>552</v>
      </c>
      <c r="E172" s="2">
        <v>21.166</v>
      </c>
      <c r="F172" s="2">
        <v>20.312100000000001</v>
      </c>
      <c r="G172" s="2">
        <v>20.912500000000001</v>
      </c>
      <c r="H172" s="3">
        <f t="shared" si="4"/>
        <v>20.796866666666698</v>
      </c>
      <c r="I172" s="4">
        <v>22.036200000000001</v>
      </c>
      <c r="J172" s="4">
        <v>22.0854</v>
      </c>
      <c r="K172" s="4">
        <v>21.004200000000001</v>
      </c>
      <c r="L172" s="3">
        <f t="shared" si="5"/>
        <v>21.708600000000001</v>
      </c>
      <c r="M172" s="1">
        <f t="shared" si="6"/>
        <v>0.110612296597595</v>
      </c>
      <c r="N172" s="1">
        <f t="shared" si="7"/>
        <v>0.91173333333333395</v>
      </c>
    </row>
    <row r="173" spans="1:14">
      <c r="A173" s="1" t="s">
        <v>554</v>
      </c>
      <c r="B173" s="1" t="s">
        <v>554</v>
      </c>
      <c r="C173" s="1" t="s">
        <v>555</v>
      </c>
      <c r="D173" s="1" t="s">
        <v>556</v>
      </c>
      <c r="E173" s="2">
        <v>20.710899999999999</v>
      </c>
      <c r="F173" s="2">
        <v>16.763999999999999</v>
      </c>
      <c r="G173" s="2">
        <v>18.6646</v>
      </c>
      <c r="H173" s="3">
        <f t="shared" ref="H173:H236" si="8">AVERAGE(E173:G173)</f>
        <v>18.713166666666702</v>
      </c>
      <c r="I173" s="4">
        <v>18.4375</v>
      </c>
      <c r="J173" s="4">
        <v>18.056100000000001</v>
      </c>
      <c r="K173" s="4">
        <v>16.828399999999998</v>
      </c>
      <c r="L173" s="3">
        <f t="shared" ref="L173:L236" si="9">AVERAGE(I173:K173)</f>
        <v>17.774000000000001</v>
      </c>
      <c r="M173" s="1">
        <f t="shared" ref="M173:M236" si="10">TTEST(I173:K173,E173:G173,2,3)</f>
        <v>0.50895692983042795</v>
      </c>
      <c r="N173" s="1">
        <f t="shared" ref="N173:N236" si="11">L173-H173</f>
        <v>-0.93916666666666504</v>
      </c>
    </row>
    <row r="174" spans="1:14">
      <c r="A174" s="1" t="s">
        <v>558</v>
      </c>
      <c r="B174" s="1" t="s">
        <v>558</v>
      </c>
      <c r="C174" s="1" t="s">
        <v>559</v>
      </c>
      <c r="D174" s="1" t="s">
        <v>560</v>
      </c>
      <c r="E174" s="2">
        <v>24.4312</v>
      </c>
      <c r="F174" s="2">
        <v>24.693300000000001</v>
      </c>
      <c r="G174" s="2">
        <v>24.434899999999999</v>
      </c>
      <c r="H174" s="3">
        <f t="shared" si="8"/>
        <v>24.5198</v>
      </c>
      <c r="I174" s="4">
        <v>24.403099999999998</v>
      </c>
      <c r="J174" s="4">
        <v>24.545500000000001</v>
      </c>
      <c r="K174" s="4">
        <v>24.6586</v>
      </c>
      <c r="L174" s="3">
        <f t="shared" si="9"/>
        <v>24.535733333333301</v>
      </c>
      <c r="M174" s="1">
        <f t="shared" si="10"/>
        <v>0.89574006258028704</v>
      </c>
      <c r="N174" s="1">
        <f t="shared" si="11"/>
        <v>1.5933333333336502E-2</v>
      </c>
    </row>
    <row r="175" spans="1:14">
      <c r="A175" s="1" t="s">
        <v>562</v>
      </c>
      <c r="B175" s="1" t="s">
        <v>562</v>
      </c>
      <c r="C175" s="1" t="s">
        <v>563</v>
      </c>
      <c r="D175" s="1" t="s">
        <v>564</v>
      </c>
      <c r="E175" s="2">
        <v>23.058199999999999</v>
      </c>
      <c r="F175" s="2">
        <v>23.268799999999999</v>
      </c>
      <c r="G175" s="2">
        <v>23.754100000000001</v>
      </c>
      <c r="H175" s="3">
        <f t="shared" si="8"/>
        <v>23.3603666666667</v>
      </c>
      <c r="I175" s="4">
        <v>23.7485</v>
      </c>
      <c r="J175" s="4">
        <v>22.849399999999999</v>
      </c>
      <c r="K175" s="4">
        <v>23.204999999999998</v>
      </c>
      <c r="L175" s="3">
        <f t="shared" si="9"/>
        <v>23.267633333333301</v>
      </c>
      <c r="M175" s="1">
        <f t="shared" si="10"/>
        <v>0.79508136745729896</v>
      </c>
      <c r="N175" s="1">
        <f t="shared" si="11"/>
        <v>-9.27333333333316E-2</v>
      </c>
    </row>
    <row r="176" spans="1:14">
      <c r="A176" s="1" t="s">
        <v>566</v>
      </c>
      <c r="B176" s="1" t="s">
        <v>566</v>
      </c>
      <c r="C176" s="1" t="s">
        <v>567</v>
      </c>
      <c r="D176" s="1" t="s">
        <v>568</v>
      </c>
      <c r="E176" s="2">
        <v>20.237500000000001</v>
      </c>
      <c r="F176" s="2">
        <v>20.032900000000001</v>
      </c>
      <c r="G176" s="2">
        <v>19.852</v>
      </c>
      <c r="H176" s="3">
        <f t="shared" si="8"/>
        <v>20.040800000000001</v>
      </c>
      <c r="I176" s="4">
        <v>20.815100000000001</v>
      </c>
      <c r="J176" s="4">
        <v>20.5731</v>
      </c>
      <c r="K176" s="4">
        <v>20.382899999999999</v>
      </c>
      <c r="L176" s="3">
        <f t="shared" si="9"/>
        <v>20.5903666666667</v>
      </c>
      <c r="M176" s="1">
        <f t="shared" si="10"/>
        <v>3.10476803477376E-2</v>
      </c>
      <c r="N176" s="1">
        <f t="shared" si="11"/>
        <v>0.54956666666666398</v>
      </c>
    </row>
    <row r="177" spans="1:14">
      <c r="A177" s="1" t="s">
        <v>570</v>
      </c>
      <c r="B177" s="1" t="s">
        <v>570</v>
      </c>
      <c r="C177" s="1" t="s">
        <v>571</v>
      </c>
      <c r="D177" s="1" t="s">
        <v>572</v>
      </c>
      <c r="E177" s="2">
        <v>18.074100000000001</v>
      </c>
      <c r="F177" s="2">
        <v>16.572099999999999</v>
      </c>
      <c r="G177" s="2">
        <v>18.062000000000001</v>
      </c>
      <c r="H177" s="3">
        <f t="shared" si="8"/>
        <v>17.569400000000002</v>
      </c>
      <c r="I177" s="4">
        <v>18.2576</v>
      </c>
      <c r="J177" s="4">
        <v>15.952999999999999</v>
      </c>
      <c r="K177" s="4">
        <v>18.238499999999998</v>
      </c>
      <c r="L177" s="3">
        <f t="shared" si="9"/>
        <v>17.483033333333299</v>
      </c>
      <c r="M177" s="1">
        <f t="shared" si="10"/>
        <v>0.92989885159944496</v>
      </c>
      <c r="N177" s="1">
        <f t="shared" si="11"/>
        <v>-8.6366666666666703E-2</v>
      </c>
    </row>
    <row r="178" spans="1:14">
      <c r="A178" s="1" t="s">
        <v>574</v>
      </c>
      <c r="B178" s="1" t="s">
        <v>574</v>
      </c>
      <c r="C178" s="1" t="s">
        <v>575</v>
      </c>
      <c r="D178" s="1" t="s">
        <v>576</v>
      </c>
      <c r="E178" s="2">
        <v>22.652200000000001</v>
      </c>
      <c r="F178" s="2">
        <v>17.081399999999999</v>
      </c>
      <c r="G178" s="2">
        <v>21.2468</v>
      </c>
      <c r="H178" s="3">
        <f t="shared" si="8"/>
        <v>20.326799999999999</v>
      </c>
      <c r="I178" s="4">
        <v>21.039000000000001</v>
      </c>
      <c r="J178" s="4">
        <v>21.747299999999999</v>
      </c>
      <c r="K178" s="4">
        <v>23.430499999999999</v>
      </c>
      <c r="L178" s="3">
        <f t="shared" si="9"/>
        <v>22.0722666666667</v>
      </c>
      <c r="M178" s="1">
        <f t="shared" si="10"/>
        <v>0.41469904716550798</v>
      </c>
      <c r="N178" s="1">
        <f t="shared" si="11"/>
        <v>1.7454666666666701</v>
      </c>
    </row>
    <row r="179" spans="1:14">
      <c r="A179" s="1" t="s">
        <v>578</v>
      </c>
      <c r="B179" s="1" t="s">
        <v>578</v>
      </c>
      <c r="C179" s="1" t="s">
        <v>579</v>
      </c>
      <c r="D179" s="1" t="s">
        <v>580</v>
      </c>
      <c r="E179" s="2">
        <v>23.4099</v>
      </c>
      <c r="F179" s="2">
        <v>23.854199999999999</v>
      </c>
      <c r="G179" s="2">
        <v>23.9892</v>
      </c>
      <c r="H179" s="3">
        <f t="shared" si="8"/>
        <v>23.751100000000001</v>
      </c>
      <c r="I179" s="4">
        <v>23.777799999999999</v>
      </c>
      <c r="J179" s="4">
        <v>23.660399999999999</v>
      </c>
      <c r="K179" s="4">
        <v>23.693300000000001</v>
      </c>
      <c r="L179" s="3">
        <f t="shared" si="9"/>
        <v>23.7105</v>
      </c>
      <c r="M179" s="1">
        <f t="shared" si="10"/>
        <v>0.83977260024678102</v>
      </c>
      <c r="N179" s="1">
        <f t="shared" si="11"/>
        <v>-4.0600000000001302E-2</v>
      </c>
    </row>
    <row r="180" spans="1:14">
      <c r="A180" s="1" t="s">
        <v>582</v>
      </c>
      <c r="B180" s="1" t="s">
        <v>582</v>
      </c>
      <c r="C180" s="1" t="s">
        <v>583</v>
      </c>
      <c r="D180" s="1" t="s">
        <v>584</v>
      </c>
      <c r="E180" s="2">
        <v>24.662199999999999</v>
      </c>
      <c r="F180" s="2">
        <v>25.033999999999999</v>
      </c>
      <c r="G180" s="2">
        <v>24.987400000000001</v>
      </c>
      <c r="H180" s="3">
        <f t="shared" si="8"/>
        <v>24.8945333333333</v>
      </c>
      <c r="I180" s="4">
        <v>24.884</v>
      </c>
      <c r="J180" s="4">
        <v>24.7288</v>
      </c>
      <c r="K180" s="4">
        <v>24.507400000000001</v>
      </c>
      <c r="L180" s="3">
        <f t="shared" si="9"/>
        <v>24.7067333333333</v>
      </c>
      <c r="M180" s="1">
        <f t="shared" si="10"/>
        <v>0.30602236084346701</v>
      </c>
      <c r="N180" s="1">
        <f t="shared" si="11"/>
        <v>-0.187799999999999</v>
      </c>
    </row>
    <row r="181" spans="1:14">
      <c r="A181" s="1" t="s">
        <v>586</v>
      </c>
      <c r="B181" s="1" t="s">
        <v>586</v>
      </c>
      <c r="C181" s="1" t="s">
        <v>587</v>
      </c>
      <c r="D181" s="1" t="s">
        <v>588</v>
      </c>
      <c r="E181" s="2">
        <v>20.18</v>
      </c>
      <c r="F181" s="2">
        <v>16.550999999999998</v>
      </c>
      <c r="G181" s="2">
        <v>19.771599999999999</v>
      </c>
      <c r="H181" s="3">
        <f t="shared" si="8"/>
        <v>18.834199999999999</v>
      </c>
      <c r="I181" s="4">
        <v>20.255600000000001</v>
      </c>
      <c r="J181" s="4">
        <v>19.768999999999998</v>
      </c>
      <c r="K181" s="4">
        <v>20.141400000000001</v>
      </c>
      <c r="L181" s="3">
        <f t="shared" si="9"/>
        <v>20.055333333333301</v>
      </c>
      <c r="M181" s="1">
        <f t="shared" si="10"/>
        <v>0.39890193897064302</v>
      </c>
      <c r="N181" s="1">
        <f t="shared" si="11"/>
        <v>1.2211333333333301</v>
      </c>
    </row>
    <row r="182" spans="1:14">
      <c r="A182" s="1" t="s">
        <v>590</v>
      </c>
      <c r="B182" s="1" t="s">
        <v>590</v>
      </c>
      <c r="C182" s="1" t="s">
        <v>591</v>
      </c>
      <c r="D182" s="1" t="s">
        <v>592</v>
      </c>
      <c r="E182" s="2">
        <v>22.5443</v>
      </c>
      <c r="F182" s="2">
        <v>23.126899999999999</v>
      </c>
      <c r="G182" s="2">
        <v>23.101600000000001</v>
      </c>
      <c r="H182" s="3">
        <f t="shared" si="8"/>
        <v>22.9242666666667</v>
      </c>
      <c r="I182" s="4">
        <v>23.231000000000002</v>
      </c>
      <c r="J182" s="4">
        <v>22.3812</v>
      </c>
      <c r="K182" s="4">
        <v>22.4954</v>
      </c>
      <c r="L182" s="3">
        <f t="shared" si="9"/>
        <v>22.702533333333299</v>
      </c>
      <c r="M182" s="1">
        <f t="shared" si="10"/>
        <v>0.53880659535950604</v>
      </c>
      <c r="N182" s="1">
        <f t="shared" si="11"/>
        <v>-0.221733333333333</v>
      </c>
    </row>
    <row r="183" spans="1:14">
      <c r="A183" s="1" t="s">
        <v>594</v>
      </c>
      <c r="B183" s="1" t="s">
        <v>594</v>
      </c>
      <c r="C183" s="1" t="s">
        <v>595</v>
      </c>
      <c r="D183" s="1" t="s">
        <v>596</v>
      </c>
      <c r="E183" s="2">
        <v>22.294499999999999</v>
      </c>
      <c r="F183" s="2">
        <v>22.533100000000001</v>
      </c>
      <c r="G183" s="2">
        <v>22.342400000000001</v>
      </c>
      <c r="H183" s="3">
        <f t="shared" si="8"/>
        <v>22.39</v>
      </c>
      <c r="I183" s="4">
        <v>22.547000000000001</v>
      </c>
      <c r="J183" s="4">
        <v>23.3142</v>
      </c>
      <c r="K183" s="4">
        <v>22.6282</v>
      </c>
      <c r="L183" s="3">
        <f t="shared" si="9"/>
        <v>22.829799999999999</v>
      </c>
      <c r="M183" s="1">
        <f t="shared" si="10"/>
        <v>0.20621780865094499</v>
      </c>
      <c r="N183" s="1">
        <f t="shared" si="11"/>
        <v>0.43979999999999497</v>
      </c>
    </row>
    <row r="184" spans="1:14">
      <c r="A184" s="1" t="s">
        <v>598</v>
      </c>
      <c r="B184" s="1" t="s">
        <v>598</v>
      </c>
      <c r="C184" s="1" t="s">
        <v>599</v>
      </c>
      <c r="D184" s="1" t="s">
        <v>600</v>
      </c>
      <c r="E184" s="2">
        <v>20.645900000000001</v>
      </c>
      <c r="F184" s="2">
        <v>20.5655</v>
      </c>
      <c r="G184" s="2">
        <v>20.035299999999999</v>
      </c>
      <c r="H184" s="3">
        <f t="shared" si="8"/>
        <v>20.415566666666699</v>
      </c>
      <c r="I184" s="4">
        <v>21.064699999999998</v>
      </c>
      <c r="J184" s="4">
        <v>21.072199999999999</v>
      </c>
      <c r="K184" s="4">
        <v>20.714300000000001</v>
      </c>
      <c r="L184" s="3">
        <f t="shared" si="9"/>
        <v>20.950399999999998</v>
      </c>
      <c r="M184" s="1">
        <f t="shared" si="10"/>
        <v>8.9342694855135907E-2</v>
      </c>
      <c r="N184" s="1">
        <f t="shared" si="11"/>
        <v>0.53483333333333105</v>
      </c>
    </row>
    <row r="185" spans="1:14">
      <c r="A185" s="1" t="s">
        <v>602</v>
      </c>
      <c r="B185" s="1" t="s">
        <v>602</v>
      </c>
      <c r="C185" s="1" t="s">
        <v>603</v>
      </c>
      <c r="D185" s="1" t="s">
        <v>604</v>
      </c>
      <c r="E185" s="2">
        <v>22.173400000000001</v>
      </c>
      <c r="F185" s="2">
        <v>22.703700000000001</v>
      </c>
      <c r="G185" s="2">
        <v>21.860700000000001</v>
      </c>
      <c r="H185" s="3">
        <f t="shared" si="8"/>
        <v>22.245933333333301</v>
      </c>
      <c r="I185" s="4">
        <v>22.480799999999999</v>
      </c>
      <c r="J185" s="4">
        <v>22.478100000000001</v>
      </c>
      <c r="K185" s="4">
        <v>22.671199999999999</v>
      </c>
      <c r="L185" s="3">
        <f t="shared" si="9"/>
        <v>22.543366666666699</v>
      </c>
      <c r="M185" s="1">
        <f t="shared" si="10"/>
        <v>0.35017363400659901</v>
      </c>
      <c r="N185" s="1">
        <f t="shared" si="11"/>
        <v>0.29743333333333799</v>
      </c>
    </row>
    <row r="186" spans="1:14">
      <c r="A186" s="1" t="s">
        <v>606</v>
      </c>
      <c r="B186" s="1" t="s">
        <v>606</v>
      </c>
      <c r="C186" s="1" t="s">
        <v>607</v>
      </c>
      <c r="D186" s="1" t="s">
        <v>608</v>
      </c>
      <c r="E186" s="2">
        <v>19.728000000000002</v>
      </c>
      <c r="F186" s="2">
        <v>21.2986</v>
      </c>
      <c r="G186" s="2">
        <v>17.785399999999999</v>
      </c>
      <c r="H186" s="3">
        <f t="shared" si="8"/>
        <v>19.603999999999999</v>
      </c>
      <c r="I186" s="4">
        <v>20.936</v>
      </c>
      <c r="J186" s="4">
        <v>17.101199999999999</v>
      </c>
      <c r="K186" s="4">
        <v>16.921399999999998</v>
      </c>
      <c r="L186" s="3">
        <f t="shared" si="9"/>
        <v>18.3195333333333</v>
      </c>
      <c r="M186" s="1">
        <f t="shared" si="10"/>
        <v>0.48406866664728299</v>
      </c>
      <c r="N186" s="1">
        <f t="shared" si="11"/>
        <v>-1.28446666666667</v>
      </c>
    </row>
    <row r="187" spans="1:14">
      <c r="A187" s="1" t="s">
        <v>610</v>
      </c>
      <c r="B187" s="1" t="s">
        <v>610</v>
      </c>
      <c r="C187" s="1" t="s">
        <v>611</v>
      </c>
      <c r="D187" s="1" t="s">
        <v>612</v>
      </c>
      <c r="E187" s="2">
        <v>23.515599999999999</v>
      </c>
      <c r="F187" s="2">
        <v>23.710799999999999</v>
      </c>
      <c r="G187" s="2">
        <v>23.473800000000001</v>
      </c>
      <c r="H187" s="3">
        <f t="shared" si="8"/>
        <v>23.5667333333333</v>
      </c>
      <c r="I187" s="4">
        <v>23.5063</v>
      </c>
      <c r="J187" s="4">
        <v>23.436199999999999</v>
      </c>
      <c r="K187" s="4">
        <v>23.4087</v>
      </c>
      <c r="L187" s="3">
        <f t="shared" si="9"/>
        <v>23.450399999999998</v>
      </c>
      <c r="M187" s="1">
        <f t="shared" si="10"/>
        <v>0.24804561895875901</v>
      </c>
      <c r="N187" s="1">
        <f t="shared" si="11"/>
        <v>-0.116333333333333</v>
      </c>
    </row>
    <row r="188" spans="1:14">
      <c r="A188" s="1" t="s">
        <v>614</v>
      </c>
      <c r="B188" s="1" t="s">
        <v>614</v>
      </c>
      <c r="C188" s="1" t="s">
        <v>615</v>
      </c>
      <c r="D188" s="1" t="s">
        <v>616</v>
      </c>
      <c r="E188" s="2">
        <v>25.465399999999999</v>
      </c>
      <c r="F188" s="2">
        <v>25.5824</v>
      </c>
      <c r="G188" s="2">
        <v>25.637699999999999</v>
      </c>
      <c r="H188" s="3">
        <f t="shared" si="8"/>
        <v>25.561833333333301</v>
      </c>
      <c r="I188" s="4">
        <v>25.9132</v>
      </c>
      <c r="J188" s="4">
        <v>25.7532</v>
      </c>
      <c r="K188" s="4">
        <v>25.5229</v>
      </c>
      <c r="L188" s="3">
        <f t="shared" si="9"/>
        <v>25.729766666666698</v>
      </c>
      <c r="M188" s="1">
        <f t="shared" si="10"/>
        <v>0.27586235997966202</v>
      </c>
      <c r="N188" s="1">
        <f t="shared" si="11"/>
        <v>0.16793333333333699</v>
      </c>
    </row>
    <row r="189" spans="1:14">
      <c r="A189" s="1" t="s">
        <v>622</v>
      </c>
      <c r="B189" s="1" t="s">
        <v>622</v>
      </c>
      <c r="C189" s="1" t="s">
        <v>623</v>
      </c>
      <c r="D189" s="1" t="s">
        <v>624</v>
      </c>
      <c r="E189" s="2">
        <v>21.107800000000001</v>
      </c>
      <c r="F189" s="2">
        <v>21.7212</v>
      </c>
      <c r="G189" s="2">
        <v>21.3398</v>
      </c>
      <c r="H189" s="3">
        <f t="shared" si="8"/>
        <v>21.389600000000002</v>
      </c>
      <c r="I189" s="4">
        <v>22.250800000000002</v>
      </c>
      <c r="J189" s="4">
        <v>21.6188</v>
      </c>
      <c r="K189" s="4">
        <v>21.066400000000002</v>
      </c>
      <c r="L189" s="3">
        <f t="shared" si="9"/>
        <v>21.645333333333301</v>
      </c>
      <c r="M189" s="1">
        <f t="shared" si="10"/>
        <v>0.55481835684712999</v>
      </c>
      <c r="N189" s="1">
        <f t="shared" si="11"/>
        <v>0.25573333333333498</v>
      </c>
    </row>
    <row r="190" spans="1:14">
      <c r="A190" s="1" t="s">
        <v>626</v>
      </c>
      <c r="B190" s="1" t="s">
        <v>626</v>
      </c>
      <c r="C190" s="1" t="s">
        <v>627</v>
      </c>
      <c r="D190" s="1" t="s">
        <v>628</v>
      </c>
      <c r="E190" s="2">
        <v>23.096699999999998</v>
      </c>
      <c r="F190" s="2">
        <v>22.886099999999999</v>
      </c>
      <c r="G190" s="2">
        <v>22.954499999999999</v>
      </c>
      <c r="H190" s="3">
        <f t="shared" si="8"/>
        <v>22.979099999999999</v>
      </c>
      <c r="I190" s="4">
        <v>23.030899999999999</v>
      </c>
      <c r="J190" s="4">
        <v>23.2972</v>
      </c>
      <c r="K190" s="4">
        <v>22.763300000000001</v>
      </c>
      <c r="L190" s="3">
        <f t="shared" si="9"/>
        <v>23.030466666666701</v>
      </c>
      <c r="M190" s="1">
        <f t="shared" si="10"/>
        <v>0.78001454181561902</v>
      </c>
      <c r="N190" s="1">
        <f t="shared" si="11"/>
        <v>5.1366666666666602E-2</v>
      </c>
    </row>
    <row r="191" spans="1:14">
      <c r="A191" s="1" t="s">
        <v>630</v>
      </c>
      <c r="B191" s="1" t="s">
        <v>630</v>
      </c>
      <c r="C191" s="1" t="s">
        <v>631</v>
      </c>
      <c r="D191" s="1" t="s">
        <v>632</v>
      </c>
      <c r="E191" s="2">
        <v>22.946400000000001</v>
      </c>
      <c r="F191" s="2">
        <v>23.333100000000002</v>
      </c>
      <c r="G191" s="2">
        <v>22.965299999999999</v>
      </c>
      <c r="H191" s="3">
        <f t="shared" si="8"/>
        <v>23.081600000000002</v>
      </c>
      <c r="I191" s="4">
        <v>23.014099999999999</v>
      </c>
      <c r="J191" s="4">
        <v>23.224599999999999</v>
      </c>
      <c r="K191" s="4">
        <v>22.878299999999999</v>
      </c>
      <c r="L191" s="3">
        <f t="shared" si="9"/>
        <v>23.039000000000001</v>
      </c>
      <c r="M191" s="1">
        <f t="shared" si="10"/>
        <v>0.80524689342644695</v>
      </c>
      <c r="N191" s="1">
        <f t="shared" si="11"/>
        <v>-4.26000000000002E-2</v>
      </c>
    </row>
    <row r="192" spans="1:14">
      <c r="A192" s="1" t="s">
        <v>634</v>
      </c>
      <c r="B192" s="1" t="s">
        <v>634</v>
      </c>
      <c r="C192" s="1" t="s">
        <v>635</v>
      </c>
      <c r="D192" s="1" t="s">
        <v>636</v>
      </c>
      <c r="E192" s="2">
        <v>20.944099999999999</v>
      </c>
      <c r="F192" s="2">
        <v>20.9664</v>
      </c>
      <c r="G192" s="2">
        <v>18.799499999999998</v>
      </c>
      <c r="H192" s="3">
        <f t="shared" si="8"/>
        <v>20.2366666666667</v>
      </c>
      <c r="I192" s="4">
        <v>21.569299999999998</v>
      </c>
      <c r="J192" s="4">
        <v>21.369</v>
      </c>
      <c r="K192" s="4">
        <v>20.529699999999998</v>
      </c>
      <c r="L192" s="3">
        <f t="shared" si="9"/>
        <v>21.155999999999999</v>
      </c>
      <c r="M192" s="1">
        <f t="shared" si="10"/>
        <v>0.33328753640924003</v>
      </c>
      <c r="N192" s="1">
        <f t="shared" si="11"/>
        <v>0.919333333333334</v>
      </c>
    </row>
    <row r="193" spans="1:14">
      <c r="A193" s="1" t="s">
        <v>638</v>
      </c>
      <c r="B193" s="1" t="s">
        <v>638</v>
      </c>
      <c r="C193" s="1" t="s">
        <v>639</v>
      </c>
      <c r="D193" s="1" t="s">
        <v>640</v>
      </c>
      <c r="E193" s="2">
        <v>22.133500000000002</v>
      </c>
      <c r="F193" s="2">
        <v>22.880400000000002</v>
      </c>
      <c r="G193" s="2">
        <v>22.7285</v>
      </c>
      <c r="H193" s="3">
        <f t="shared" si="8"/>
        <v>22.5808</v>
      </c>
      <c r="I193" s="4">
        <v>22.768799999999999</v>
      </c>
      <c r="J193" s="4">
        <v>22.633600000000001</v>
      </c>
      <c r="K193" s="4">
        <v>22.402100000000001</v>
      </c>
      <c r="L193" s="3">
        <f t="shared" si="9"/>
        <v>22.601500000000001</v>
      </c>
      <c r="M193" s="1">
        <f t="shared" si="10"/>
        <v>0.93992694796743603</v>
      </c>
      <c r="N193" s="1">
        <f t="shared" si="11"/>
        <v>2.0700000000001498E-2</v>
      </c>
    </row>
    <row r="194" spans="1:14">
      <c r="A194" s="1" t="s">
        <v>642</v>
      </c>
      <c r="B194" s="1" t="s">
        <v>642</v>
      </c>
      <c r="C194" s="1" t="s">
        <v>643</v>
      </c>
      <c r="D194" s="1" t="s">
        <v>644</v>
      </c>
      <c r="E194" s="2">
        <v>21.968299999999999</v>
      </c>
      <c r="F194" s="2">
        <v>21.6097</v>
      </c>
      <c r="G194" s="2">
        <v>21.425000000000001</v>
      </c>
      <c r="H194" s="3">
        <f t="shared" si="8"/>
        <v>21.667666666666701</v>
      </c>
      <c r="I194" s="4">
        <v>22.001899999999999</v>
      </c>
      <c r="J194" s="4">
        <v>21.309100000000001</v>
      </c>
      <c r="K194" s="4">
        <v>22.1191</v>
      </c>
      <c r="L194" s="3">
        <f t="shared" si="9"/>
        <v>21.810033333333301</v>
      </c>
      <c r="M194" s="1">
        <f t="shared" si="10"/>
        <v>0.66297852637417898</v>
      </c>
      <c r="N194" s="1">
        <f t="shared" si="11"/>
        <v>0.142366666666668</v>
      </c>
    </row>
    <row r="195" spans="1:14">
      <c r="A195" s="1" t="s">
        <v>646</v>
      </c>
      <c r="B195" s="1" t="s">
        <v>646</v>
      </c>
      <c r="C195" s="1" t="s">
        <v>647</v>
      </c>
      <c r="D195" s="1" t="s">
        <v>648</v>
      </c>
      <c r="E195" s="2">
        <v>21.750900000000001</v>
      </c>
      <c r="F195" s="2">
        <v>21.4255</v>
      </c>
      <c r="G195" s="2">
        <v>21.745999999999999</v>
      </c>
      <c r="H195" s="3">
        <f t="shared" si="8"/>
        <v>21.640799999999999</v>
      </c>
      <c r="I195" s="4">
        <v>21.6234</v>
      </c>
      <c r="J195" s="4">
        <v>22.383700000000001</v>
      </c>
      <c r="K195" s="4">
        <v>21.690100000000001</v>
      </c>
      <c r="L195" s="3">
        <f t="shared" si="9"/>
        <v>21.899066666666702</v>
      </c>
      <c r="M195" s="1">
        <f t="shared" si="10"/>
        <v>0.40867757914471797</v>
      </c>
      <c r="N195" s="1">
        <f t="shared" si="11"/>
        <v>0.25826666666667097</v>
      </c>
    </row>
    <row r="196" spans="1:14">
      <c r="A196" s="1" t="s">
        <v>650</v>
      </c>
      <c r="B196" s="1" t="s">
        <v>650</v>
      </c>
      <c r="C196" s="1" t="s">
        <v>651</v>
      </c>
      <c r="D196" s="1" t="s">
        <v>652</v>
      </c>
      <c r="E196" s="2">
        <v>20.1159</v>
      </c>
      <c r="F196" s="2">
        <v>20.145900000000001</v>
      </c>
      <c r="G196" s="2">
        <v>19.8813</v>
      </c>
      <c r="H196" s="3">
        <f t="shared" si="8"/>
        <v>20.047699999999999</v>
      </c>
      <c r="I196" s="4">
        <v>16.879100000000001</v>
      </c>
      <c r="J196" s="4">
        <v>19.860700000000001</v>
      </c>
      <c r="K196" s="4">
        <v>21.0045</v>
      </c>
      <c r="L196" s="3">
        <f t="shared" si="9"/>
        <v>19.248100000000001</v>
      </c>
      <c r="M196" s="1">
        <f t="shared" si="10"/>
        <v>0.58250335263479103</v>
      </c>
      <c r="N196" s="1">
        <f t="shared" si="11"/>
        <v>-0.79960000000000198</v>
      </c>
    </row>
    <row r="197" spans="1:14">
      <c r="A197" s="1" t="s">
        <v>654</v>
      </c>
      <c r="B197" s="1" t="s">
        <v>654</v>
      </c>
      <c r="C197" s="1" t="s">
        <v>655</v>
      </c>
      <c r="D197" s="1" t="s">
        <v>656</v>
      </c>
      <c r="E197" s="2">
        <v>22.363700000000001</v>
      </c>
      <c r="F197" s="2">
        <v>22.945399999999999</v>
      </c>
      <c r="G197" s="2">
        <v>22.932400000000001</v>
      </c>
      <c r="H197" s="3">
        <f t="shared" si="8"/>
        <v>22.747166666666701</v>
      </c>
      <c r="I197" s="4">
        <v>22.4175</v>
      </c>
      <c r="J197" s="4">
        <v>22.682099999999998</v>
      </c>
      <c r="K197" s="4">
        <v>22.468299999999999</v>
      </c>
      <c r="L197" s="3">
        <f t="shared" si="9"/>
        <v>22.5226333333333</v>
      </c>
      <c r="M197" s="1">
        <f t="shared" si="10"/>
        <v>0.367856767607246</v>
      </c>
      <c r="N197" s="1">
        <f t="shared" si="11"/>
        <v>-0.224533333333337</v>
      </c>
    </row>
    <row r="198" spans="1:14">
      <c r="A198" s="1" t="s">
        <v>658</v>
      </c>
      <c r="B198" s="1" t="s">
        <v>658</v>
      </c>
      <c r="C198" s="1" t="s">
        <v>659</v>
      </c>
      <c r="D198" s="1" t="s">
        <v>660</v>
      </c>
      <c r="E198" s="2">
        <v>20.3109</v>
      </c>
      <c r="F198" s="2">
        <v>19.111799999999999</v>
      </c>
      <c r="G198" s="2">
        <v>19.2684</v>
      </c>
      <c r="H198" s="3">
        <f t="shared" si="8"/>
        <v>19.563700000000001</v>
      </c>
      <c r="I198" s="4">
        <v>19.466200000000001</v>
      </c>
      <c r="J198" s="4">
        <v>20.172999999999998</v>
      </c>
      <c r="K198" s="4">
        <v>20.662199999999999</v>
      </c>
      <c r="L198" s="3">
        <f t="shared" si="9"/>
        <v>20.100466666666701</v>
      </c>
      <c r="M198" s="1">
        <f t="shared" si="10"/>
        <v>0.35398271379719598</v>
      </c>
      <c r="N198" s="1">
        <f t="shared" si="11"/>
        <v>0.53676666666666495</v>
      </c>
    </row>
    <row r="199" spans="1:14">
      <c r="A199" s="1" t="s">
        <v>662</v>
      </c>
      <c r="B199" s="1" t="s">
        <v>662</v>
      </c>
      <c r="C199" s="1" t="s">
        <v>663</v>
      </c>
      <c r="D199" s="1" t="s">
        <v>664</v>
      </c>
      <c r="E199" s="2">
        <v>24.308499999999999</v>
      </c>
      <c r="F199" s="2">
        <v>22.288900000000002</v>
      </c>
      <c r="G199" s="2">
        <v>21.939</v>
      </c>
      <c r="H199" s="3">
        <f t="shared" si="8"/>
        <v>22.845466666666699</v>
      </c>
      <c r="I199" s="4">
        <v>22.050699999999999</v>
      </c>
      <c r="J199" s="4">
        <v>23.3156</v>
      </c>
      <c r="K199" s="4">
        <v>23.369299999999999</v>
      </c>
      <c r="L199" s="3">
        <f t="shared" si="9"/>
        <v>22.9118666666667</v>
      </c>
      <c r="M199" s="1">
        <f t="shared" si="10"/>
        <v>0.94267215204981103</v>
      </c>
      <c r="N199" s="1">
        <f t="shared" si="11"/>
        <v>6.6399999999998002E-2</v>
      </c>
    </row>
    <row r="200" spans="1:14">
      <c r="A200" s="1" t="s">
        <v>666</v>
      </c>
      <c r="B200" s="1" t="s">
        <v>666</v>
      </c>
      <c r="C200" s="1" t="s">
        <v>667</v>
      </c>
      <c r="D200" s="1" t="s">
        <v>668</v>
      </c>
      <c r="E200" s="2">
        <v>19.8431</v>
      </c>
      <c r="F200" s="2">
        <v>16.068999999999999</v>
      </c>
      <c r="G200" s="2">
        <v>16.0395</v>
      </c>
      <c r="H200" s="3">
        <f t="shared" si="8"/>
        <v>17.3172</v>
      </c>
      <c r="I200" s="4">
        <v>17.776499999999999</v>
      </c>
      <c r="J200" s="4">
        <v>15.311299999999999</v>
      </c>
      <c r="K200" s="4">
        <v>20.223700000000001</v>
      </c>
      <c r="L200" s="3">
        <f t="shared" si="9"/>
        <v>17.770499999999998</v>
      </c>
      <c r="M200" s="1">
        <f t="shared" si="10"/>
        <v>0.82321120002332304</v>
      </c>
      <c r="N200" s="1">
        <f t="shared" si="11"/>
        <v>0.45330000000000198</v>
      </c>
    </row>
    <row r="201" spans="1:14">
      <c r="A201" s="1" t="s">
        <v>670</v>
      </c>
      <c r="B201" s="1" t="s">
        <v>670</v>
      </c>
      <c r="C201" s="1" t="s">
        <v>671</v>
      </c>
      <c r="D201" s="1" t="s">
        <v>672</v>
      </c>
      <c r="E201" s="2">
        <v>19.7303</v>
      </c>
      <c r="F201" s="2">
        <v>20.8401</v>
      </c>
      <c r="G201" s="2">
        <v>20.261500000000002</v>
      </c>
      <c r="H201" s="3">
        <f t="shared" si="8"/>
        <v>20.2773</v>
      </c>
      <c r="I201" s="4">
        <v>20.388200000000001</v>
      </c>
      <c r="J201" s="4">
        <v>19.809899999999999</v>
      </c>
      <c r="K201" s="4">
        <v>19.9207</v>
      </c>
      <c r="L201" s="3">
        <f t="shared" si="9"/>
        <v>20.0396</v>
      </c>
      <c r="M201" s="1">
        <f t="shared" si="10"/>
        <v>0.56091677661891204</v>
      </c>
      <c r="N201" s="1">
        <f t="shared" si="11"/>
        <v>-0.23770000000000399</v>
      </c>
    </row>
    <row r="202" spans="1:14">
      <c r="A202" s="1" t="s">
        <v>674</v>
      </c>
      <c r="B202" s="1" t="s">
        <v>674</v>
      </c>
      <c r="C202" s="1" t="s">
        <v>675</v>
      </c>
      <c r="D202" s="1" t="s">
        <v>676</v>
      </c>
      <c r="E202" s="2">
        <v>25.237200000000001</v>
      </c>
      <c r="F202" s="2">
        <v>26.141300000000001</v>
      </c>
      <c r="G202" s="2">
        <v>26.05</v>
      </c>
      <c r="H202" s="3">
        <f t="shared" si="8"/>
        <v>25.8095</v>
      </c>
      <c r="I202" s="4">
        <v>26.067900000000002</v>
      </c>
      <c r="J202" s="4">
        <v>26.289300000000001</v>
      </c>
      <c r="K202" s="4">
        <v>25.389700000000001</v>
      </c>
      <c r="L202" s="3">
        <f t="shared" si="9"/>
        <v>25.9156333333333</v>
      </c>
      <c r="M202" s="1">
        <f t="shared" si="10"/>
        <v>0.80136986582565395</v>
      </c>
      <c r="N202" s="1">
        <f t="shared" si="11"/>
        <v>0.10613333333333599</v>
      </c>
    </row>
    <row r="203" spans="1:14">
      <c r="A203" s="1" t="s">
        <v>678</v>
      </c>
      <c r="B203" s="1" t="s">
        <v>678</v>
      </c>
      <c r="C203" s="1" t="s">
        <v>679</v>
      </c>
      <c r="D203" s="1" t="s">
        <v>680</v>
      </c>
      <c r="E203" s="2">
        <v>28.0809</v>
      </c>
      <c r="F203" s="2">
        <v>28.731200000000001</v>
      </c>
      <c r="G203" s="2">
        <v>28.434200000000001</v>
      </c>
      <c r="H203" s="3">
        <f t="shared" si="8"/>
        <v>28.415433333333301</v>
      </c>
      <c r="I203" s="4">
        <v>28.594000000000001</v>
      </c>
      <c r="J203" s="4">
        <v>28.672999999999998</v>
      </c>
      <c r="K203" s="4">
        <v>28.174700000000001</v>
      </c>
      <c r="L203" s="3">
        <f t="shared" si="9"/>
        <v>28.4805666666667</v>
      </c>
      <c r="M203" s="1">
        <f t="shared" si="10"/>
        <v>0.80269724898207195</v>
      </c>
      <c r="N203" s="1">
        <f t="shared" si="11"/>
        <v>6.5133333333328394E-2</v>
      </c>
    </row>
    <row r="204" spans="1:14">
      <c r="A204" s="1" t="s">
        <v>682</v>
      </c>
      <c r="B204" s="1" t="s">
        <v>682</v>
      </c>
      <c r="C204" s="1" t="s">
        <v>683</v>
      </c>
      <c r="D204" s="1" t="s">
        <v>684</v>
      </c>
      <c r="E204" s="2">
        <v>21.161000000000001</v>
      </c>
      <c r="F204" s="2">
        <v>21.559100000000001</v>
      </c>
      <c r="G204" s="2">
        <v>21.558800000000002</v>
      </c>
      <c r="H204" s="3">
        <f t="shared" si="8"/>
        <v>21.426300000000001</v>
      </c>
      <c r="I204" s="4">
        <v>21.821400000000001</v>
      </c>
      <c r="J204" s="4">
        <v>21.918700000000001</v>
      </c>
      <c r="K204" s="4">
        <v>21.8872</v>
      </c>
      <c r="L204" s="3">
        <f t="shared" si="9"/>
        <v>21.875766666666699</v>
      </c>
      <c r="M204" s="1">
        <f t="shared" si="10"/>
        <v>7.1123282903088197E-2</v>
      </c>
      <c r="N204" s="1">
        <f t="shared" si="11"/>
        <v>0.44946666666666202</v>
      </c>
    </row>
    <row r="205" spans="1:14">
      <c r="A205" s="1" t="s">
        <v>686</v>
      </c>
      <c r="B205" s="1" t="s">
        <v>686</v>
      </c>
      <c r="C205" s="1" t="s">
        <v>687</v>
      </c>
      <c r="D205" s="1" t="s">
        <v>688</v>
      </c>
      <c r="E205" s="2">
        <v>19.184899999999999</v>
      </c>
      <c r="F205" s="2">
        <v>18.2196</v>
      </c>
      <c r="G205" s="2">
        <v>19.925599999999999</v>
      </c>
      <c r="H205" s="3">
        <f t="shared" si="8"/>
        <v>19.110033333333298</v>
      </c>
      <c r="I205" s="4">
        <v>19.6767</v>
      </c>
      <c r="J205" s="4">
        <v>17.500900000000001</v>
      </c>
      <c r="K205" s="4">
        <v>19.134699999999999</v>
      </c>
      <c r="L205" s="3">
        <f t="shared" si="9"/>
        <v>18.770766666666699</v>
      </c>
      <c r="M205" s="1">
        <f t="shared" si="10"/>
        <v>0.70161140275350797</v>
      </c>
      <c r="N205" s="1">
        <f t="shared" si="11"/>
        <v>-0.33926666666667099</v>
      </c>
    </row>
    <row r="206" spans="1:14">
      <c r="A206" s="1" t="s">
        <v>690</v>
      </c>
      <c r="B206" s="1" t="s">
        <v>690</v>
      </c>
      <c r="C206" s="1" t="s">
        <v>691</v>
      </c>
      <c r="D206" s="1" t="s">
        <v>692</v>
      </c>
      <c r="E206" s="2">
        <v>22.148599999999998</v>
      </c>
      <c r="F206" s="2">
        <v>17.426400000000001</v>
      </c>
      <c r="G206" s="2">
        <v>16.4251</v>
      </c>
      <c r="H206" s="3">
        <f t="shared" si="8"/>
        <v>18.666699999999999</v>
      </c>
      <c r="I206" s="4">
        <v>17.819099999999999</v>
      </c>
      <c r="J206" s="4">
        <v>20.4834</v>
      </c>
      <c r="K206" s="4">
        <v>21.961300000000001</v>
      </c>
      <c r="L206" s="3">
        <f t="shared" si="9"/>
        <v>20.0879333333333</v>
      </c>
      <c r="M206" s="1">
        <f t="shared" si="10"/>
        <v>0.54746341754014005</v>
      </c>
      <c r="N206" s="1">
        <f t="shared" si="11"/>
        <v>1.42123333333333</v>
      </c>
    </row>
    <row r="207" spans="1:14">
      <c r="A207" s="1" t="s">
        <v>694</v>
      </c>
      <c r="B207" s="1" t="s">
        <v>694</v>
      </c>
      <c r="C207" s="1" t="s">
        <v>695</v>
      </c>
      <c r="D207" s="1" t="s">
        <v>696</v>
      </c>
      <c r="E207" s="2">
        <v>17.611000000000001</v>
      </c>
      <c r="F207" s="2">
        <v>18.6861</v>
      </c>
      <c r="G207" s="2">
        <v>17.659800000000001</v>
      </c>
      <c r="H207" s="3">
        <f t="shared" si="8"/>
        <v>17.9856333333333</v>
      </c>
      <c r="I207" s="4">
        <v>18.3216</v>
      </c>
      <c r="J207" s="4">
        <v>19.524699999999999</v>
      </c>
      <c r="K207" s="4">
        <v>20.225999999999999</v>
      </c>
      <c r="L207" s="3">
        <f t="shared" si="9"/>
        <v>19.357433333333301</v>
      </c>
      <c r="M207" s="1">
        <f t="shared" si="10"/>
        <v>0.118065552929065</v>
      </c>
      <c r="N207" s="1">
        <f t="shared" si="11"/>
        <v>1.3717999999999999</v>
      </c>
    </row>
    <row r="208" spans="1:14">
      <c r="A208" s="1" t="s">
        <v>698</v>
      </c>
      <c r="B208" s="1" t="s">
        <v>699</v>
      </c>
      <c r="C208" s="1" t="s">
        <v>700</v>
      </c>
      <c r="D208" s="1" t="s">
        <v>701</v>
      </c>
      <c r="E208" s="2">
        <v>22.734500000000001</v>
      </c>
      <c r="F208" s="2">
        <v>23.1751</v>
      </c>
      <c r="G208" s="2">
        <v>22.905799999999999</v>
      </c>
      <c r="H208" s="3">
        <f t="shared" si="8"/>
        <v>22.938466666666699</v>
      </c>
      <c r="I208" s="4">
        <v>22.6539</v>
      </c>
      <c r="J208" s="4">
        <v>22.6722</v>
      </c>
      <c r="K208" s="4">
        <v>22.495000000000001</v>
      </c>
      <c r="L208" s="3">
        <f t="shared" si="9"/>
        <v>22.607033333333298</v>
      </c>
      <c r="M208" s="1">
        <f t="shared" si="10"/>
        <v>0.10693051787630301</v>
      </c>
      <c r="N208" s="1">
        <f t="shared" si="11"/>
        <v>-0.33143333333333302</v>
      </c>
    </row>
    <row r="209" spans="1:14">
      <c r="A209" s="1" t="s">
        <v>703</v>
      </c>
      <c r="B209" s="1" t="s">
        <v>703</v>
      </c>
      <c r="C209" s="1" t="s">
        <v>704</v>
      </c>
      <c r="D209" s="1" t="s">
        <v>705</v>
      </c>
      <c r="E209" s="2">
        <v>24.9405</v>
      </c>
      <c r="F209" s="2">
        <v>25.296099999999999</v>
      </c>
      <c r="G209" s="2">
        <v>25.242699999999999</v>
      </c>
      <c r="H209" s="3">
        <f t="shared" si="8"/>
        <v>25.159766666666702</v>
      </c>
      <c r="I209" s="4">
        <v>25.352</v>
      </c>
      <c r="J209" s="4">
        <v>25.883600000000001</v>
      </c>
      <c r="K209" s="4">
        <v>24.804400000000001</v>
      </c>
      <c r="L209" s="3">
        <f t="shared" si="9"/>
        <v>25.3466666666667</v>
      </c>
      <c r="M209" s="1">
        <f t="shared" si="10"/>
        <v>0.61861529040345398</v>
      </c>
      <c r="N209" s="1">
        <f t="shared" si="11"/>
        <v>0.18690000000000101</v>
      </c>
    </row>
    <row r="210" spans="1:14">
      <c r="A210" s="1" t="s">
        <v>707</v>
      </c>
      <c r="B210" s="1" t="s">
        <v>708</v>
      </c>
      <c r="C210" s="1" t="s">
        <v>709</v>
      </c>
      <c r="D210" s="1" t="s">
        <v>710</v>
      </c>
      <c r="E210" s="2">
        <v>19.485900000000001</v>
      </c>
      <c r="F210" s="2">
        <v>22.108000000000001</v>
      </c>
      <c r="G210" s="2">
        <v>21.9727</v>
      </c>
      <c r="H210" s="3">
        <f t="shared" si="8"/>
        <v>21.188866666666701</v>
      </c>
      <c r="I210" s="4">
        <v>22.082799999999999</v>
      </c>
      <c r="J210" s="4">
        <v>22.080200000000001</v>
      </c>
      <c r="K210" s="4">
        <v>21.3582</v>
      </c>
      <c r="L210" s="3">
        <f t="shared" si="9"/>
        <v>21.840399999999999</v>
      </c>
      <c r="M210" s="1">
        <f t="shared" si="10"/>
        <v>0.52927842199558806</v>
      </c>
      <c r="N210" s="1">
        <f t="shared" si="11"/>
        <v>0.65153333333332997</v>
      </c>
    </row>
    <row r="211" spans="1:14">
      <c r="A211" s="1" t="s">
        <v>712</v>
      </c>
      <c r="B211" s="1" t="s">
        <v>712</v>
      </c>
      <c r="C211" s="1" t="s">
        <v>713</v>
      </c>
      <c r="D211" s="1" t="s">
        <v>714</v>
      </c>
      <c r="E211" s="2">
        <v>23.979399999999998</v>
      </c>
      <c r="F211" s="2">
        <v>24.336400000000001</v>
      </c>
      <c r="G211" s="2">
        <v>23.8979</v>
      </c>
      <c r="H211" s="3">
        <f t="shared" si="8"/>
        <v>24.0712333333333</v>
      </c>
      <c r="I211" s="4">
        <v>23.7485</v>
      </c>
      <c r="J211" s="4">
        <v>24.1205</v>
      </c>
      <c r="K211" s="4">
        <v>24.061800000000002</v>
      </c>
      <c r="L211" s="3">
        <f t="shared" si="9"/>
        <v>23.976933333333299</v>
      </c>
      <c r="M211" s="1">
        <f t="shared" si="10"/>
        <v>0.62376042646549701</v>
      </c>
      <c r="N211" s="1">
        <f t="shared" si="11"/>
        <v>-9.4299999999993403E-2</v>
      </c>
    </row>
    <row r="212" spans="1:14">
      <c r="A212" s="1" t="s">
        <v>716</v>
      </c>
      <c r="B212" s="1" t="s">
        <v>716</v>
      </c>
      <c r="C212" s="1" t="s">
        <v>717</v>
      </c>
      <c r="D212" s="1" t="s">
        <v>718</v>
      </c>
      <c r="E212" s="2">
        <v>19.9695</v>
      </c>
      <c r="F212" s="2">
        <v>21.369800000000001</v>
      </c>
      <c r="G212" s="2">
        <v>20.039200000000001</v>
      </c>
      <c r="H212" s="3">
        <f t="shared" si="8"/>
        <v>20.459499999999998</v>
      </c>
      <c r="I212" s="4">
        <v>20.7913</v>
      </c>
      <c r="J212" s="4">
        <v>21.285599999999999</v>
      </c>
      <c r="K212" s="4">
        <v>21.0732</v>
      </c>
      <c r="L212" s="3">
        <f t="shared" si="9"/>
        <v>21.0500333333333</v>
      </c>
      <c r="M212" s="1">
        <f t="shared" si="10"/>
        <v>0.32385053848852902</v>
      </c>
      <c r="N212" s="1">
        <f t="shared" si="11"/>
        <v>0.59053333333333002</v>
      </c>
    </row>
    <row r="213" spans="1:14">
      <c r="A213" s="1" t="s">
        <v>720</v>
      </c>
      <c r="B213" s="1" t="s">
        <v>720</v>
      </c>
      <c r="C213" s="1" t="s">
        <v>721</v>
      </c>
      <c r="D213" s="1" t="s">
        <v>722</v>
      </c>
      <c r="E213" s="2">
        <v>21.1995</v>
      </c>
      <c r="F213" s="2">
        <v>21.517700000000001</v>
      </c>
      <c r="G213" s="2">
        <v>21.311</v>
      </c>
      <c r="H213" s="3">
        <f t="shared" si="8"/>
        <v>21.3427333333333</v>
      </c>
      <c r="I213" s="4">
        <v>21.554099999999998</v>
      </c>
      <c r="J213" s="4">
        <v>21.367599999999999</v>
      </c>
      <c r="K213" s="4">
        <v>21.674199999999999</v>
      </c>
      <c r="L213" s="3">
        <f t="shared" si="9"/>
        <v>21.531966666666701</v>
      </c>
      <c r="M213" s="1">
        <f t="shared" si="10"/>
        <v>0.216475431552965</v>
      </c>
      <c r="N213" s="1">
        <f t="shared" si="11"/>
        <v>0.189233333333334</v>
      </c>
    </row>
    <row r="214" spans="1:14">
      <c r="A214" s="1" t="s">
        <v>724</v>
      </c>
      <c r="B214" s="1" t="s">
        <v>724</v>
      </c>
      <c r="C214" s="1" t="s">
        <v>725</v>
      </c>
      <c r="D214" s="1" t="s">
        <v>726</v>
      </c>
      <c r="E214" s="2">
        <v>21.652000000000001</v>
      </c>
      <c r="F214" s="2">
        <v>21.7422</v>
      </c>
      <c r="G214" s="2">
        <v>21.881</v>
      </c>
      <c r="H214" s="3">
        <f t="shared" si="8"/>
        <v>21.758400000000002</v>
      </c>
      <c r="I214" s="4">
        <v>21.9161</v>
      </c>
      <c r="J214" s="4">
        <v>21.872499999999999</v>
      </c>
      <c r="K214" s="4">
        <v>19.723500000000001</v>
      </c>
      <c r="L214" s="3">
        <f t="shared" si="9"/>
        <v>21.1707</v>
      </c>
      <c r="M214" s="1">
        <f t="shared" si="10"/>
        <v>0.50239165555613097</v>
      </c>
      <c r="N214" s="1">
        <f t="shared" si="11"/>
        <v>-0.587699999999998</v>
      </c>
    </row>
    <row r="215" spans="1:14">
      <c r="A215" s="1" t="s">
        <v>728</v>
      </c>
      <c r="B215" s="1" t="s">
        <v>728</v>
      </c>
      <c r="C215" s="1" t="s">
        <v>729</v>
      </c>
      <c r="D215" s="1" t="s">
        <v>730</v>
      </c>
      <c r="E215" s="2">
        <v>18.211400000000001</v>
      </c>
      <c r="F215" s="2">
        <v>15.2704</v>
      </c>
      <c r="G215" s="2">
        <v>16.9223</v>
      </c>
      <c r="H215" s="3">
        <f t="shared" si="8"/>
        <v>16.801366666666699</v>
      </c>
      <c r="I215" s="4">
        <v>16.9741</v>
      </c>
      <c r="J215" s="4">
        <v>17.978000000000002</v>
      </c>
      <c r="K215" s="4">
        <v>17.692799999999998</v>
      </c>
      <c r="L215" s="3">
        <f t="shared" si="9"/>
        <v>17.548300000000001</v>
      </c>
      <c r="M215" s="1">
        <f t="shared" si="10"/>
        <v>0.479597979182323</v>
      </c>
      <c r="N215" s="1">
        <f t="shared" si="11"/>
        <v>0.746933333333335</v>
      </c>
    </row>
    <row r="216" spans="1:14">
      <c r="A216" s="1" t="s">
        <v>732</v>
      </c>
      <c r="B216" s="1" t="s">
        <v>732</v>
      </c>
      <c r="C216" s="1" t="s">
        <v>733</v>
      </c>
      <c r="D216" s="1" t="s">
        <v>734</v>
      </c>
      <c r="E216" s="2">
        <v>18.856200000000001</v>
      </c>
      <c r="F216" s="2">
        <v>18.894100000000002</v>
      </c>
      <c r="G216" s="2">
        <v>16.4117</v>
      </c>
      <c r="H216" s="3">
        <f t="shared" si="8"/>
        <v>18.053999999999998</v>
      </c>
      <c r="I216" s="4">
        <v>19.1645</v>
      </c>
      <c r="J216" s="4">
        <v>19.1066</v>
      </c>
      <c r="K216" s="4">
        <v>18.709</v>
      </c>
      <c r="L216" s="3">
        <f t="shared" si="9"/>
        <v>18.993366666666699</v>
      </c>
      <c r="M216" s="1">
        <f t="shared" si="10"/>
        <v>0.37107358742519703</v>
      </c>
      <c r="N216" s="1">
        <f t="shared" si="11"/>
        <v>0.93936666666666802</v>
      </c>
    </row>
    <row r="217" spans="1:14">
      <c r="A217" s="1" t="s">
        <v>736</v>
      </c>
      <c r="B217" s="1" t="s">
        <v>736</v>
      </c>
      <c r="C217" s="1" t="s">
        <v>737</v>
      </c>
      <c r="D217" s="5" t="s">
        <v>738</v>
      </c>
      <c r="E217" s="2">
        <v>21.004300000000001</v>
      </c>
      <c r="F217" s="2">
        <v>22.325700000000001</v>
      </c>
      <c r="G217" s="2">
        <v>22.505700000000001</v>
      </c>
      <c r="H217" s="3">
        <f t="shared" si="8"/>
        <v>21.945233333333299</v>
      </c>
      <c r="I217" s="4">
        <v>22.457000000000001</v>
      </c>
      <c r="J217" s="4">
        <v>18.7165</v>
      </c>
      <c r="K217" s="4">
        <v>20.132100000000001</v>
      </c>
      <c r="L217" s="3">
        <f t="shared" si="9"/>
        <v>20.435199999999998</v>
      </c>
      <c r="M217" s="1">
        <f t="shared" si="10"/>
        <v>0.30149160134685599</v>
      </c>
      <c r="N217" s="1">
        <f t="shared" si="11"/>
        <v>-1.51003333333333</v>
      </c>
    </row>
    <row r="218" spans="1:14">
      <c r="A218" s="1" t="s">
        <v>744</v>
      </c>
      <c r="B218" s="1" t="s">
        <v>745</v>
      </c>
      <c r="C218" s="1" t="s">
        <v>746</v>
      </c>
      <c r="D218" s="5" t="s">
        <v>747</v>
      </c>
      <c r="E218" s="2">
        <v>21.290900000000001</v>
      </c>
      <c r="F218" s="2">
        <v>20.858499999999999</v>
      </c>
      <c r="G218" s="2">
        <v>21.4237</v>
      </c>
      <c r="H218" s="3">
        <f t="shared" si="8"/>
        <v>21.191033333333301</v>
      </c>
      <c r="I218" s="4">
        <v>21.078800000000001</v>
      </c>
      <c r="J218" s="4">
        <v>21.213699999999999</v>
      </c>
      <c r="K218" s="4">
        <v>21.6159</v>
      </c>
      <c r="L218" s="3">
        <f t="shared" si="9"/>
        <v>21.302800000000001</v>
      </c>
      <c r="M218" s="1">
        <f t="shared" si="10"/>
        <v>0.65899683517929197</v>
      </c>
      <c r="N218" s="1">
        <f t="shared" si="11"/>
        <v>0.111766666666668</v>
      </c>
    </row>
    <row r="219" spans="1:14">
      <c r="A219" s="1" t="s">
        <v>749</v>
      </c>
      <c r="B219" s="1" t="s">
        <v>749</v>
      </c>
      <c r="C219" s="1" t="s">
        <v>750</v>
      </c>
      <c r="D219" s="1" t="s">
        <v>751</v>
      </c>
      <c r="E219" s="2">
        <v>20.425899999999999</v>
      </c>
      <c r="F219" s="2">
        <v>20.146599999999999</v>
      </c>
      <c r="G219" s="2">
        <v>19.2974</v>
      </c>
      <c r="H219" s="3">
        <f t="shared" si="8"/>
        <v>19.956633333333301</v>
      </c>
      <c r="I219" s="4">
        <v>19.113299999999999</v>
      </c>
      <c r="J219" s="4">
        <v>20.113199999999999</v>
      </c>
      <c r="K219" s="4">
        <v>20.447600000000001</v>
      </c>
      <c r="L219" s="3">
        <f t="shared" si="9"/>
        <v>19.891366666666698</v>
      </c>
      <c r="M219" s="1">
        <f t="shared" si="10"/>
        <v>0.90724751838763895</v>
      </c>
      <c r="N219" s="1">
        <f t="shared" si="11"/>
        <v>-6.5266666666666098E-2</v>
      </c>
    </row>
    <row r="220" spans="1:14">
      <c r="A220" s="1" t="s">
        <v>753</v>
      </c>
      <c r="B220" s="1" t="s">
        <v>753</v>
      </c>
      <c r="C220" s="1" t="s">
        <v>754</v>
      </c>
      <c r="D220" s="1" t="s">
        <v>755</v>
      </c>
      <c r="E220" s="2">
        <v>14.958500000000001</v>
      </c>
      <c r="F220" s="2">
        <v>16.515499999999999</v>
      </c>
      <c r="G220" s="2">
        <v>16.9862</v>
      </c>
      <c r="H220" s="3">
        <f t="shared" si="8"/>
        <v>16.153400000000001</v>
      </c>
      <c r="I220" s="4">
        <v>15.7814</v>
      </c>
      <c r="J220" s="4">
        <v>16.030899999999999</v>
      </c>
      <c r="K220" s="4">
        <v>15.9148</v>
      </c>
      <c r="L220" s="3">
        <f t="shared" si="9"/>
        <v>15.9090333333333</v>
      </c>
      <c r="M220" s="1">
        <f t="shared" si="10"/>
        <v>0.72938119544727897</v>
      </c>
      <c r="N220" s="1">
        <f t="shared" si="11"/>
        <v>-0.24436666666666801</v>
      </c>
    </row>
    <row r="221" spans="1:14">
      <c r="A221" s="1" t="s">
        <v>757</v>
      </c>
      <c r="B221" s="1" t="s">
        <v>757</v>
      </c>
      <c r="C221" s="1" t="s">
        <v>758</v>
      </c>
      <c r="D221" s="1" t="s">
        <v>759</v>
      </c>
      <c r="E221" s="2">
        <v>19.819500000000001</v>
      </c>
      <c r="F221" s="2">
        <v>20.414999999999999</v>
      </c>
      <c r="G221" s="2">
        <v>18.425799999999999</v>
      </c>
      <c r="H221" s="3">
        <f t="shared" si="8"/>
        <v>19.553433333333299</v>
      </c>
      <c r="I221" s="4">
        <v>19.636600000000001</v>
      </c>
      <c r="J221" s="4">
        <v>19.778700000000001</v>
      </c>
      <c r="K221" s="4">
        <v>19.6007</v>
      </c>
      <c r="L221" s="3">
        <f t="shared" si="9"/>
        <v>19.672000000000001</v>
      </c>
      <c r="M221" s="1">
        <f t="shared" si="10"/>
        <v>0.85949037294325603</v>
      </c>
      <c r="N221" s="1">
        <f t="shared" si="11"/>
        <v>0.11856666666667</v>
      </c>
    </row>
    <row r="222" spans="1:14">
      <c r="A222" s="1" t="s">
        <v>761</v>
      </c>
      <c r="B222" s="1" t="s">
        <v>761</v>
      </c>
      <c r="C222" s="1" t="s">
        <v>762</v>
      </c>
      <c r="D222" s="1" t="s">
        <v>763</v>
      </c>
      <c r="E222" s="2">
        <v>22.4267</v>
      </c>
      <c r="F222" s="2">
        <v>21.6252</v>
      </c>
      <c r="G222" s="2">
        <v>21.2163</v>
      </c>
      <c r="H222" s="3">
        <f t="shared" si="8"/>
        <v>21.756066666666701</v>
      </c>
      <c r="I222" s="4">
        <v>21.5063</v>
      </c>
      <c r="J222" s="4">
        <v>21.995799999999999</v>
      </c>
      <c r="K222" s="4">
        <v>22.980799999999999</v>
      </c>
      <c r="L222" s="3">
        <f t="shared" si="9"/>
        <v>22.160966666666699</v>
      </c>
      <c r="M222" s="1">
        <f t="shared" si="10"/>
        <v>0.51160311816510795</v>
      </c>
      <c r="N222" s="1">
        <f t="shared" si="11"/>
        <v>0.40489999999999798</v>
      </c>
    </row>
    <row r="223" spans="1:14">
      <c r="A223" s="1" t="s">
        <v>765</v>
      </c>
      <c r="B223" s="1" t="s">
        <v>765</v>
      </c>
      <c r="C223" s="1" t="s">
        <v>766</v>
      </c>
      <c r="D223" s="1" t="s">
        <v>767</v>
      </c>
      <c r="E223" s="2">
        <v>18.2546</v>
      </c>
      <c r="F223" s="2">
        <v>18.619900000000001</v>
      </c>
      <c r="G223" s="2">
        <v>15.7967</v>
      </c>
      <c r="H223" s="3">
        <f t="shared" si="8"/>
        <v>17.557066666666699</v>
      </c>
      <c r="I223" s="4">
        <v>18.331</v>
      </c>
      <c r="J223" s="4">
        <v>17.561699999999998</v>
      </c>
      <c r="K223" s="4">
        <v>18.256399999999999</v>
      </c>
      <c r="L223" s="3">
        <f t="shared" si="9"/>
        <v>18.049700000000001</v>
      </c>
      <c r="M223" s="1">
        <f t="shared" si="10"/>
        <v>0.63947587672044803</v>
      </c>
      <c r="N223" s="1">
        <f t="shared" si="11"/>
        <v>0.49263333333332998</v>
      </c>
    </row>
    <row r="224" spans="1:14">
      <c r="A224" s="1" t="s">
        <v>769</v>
      </c>
      <c r="B224" s="1" t="s">
        <v>769</v>
      </c>
      <c r="C224" s="1" t="s">
        <v>770</v>
      </c>
      <c r="D224" s="1" t="s">
        <v>771</v>
      </c>
      <c r="E224" s="2">
        <v>19.415199999999999</v>
      </c>
      <c r="F224" s="2">
        <v>19.416899999999998</v>
      </c>
      <c r="G224" s="2">
        <v>18.738700000000001</v>
      </c>
      <c r="H224" s="3">
        <f t="shared" si="8"/>
        <v>19.190266666666702</v>
      </c>
      <c r="I224" s="4">
        <v>19.690000000000001</v>
      </c>
      <c r="J224" s="4">
        <v>19.8613</v>
      </c>
      <c r="K224" s="4">
        <v>20.229199999999999</v>
      </c>
      <c r="L224" s="3">
        <f t="shared" si="9"/>
        <v>19.926833333333299</v>
      </c>
      <c r="M224" s="1">
        <f t="shared" si="10"/>
        <v>6.2669360818571607E-2</v>
      </c>
      <c r="N224" s="1">
        <f t="shared" si="11"/>
        <v>0.73656666666666504</v>
      </c>
    </row>
    <row r="225" spans="1:14">
      <c r="A225" s="1" t="s">
        <v>773</v>
      </c>
      <c r="B225" s="1" t="s">
        <v>773</v>
      </c>
      <c r="C225" s="1" t="s">
        <v>774</v>
      </c>
      <c r="D225" s="1" t="s">
        <v>775</v>
      </c>
      <c r="E225" s="2">
        <v>22.1585</v>
      </c>
      <c r="F225" s="2">
        <v>22.35</v>
      </c>
      <c r="G225" s="2">
        <v>22.317399999999999</v>
      </c>
      <c r="H225" s="3">
        <f t="shared" si="8"/>
        <v>22.275300000000001</v>
      </c>
      <c r="I225" s="4">
        <v>22.410799999999998</v>
      </c>
      <c r="J225" s="4">
        <v>21.7164</v>
      </c>
      <c r="K225" s="4">
        <v>21.779599999999999</v>
      </c>
      <c r="L225" s="3">
        <f t="shared" si="9"/>
        <v>21.9689333333333</v>
      </c>
      <c r="M225" s="1">
        <f t="shared" si="10"/>
        <v>0.29930215456148102</v>
      </c>
      <c r="N225" s="1">
        <f t="shared" si="11"/>
        <v>-0.30636666666666201</v>
      </c>
    </row>
    <row r="226" spans="1:14">
      <c r="A226" s="1" t="s">
        <v>777</v>
      </c>
      <c r="B226" s="1" t="s">
        <v>777</v>
      </c>
      <c r="C226" s="1" t="s">
        <v>778</v>
      </c>
      <c r="D226" s="1" t="s">
        <v>779</v>
      </c>
      <c r="E226" s="2">
        <v>18.613199999999999</v>
      </c>
      <c r="F226" s="2">
        <v>18.957699999999999</v>
      </c>
      <c r="G226" s="2">
        <v>19.348099999999999</v>
      </c>
      <c r="H226" s="3">
        <f t="shared" si="8"/>
        <v>18.972999999999999</v>
      </c>
      <c r="I226" s="4">
        <v>19.3185</v>
      </c>
      <c r="J226" s="4">
        <v>20.250499999999999</v>
      </c>
      <c r="K226" s="4">
        <v>19.767900000000001</v>
      </c>
      <c r="L226" s="3">
        <f t="shared" si="9"/>
        <v>19.778966666666701</v>
      </c>
      <c r="M226" s="1">
        <f t="shared" si="10"/>
        <v>8.1926634680525107E-2</v>
      </c>
      <c r="N226" s="1">
        <f t="shared" si="11"/>
        <v>0.80596666666666605</v>
      </c>
    </row>
    <row r="227" spans="1:14">
      <c r="A227" s="1" t="s">
        <v>781</v>
      </c>
      <c r="B227" s="1" t="s">
        <v>781</v>
      </c>
      <c r="C227" s="1" t="s">
        <v>782</v>
      </c>
      <c r="D227" s="1" t="s">
        <v>783</v>
      </c>
      <c r="E227" s="2">
        <v>26.231200000000001</v>
      </c>
      <c r="F227" s="2">
        <v>26.436699999999998</v>
      </c>
      <c r="G227" s="2">
        <v>26.2866</v>
      </c>
      <c r="H227" s="3">
        <f t="shared" si="8"/>
        <v>26.318166666666698</v>
      </c>
      <c r="I227" s="4">
        <v>26.6204</v>
      </c>
      <c r="J227" s="4">
        <v>26.363900000000001</v>
      </c>
      <c r="K227" s="4">
        <v>26.359300000000001</v>
      </c>
      <c r="L227" s="3">
        <f t="shared" si="9"/>
        <v>26.447866666666702</v>
      </c>
      <c r="M227" s="1">
        <f t="shared" si="10"/>
        <v>0.29444550089098898</v>
      </c>
      <c r="N227" s="1">
        <f t="shared" si="11"/>
        <v>0.12970000000000301</v>
      </c>
    </row>
    <row r="228" spans="1:14">
      <c r="A228" s="1" t="s">
        <v>785</v>
      </c>
      <c r="B228" s="1" t="s">
        <v>785</v>
      </c>
      <c r="C228" s="1" t="s">
        <v>786</v>
      </c>
      <c r="D228" s="1" t="s">
        <v>787</v>
      </c>
      <c r="E228" s="2">
        <v>19.1983</v>
      </c>
      <c r="F228" s="2">
        <v>19.446999999999999</v>
      </c>
      <c r="G228" s="2">
        <v>19.083200000000001</v>
      </c>
      <c r="H228" s="3">
        <f t="shared" si="8"/>
        <v>19.242833333333301</v>
      </c>
      <c r="I228" s="4">
        <v>19.314</v>
      </c>
      <c r="J228" s="4">
        <v>16.340199999999999</v>
      </c>
      <c r="K228" s="4">
        <v>19.060300000000002</v>
      </c>
      <c r="L228" s="3">
        <f t="shared" si="9"/>
        <v>18.2381666666667</v>
      </c>
      <c r="M228" s="1">
        <f t="shared" si="10"/>
        <v>0.401950150706048</v>
      </c>
      <c r="N228" s="1">
        <f t="shared" si="11"/>
        <v>-1.0046666666666699</v>
      </c>
    </row>
    <row r="229" spans="1:14">
      <c r="A229" s="1" t="s">
        <v>789</v>
      </c>
      <c r="B229" s="1" t="s">
        <v>789</v>
      </c>
      <c r="C229" s="1" t="s">
        <v>790</v>
      </c>
      <c r="D229" s="1" t="s">
        <v>791</v>
      </c>
      <c r="E229" s="2">
        <v>19.9468</v>
      </c>
      <c r="F229" s="2">
        <v>19.7394</v>
      </c>
      <c r="G229" s="2">
        <v>16.031400000000001</v>
      </c>
      <c r="H229" s="3">
        <f t="shared" si="8"/>
        <v>18.5725333333333</v>
      </c>
      <c r="I229" s="4">
        <v>20.527699999999999</v>
      </c>
      <c r="J229" s="4">
        <v>16.325700000000001</v>
      </c>
      <c r="K229" s="4">
        <v>16.531099999999999</v>
      </c>
      <c r="L229" s="3">
        <f t="shared" si="9"/>
        <v>17.794833333333301</v>
      </c>
      <c r="M229" s="1">
        <f t="shared" si="10"/>
        <v>0.69861167717452699</v>
      </c>
      <c r="N229" s="1">
        <f t="shared" si="11"/>
        <v>-0.77770000000000294</v>
      </c>
    </row>
    <row r="230" spans="1:14">
      <c r="A230" s="1" t="s">
        <v>793</v>
      </c>
      <c r="B230" s="1" t="s">
        <v>793</v>
      </c>
      <c r="C230" s="1" t="s">
        <v>794</v>
      </c>
      <c r="D230" s="1" t="s">
        <v>795</v>
      </c>
      <c r="E230" s="2">
        <v>24.079000000000001</v>
      </c>
      <c r="F230" s="2">
        <v>24.404599999999999</v>
      </c>
      <c r="G230" s="2">
        <v>24.1144</v>
      </c>
      <c r="H230" s="3">
        <f t="shared" si="8"/>
        <v>24.1993333333333</v>
      </c>
      <c r="I230" s="4">
        <v>24.6005</v>
      </c>
      <c r="J230" s="4">
        <v>24.396899999999999</v>
      </c>
      <c r="K230" s="4">
        <v>24.222799999999999</v>
      </c>
      <c r="L230" s="3">
        <f t="shared" si="9"/>
        <v>24.4067333333333</v>
      </c>
      <c r="M230" s="1">
        <f t="shared" si="10"/>
        <v>0.23959691454243101</v>
      </c>
      <c r="N230" s="1">
        <f t="shared" si="11"/>
        <v>0.207400000000003</v>
      </c>
    </row>
    <row r="231" spans="1:14">
      <c r="A231" s="1" t="s">
        <v>797</v>
      </c>
      <c r="B231" s="1" t="s">
        <v>797</v>
      </c>
      <c r="C231" s="1" t="s">
        <v>798</v>
      </c>
      <c r="D231" s="1" t="s">
        <v>799</v>
      </c>
      <c r="E231" s="2">
        <v>18.795400000000001</v>
      </c>
      <c r="F231" s="2">
        <v>16.688099999999999</v>
      </c>
      <c r="G231" s="2">
        <v>17.831700000000001</v>
      </c>
      <c r="H231" s="3">
        <f t="shared" si="8"/>
        <v>17.771733333333302</v>
      </c>
      <c r="I231" s="4">
        <v>17.7407</v>
      </c>
      <c r="J231" s="4">
        <v>17.9072</v>
      </c>
      <c r="K231" s="4">
        <v>17.651</v>
      </c>
      <c r="L231" s="3">
        <f t="shared" si="9"/>
        <v>17.766300000000001</v>
      </c>
      <c r="M231" s="1">
        <f t="shared" si="10"/>
        <v>0.99371846309562795</v>
      </c>
      <c r="N231" s="1">
        <f t="shared" si="11"/>
        <v>-5.4333333333325103E-3</v>
      </c>
    </row>
    <row r="232" spans="1:14">
      <c r="A232" s="1" t="s">
        <v>801</v>
      </c>
      <c r="B232" s="1" t="s">
        <v>801</v>
      </c>
      <c r="C232" s="1" t="s">
        <v>802</v>
      </c>
      <c r="D232" s="1" t="s">
        <v>803</v>
      </c>
      <c r="E232" s="2">
        <v>21.328900000000001</v>
      </c>
      <c r="F232" s="2">
        <v>20.8598</v>
      </c>
      <c r="G232" s="2">
        <v>15.7126</v>
      </c>
      <c r="H232" s="3">
        <f t="shared" si="8"/>
        <v>19.300433333333299</v>
      </c>
      <c r="I232" s="4">
        <v>20.883199999999999</v>
      </c>
      <c r="J232" s="4">
        <v>21.010899999999999</v>
      </c>
      <c r="K232" s="4">
        <v>20.731100000000001</v>
      </c>
      <c r="L232" s="3">
        <f t="shared" si="9"/>
        <v>20.875066666666701</v>
      </c>
      <c r="M232" s="1">
        <f t="shared" si="10"/>
        <v>0.47379359847609798</v>
      </c>
      <c r="N232" s="1">
        <f t="shared" si="11"/>
        <v>1.57463333333333</v>
      </c>
    </row>
    <row r="233" spans="1:14">
      <c r="A233" s="1" t="s">
        <v>805</v>
      </c>
      <c r="B233" s="1" t="s">
        <v>805</v>
      </c>
      <c r="C233" s="1" t="s">
        <v>806</v>
      </c>
      <c r="D233" s="1" t="s">
        <v>807</v>
      </c>
      <c r="E233" s="2">
        <v>18.645099999999999</v>
      </c>
      <c r="F233" s="2">
        <v>18.7134</v>
      </c>
      <c r="G233" s="2">
        <v>18.7912</v>
      </c>
      <c r="H233" s="3">
        <f t="shared" si="8"/>
        <v>18.716566666666701</v>
      </c>
      <c r="I233" s="4">
        <v>19.127500000000001</v>
      </c>
      <c r="J233" s="4">
        <v>18.747599999999998</v>
      </c>
      <c r="K233" s="4">
        <v>18.293700000000001</v>
      </c>
      <c r="L233" s="3">
        <f t="shared" si="9"/>
        <v>18.722933333333302</v>
      </c>
      <c r="M233" s="1">
        <f t="shared" si="10"/>
        <v>0.98148221381984302</v>
      </c>
      <c r="N233" s="1">
        <f t="shared" si="11"/>
        <v>6.3666666666684097E-3</v>
      </c>
    </row>
    <row r="234" spans="1:14">
      <c r="A234" s="1" t="s">
        <v>809</v>
      </c>
      <c r="B234" s="1" t="s">
        <v>809</v>
      </c>
      <c r="C234" s="1" t="s">
        <v>810</v>
      </c>
      <c r="D234" s="1" t="s">
        <v>811</v>
      </c>
      <c r="E234" s="2">
        <v>19.910900000000002</v>
      </c>
      <c r="F234" s="2">
        <v>19.4496</v>
      </c>
      <c r="G234" s="2">
        <v>19.517800000000001</v>
      </c>
      <c r="H234" s="3">
        <f t="shared" si="8"/>
        <v>19.626100000000001</v>
      </c>
      <c r="I234" s="4">
        <v>19.815999999999999</v>
      </c>
      <c r="J234" s="4">
        <v>20.3005</v>
      </c>
      <c r="K234" s="4">
        <v>19.1004</v>
      </c>
      <c r="L234" s="3">
        <f t="shared" si="9"/>
        <v>19.738966666666698</v>
      </c>
      <c r="M234" s="1">
        <f t="shared" si="10"/>
        <v>0.78650818038064296</v>
      </c>
      <c r="N234" s="1">
        <f t="shared" si="11"/>
        <v>0.11286666666666501</v>
      </c>
    </row>
    <row r="235" spans="1:14">
      <c r="A235" s="1" t="s">
        <v>813</v>
      </c>
      <c r="B235" s="1" t="s">
        <v>813</v>
      </c>
      <c r="C235" s="1" t="s">
        <v>814</v>
      </c>
      <c r="D235" s="1" t="s">
        <v>815</v>
      </c>
      <c r="E235" s="2">
        <v>22.578099999999999</v>
      </c>
      <c r="F235" s="2">
        <v>23.000399999999999</v>
      </c>
      <c r="G235" s="2">
        <v>22.918399999999998</v>
      </c>
      <c r="H235" s="3">
        <f t="shared" si="8"/>
        <v>22.8323</v>
      </c>
      <c r="I235" s="4">
        <v>22.4162</v>
      </c>
      <c r="J235" s="4">
        <v>22.473600000000001</v>
      </c>
      <c r="K235" s="4">
        <v>22.885300000000001</v>
      </c>
      <c r="L235" s="3">
        <f t="shared" si="9"/>
        <v>22.591699999999999</v>
      </c>
      <c r="M235" s="1">
        <f t="shared" si="10"/>
        <v>0.28867426537012603</v>
      </c>
      <c r="N235" s="1">
        <f t="shared" si="11"/>
        <v>-0.24059999999999701</v>
      </c>
    </row>
    <row r="236" spans="1:14">
      <c r="A236" s="1" t="s">
        <v>817</v>
      </c>
      <c r="B236" s="1" t="s">
        <v>817</v>
      </c>
      <c r="C236" s="1" t="s">
        <v>818</v>
      </c>
      <c r="D236" s="1" t="s">
        <v>819</v>
      </c>
      <c r="E236" s="2">
        <v>19.560700000000001</v>
      </c>
      <c r="F236" s="2">
        <v>18.699300000000001</v>
      </c>
      <c r="G236" s="2">
        <v>20.322099999999999</v>
      </c>
      <c r="H236" s="3">
        <f t="shared" si="8"/>
        <v>19.527366666666701</v>
      </c>
      <c r="I236" s="4">
        <v>18.8416</v>
      </c>
      <c r="J236" s="4">
        <v>20.1554</v>
      </c>
      <c r="K236" s="4">
        <v>19.500299999999999</v>
      </c>
      <c r="L236" s="3">
        <f t="shared" si="9"/>
        <v>19.499099999999999</v>
      </c>
      <c r="M236" s="1">
        <f t="shared" si="10"/>
        <v>0.96494978212822202</v>
      </c>
      <c r="N236" s="1">
        <f t="shared" si="11"/>
        <v>-2.8266666666670701E-2</v>
      </c>
    </row>
    <row r="237" spans="1:14">
      <c r="A237" s="1" t="s">
        <v>821</v>
      </c>
      <c r="B237" s="1" t="s">
        <v>821</v>
      </c>
      <c r="C237" s="1" t="s">
        <v>822</v>
      </c>
      <c r="D237" s="1" t="s">
        <v>823</v>
      </c>
      <c r="E237" s="2">
        <v>20.195</v>
      </c>
      <c r="F237" s="2">
        <v>19.833300000000001</v>
      </c>
      <c r="G237" s="2">
        <v>20.143899999999999</v>
      </c>
      <c r="H237" s="3">
        <f t="shared" ref="H237:H300" si="12">AVERAGE(E237:G237)</f>
        <v>20.057400000000001</v>
      </c>
      <c r="I237" s="4">
        <v>16.431899999999999</v>
      </c>
      <c r="J237" s="4">
        <v>20.115200000000002</v>
      </c>
      <c r="K237" s="4">
        <v>20.241900000000001</v>
      </c>
      <c r="L237" s="3">
        <f t="shared" ref="L237:L300" si="13">AVERAGE(I237:K237)</f>
        <v>18.929666666666702</v>
      </c>
      <c r="M237" s="1">
        <f t="shared" ref="M237:M300" si="14">TTEST(I237:K237,E237:G237,2,3)</f>
        <v>0.46224075078820698</v>
      </c>
      <c r="N237" s="1">
        <f t="shared" ref="N237:N300" si="15">L237-H237</f>
        <v>-1.1277333333333399</v>
      </c>
    </row>
    <row r="238" spans="1:14">
      <c r="A238" s="1" t="s">
        <v>825</v>
      </c>
      <c r="B238" s="1" t="s">
        <v>825</v>
      </c>
      <c r="C238" s="1" t="s">
        <v>826</v>
      </c>
      <c r="D238" s="1" t="s">
        <v>827</v>
      </c>
      <c r="E238" s="2">
        <v>23.372800000000002</v>
      </c>
      <c r="F238" s="2">
        <v>23.773</v>
      </c>
      <c r="G238" s="2">
        <v>23.4346</v>
      </c>
      <c r="H238" s="3">
        <f t="shared" si="12"/>
        <v>23.526800000000001</v>
      </c>
      <c r="I238" s="4">
        <v>23.1663</v>
      </c>
      <c r="J238" s="4">
        <v>23.1053</v>
      </c>
      <c r="K238" s="4">
        <v>23.040900000000001</v>
      </c>
      <c r="L238" s="3">
        <f t="shared" si="13"/>
        <v>23.1041666666667</v>
      </c>
      <c r="M238" s="1">
        <f t="shared" si="14"/>
        <v>6.68454802316477E-2</v>
      </c>
      <c r="N238" s="1">
        <f t="shared" si="15"/>
        <v>-0.42263333333332997</v>
      </c>
    </row>
    <row r="239" spans="1:14">
      <c r="A239" s="1" t="s">
        <v>829</v>
      </c>
      <c r="B239" s="1" t="s">
        <v>829</v>
      </c>
      <c r="C239" s="1" t="s">
        <v>830</v>
      </c>
      <c r="D239" s="1" t="s">
        <v>831</v>
      </c>
      <c r="E239" s="2">
        <v>22.1538</v>
      </c>
      <c r="F239" s="2">
        <v>15.801</v>
      </c>
      <c r="G239" s="2">
        <v>21.256</v>
      </c>
      <c r="H239" s="3">
        <f t="shared" si="12"/>
        <v>19.736933333333301</v>
      </c>
      <c r="I239" s="4">
        <v>17.8858</v>
      </c>
      <c r="J239" s="4">
        <v>19.2224</v>
      </c>
      <c r="K239" s="4">
        <v>20.153300000000002</v>
      </c>
      <c r="L239" s="3">
        <f t="shared" si="13"/>
        <v>19.0871666666667</v>
      </c>
      <c r="M239" s="1">
        <f t="shared" si="14"/>
        <v>0.78065908677659701</v>
      </c>
      <c r="N239" s="1">
        <f t="shared" si="15"/>
        <v>-0.64976666666666805</v>
      </c>
    </row>
    <row r="240" spans="1:14">
      <c r="A240" s="1" t="s">
        <v>833</v>
      </c>
      <c r="B240" s="1" t="s">
        <v>834</v>
      </c>
      <c r="C240" s="1" t="s">
        <v>835</v>
      </c>
      <c r="D240" s="1" t="s">
        <v>836</v>
      </c>
      <c r="E240" s="2">
        <v>20.575900000000001</v>
      </c>
      <c r="F240" s="2">
        <v>21.3186</v>
      </c>
      <c r="G240" s="2">
        <v>21.033000000000001</v>
      </c>
      <c r="H240" s="3">
        <f t="shared" si="12"/>
        <v>20.975833333333298</v>
      </c>
      <c r="I240" s="4">
        <v>20.849499999999999</v>
      </c>
      <c r="J240" s="4">
        <v>20.8903</v>
      </c>
      <c r="K240" s="4">
        <v>20.548500000000001</v>
      </c>
      <c r="L240" s="3">
        <f t="shared" si="13"/>
        <v>20.7627666666667</v>
      </c>
      <c r="M240" s="1">
        <f t="shared" si="14"/>
        <v>0.44416973652897901</v>
      </c>
      <c r="N240" s="1">
        <f t="shared" si="15"/>
        <v>-0.21306666666666599</v>
      </c>
    </row>
    <row r="241" spans="1:14">
      <c r="A241" s="1" t="s">
        <v>838</v>
      </c>
      <c r="B241" s="1" t="s">
        <v>838</v>
      </c>
      <c r="C241" s="1" t="s">
        <v>839</v>
      </c>
      <c r="D241" s="1" t="s">
        <v>840</v>
      </c>
      <c r="E241" s="2">
        <v>21.095800000000001</v>
      </c>
      <c r="F241" s="2">
        <v>16.279</v>
      </c>
      <c r="G241" s="2">
        <v>16.860299999999999</v>
      </c>
      <c r="H241" s="3">
        <f t="shared" si="12"/>
        <v>18.0783666666667</v>
      </c>
      <c r="I241" s="4">
        <v>21.326799999999999</v>
      </c>
      <c r="J241" s="4">
        <v>21.3215</v>
      </c>
      <c r="K241" s="4">
        <v>20.763200000000001</v>
      </c>
      <c r="L241" s="3">
        <f t="shared" si="13"/>
        <v>21.137166666666701</v>
      </c>
      <c r="M241" s="1">
        <f t="shared" si="14"/>
        <v>0.17975388525670399</v>
      </c>
      <c r="N241" s="1">
        <f t="shared" si="15"/>
        <v>3.0588000000000002</v>
      </c>
    </row>
    <row r="242" spans="1:14">
      <c r="A242" s="1" t="s">
        <v>842</v>
      </c>
      <c r="B242" s="1" t="s">
        <v>842</v>
      </c>
      <c r="C242" s="1" t="s">
        <v>843</v>
      </c>
      <c r="D242" s="1" t="s">
        <v>844</v>
      </c>
      <c r="E242" s="2">
        <v>20.464200000000002</v>
      </c>
      <c r="F242" s="2">
        <v>19.764700000000001</v>
      </c>
      <c r="G242" s="2">
        <v>20.971399999999999</v>
      </c>
      <c r="H242" s="3">
        <f t="shared" si="12"/>
        <v>20.400099999999998</v>
      </c>
      <c r="I242" s="4">
        <v>20.260999999999999</v>
      </c>
      <c r="J242" s="4">
        <v>21.853400000000001</v>
      </c>
      <c r="K242" s="4">
        <v>19.066700000000001</v>
      </c>
      <c r="L242" s="3">
        <f t="shared" si="13"/>
        <v>20.393699999999999</v>
      </c>
      <c r="M242" s="1">
        <f t="shared" si="14"/>
        <v>0.99469457489730595</v>
      </c>
      <c r="N242" s="1">
        <f t="shared" si="15"/>
        <v>-6.3999999999993003E-3</v>
      </c>
    </row>
    <row r="243" spans="1:14">
      <c r="A243" s="1" t="s">
        <v>846</v>
      </c>
      <c r="B243" s="1" t="s">
        <v>846</v>
      </c>
      <c r="C243" s="1" t="s">
        <v>847</v>
      </c>
      <c r="D243" s="1" t="s">
        <v>848</v>
      </c>
      <c r="E243" s="2">
        <v>21.957000000000001</v>
      </c>
      <c r="F243" s="2">
        <v>19.820900000000002</v>
      </c>
      <c r="G243" s="2">
        <v>19.805499999999999</v>
      </c>
      <c r="H243" s="3">
        <f t="shared" si="12"/>
        <v>20.527799999999999</v>
      </c>
      <c r="I243" s="4">
        <v>20.747</v>
      </c>
      <c r="J243" s="4">
        <v>21.8218</v>
      </c>
      <c r="K243" s="4">
        <v>20.008299999999998</v>
      </c>
      <c r="L243" s="3">
        <f t="shared" si="13"/>
        <v>20.859033333333301</v>
      </c>
      <c r="M243" s="1">
        <f t="shared" si="14"/>
        <v>0.72952732038886103</v>
      </c>
      <c r="N243" s="1">
        <f t="shared" si="15"/>
        <v>0.33123333333333299</v>
      </c>
    </row>
    <row r="244" spans="1:14">
      <c r="A244" s="1" t="s">
        <v>850</v>
      </c>
      <c r="B244" s="1" t="s">
        <v>850</v>
      </c>
      <c r="C244" s="1" t="s">
        <v>851</v>
      </c>
      <c r="D244" s="1" t="s">
        <v>852</v>
      </c>
      <c r="E244" s="2">
        <v>18.977900000000002</v>
      </c>
      <c r="F244" s="2">
        <v>20.837599999999998</v>
      </c>
      <c r="G244" s="2">
        <v>20.264399999999998</v>
      </c>
      <c r="H244" s="3">
        <f t="shared" si="12"/>
        <v>20.026633333333301</v>
      </c>
      <c r="I244" s="4">
        <v>20.792400000000001</v>
      </c>
      <c r="J244" s="4">
        <v>20.537800000000001</v>
      </c>
      <c r="K244" s="4">
        <v>18.521799999999999</v>
      </c>
      <c r="L244" s="3">
        <f t="shared" si="13"/>
        <v>19.950666666666699</v>
      </c>
      <c r="M244" s="1">
        <f t="shared" si="14"/>
        <v>0.93736355904167401</v>
      </c>
      <c r="N244" s="1">
        <f t="shared" si="15"/>
        <v>-7.5966666666666099E-2</v>
      </c>
    </row>
    <row r="245" spans="1:14">
      <c r="A245" s="1" t="s">
        <v>854</v>
      </c>
      <c r="B245" s="1" t="s">
        <v>854</v>
      </c>
      <c r="C245" s="1" t="s">
        <v>855</v>
      </c>
      <c r="D245" s="1" t="s">
        <v>856</v>
      </c>
      <c r="E245" s="2">
        <v>23.825800000000001</v>
      </c>
      <c r="F245" s="2">
        <v>24.368500000000001</v>
      </c>
      <c r="G245" s="2">
        <v>24.436199999999999</v>
      </c>
      <c r="H245" s="3">
        <f t="shared" si="12"/>
        <v>24.210166666666701</v>
      </c>
      <c r="I245" s="4">
        <v>24.8003</v>
      </c>
      <c r="J245" s="4">
        <v>24.497</v>
      </c>
      <c r="K245" s="4">
        <v>23.475200000000001</v>
      </c>
      <c r="L245" s="3">
        <f t="shared" si="13"/>
        <v>24.2575</v>
      </c>
      <c r="M245" s="1">
        <f t="shared" si="14"/>
        <v>0.92225223496263498</v>
      </c>
      <c r="N245" s="1">
        <f t="shared" si="15"/>
        <v>4.7333333333337897E-2</v>
      </c>
    </row>
    <row r="246" spans="1:14">
      <c r="A246" s="1" t="s">
        <v>858</v>
      </c>
      <c r="B246" s="1" t="s">
        <v>858</v>
      </c>
      <c r="C246" s="1" t="s">
        <v>859</v>
      </c>
      <c r="D246" s="1" t="s">
        <v>860</v>
      </c>
      <c r="E246" s="2">
        <v>16.621400000000001</v>
      </c>
      <c r="F246" s="2">
        <v>23.421800000000001</v>
      </c>
      <c r="G246" s="2">
        <v>23.349799999999998</v>
      </c>
      <c r="H246" s="3">
        <f t="shared" si="12"/>
        <v>21.131</v>
      </c>
      <c r="I246" s="4">
        <v>23.243400000000001</v>
      </c>
      <c r="J246" s="4">
        <v>17.130299999999998</v>
      </c>
      <c r="K246" s="4">
        <v>17.621600000000001</v>
      </c>
      <c r="L246" s="3">
        <f t="shared" si="13"/>
        <v>19.331766666666699</v>
      </c>
      <c r="M246" s="1">
        <f t="shared" si="14"/>
        <v>0.58016522901350398</v>
      </c>
      <c r="N246" s="1">
        <f t="shared" si="15"/>
        <v>-1.7992333333333299</v>
      </c>
    </row>
    <row r="247" spans="1:14">
      <c r="A247" s="1" t="s">
        <v>862</v>
      </c>
      <c r="B247" s="1" t="s">
        <v>862</v>
      </c>
      <c r="C247" s="1" t="s">
        <v>863</v>
      </c>
      <c r="D247" s="1" t="s">
        <v>864</v>
      </c>
      <c r="E247" s="2">
        <v>23.861699999999999</v>
      </c>
      <c r="F247" s="2">
        <v>24.105799999999999</v>
      </c>
      <c r="G247" s="2">
        <v>24.046600000000002</v>
      </c>
      <c r="H247" s="3">
        <f t="shared" si="12"/>
        <v>24.0047</v>
      </c>
      <c r="I247" s="4">
        <v>23.819600000000001</v>
      </c>
      <c r="J247" s="4">
        <v>24.630700000000001</v>
      </c>
      <c r="K247" s="4">
        <v>24.055900000000001</v>
      </c>
      <c r="L247" s="3">
        <f t="shared" si="13"/>
        <v>24.1687333333333</v>
      </c>
      <c r="M247" s="1">
        <f t="shared" si="14"/>
        <v>0.57232911513359996</v>
      </c>
      <c r="N247" s="1">
        <f t="shared" si="15"/>
        <v>0.164033333333336</v>
      </c>
    </row>
    <row r="248" spans="1:14">
      <c r="A248" s="1" t="s">
        <v>866</v>
      </c>
      <c r="B248" s="1" t="s">
        <v>866</v>
      </c>
      <c r="C248" s="1" t="s">
        <v>867</v>
      </c>
      <c r="D248" s="1" t="s">
        <v>868</v>
      </c>
      <c r="E248" s="2">
        <v>23.433</v>
      </c>
      <c r="F248" s="2">
        <v>23.6206</v>
      </c>
      <c r="G248" s="2">
        <v>23.105499999999999</v>
      </c>
      <c r="H248" s="3">
        <f t="shared" si="12"/>
        <v>23.386366666666699</v>
      </c>
      <c r="I248" s="4">
        <v>23.945499999999999</v>
      </c>
      <c r="J248" s="4">
        <v>23.392800000000001</v>
      </c>
      <c r="K248" s="4">
        <v>23.783799999999999</v>
      </c>
      <c r="L248" s="3">
        <f t="shared" si="13"/>
        <v>23.707366666666701</v>
      </c>
      <c r="M248" s="1">
        <f t="shared" si="14"/>
        <v>0.22333100344509299</v>
      </c>
      <c r="N248" s="1">
        <f t="shared" si="15"/>
        <v>0.321000000000005</v>
      </c>
    </row>
    <row r="249" spans="1:14">
      <c r="A249" s="1" t="s">
        <v>870</v>
      </c>
      <c r="B249" s="1" t="s">
        <v>870</v>
      </c>
      <c r="C249" s="1" t="s">
        <v>871</v>
      </c>
      <c r="D249" s="1" t="s">
        <v>872</v>
      </c>
      <c r="E249" s="2">
        <v>23.141300000000001</v>
      </c>
      <c r="F249" s="2">
        <v>23.2303</v>
      </c>
      <c r="G249" s="2">
        <v>23.124300000000002</v>
      </c>
      <c r="H249" s="3">
        <f t="shared" si="12"/>
        <v>23.165299999999998</v>
      </c>
      <c r="I249" s="4">
        <v>23.443999999999999</v>
      </c>
      <c r="J249" s="4">
        <v>23.419799999999999</v>
      </c>
      <c r="K249" s="4">
        <v>23.258500000000002</v>
      </c>
      <c r="L249" s="3">
        <f t="shared" si="13"/>
        <v>23.374099999999999</v>
      </c>
      <c r="M249" s="1">
        <f t="shared" si="14"/>
        <v>4.8860035219745003E-2</v>
      </c>
      <c r="N249" s="1">
        <f t="shared" si="15"/>
        <v>0.20879999999999699</v>
      </c>
    </row>
    <row r="250" spans="1:14">
      <c r="A250" s="1" t="s">
        <v>874</v>
      </c>
      <c r="B250" s="1" t="s">
        <v>874</v>
      </c>
      <c r="C250" s="1" t="s">
        <v>875</v>
      </c>
      <c r="D250" s="1" t="s">
        <v>876</v>
      </c>
      <c r="E250" s="2">
        <v>23.551400000000001</v>
      </c>
      <c r="F250" s="2">
        <v>24.306100000000001</v>
      </c>
      <c r="G250" s="2">
        <v>24.386900000000001</v>
      </c>
      <c r="H250" s="3">
        <f t="shared" si="12"/>
        <v>24.081466666666699</v>
      </c>
      <c r="I250" s="4">
        <v>24.152899999999999</v>
      </c>
      <c r="J250" s="4">
        <v>24.5595</v>
      </c>
      <c r="K250" s="4">
        <v>23.525200000000002</v>
      </c>
      <c r="L250" s="3">
        <f t="shared" si="13"/>
        <v>24.0792</v>
      </c>
      <c r="M250" s="1">
        <f t="shared" si="14"/>
        <v>0.99577093329072797</v>
      </c>
      <c r="N250" s="1">
        <f t="shared" si="15"/>
        <v>-2.26666666666731E-3</v>
      </c>
    </row>
    <row r="251" spans="1:14">
      <c r="A251" s="1" t="s">
        <v>878</v>
      </c>
      <c r="B251" s="1" t="s">
        <v>879</v>
      </c>
      <c r="C251" s="1" t="s">
        <v>880</v>
      </c>
      <c r="D251" s="1" t="s">
        <v>881</v>
      </c>
      <c r="E251" s="2">
        <v>18.540800000000001</v>
      </c>
      <c r="F251" s="2">
        <v>21.802800000000001</v>
      </c>
      <c r="G251" s="2">
        <v>20.775500000000001</v>
      </c>
      <c r="H251" s="3">
        <f t="shared" si="12"/>
        <v>20.3730333333333</v>
      </c>
      <c r="I251" s="4">
        <v>20.4239</v>
      </c>
      <c r="J251" s="4">
        <v>18.747499999999999</v>
      </c>
      <c r="K251" s="4">
        <v>18.9998</v>
      </c>
      <c r="L251" s="3">
        <f t="shared" si="13"/>
        <v>19.3904</v>
      </c>
      <c r="M251" s="1">
        <f t="shared" si="14"/>
        <v>0.43414145183723601</v>
      </c>
      <c r="N251" s="1">
        <f t="shared" si="15"/>
        <v>-0.98263333333333602</v>
      </c>
    </row>
    <row r="252" spans="1:14">
      <c r="A252" s="1" t="s">
        <v>883</v>
      </c>
      <c r="B252" s="1" t="s">
        <v>883</v>
      </c>
      <c r="C252" s="1" t="s">
        <v>884</v>
      </c>
      <c r="D252" s="1" t="s">
        <v>885</v>
      </c>
      <c r="E252" s="2">
        <v>15.590400000000001</v>
      </c>
      <c r="F252" s="2">
        <v>16.583300000000001</v>
      </c>
      <c r="G252" s="2">
        <v>17.242100000000001</v>
      </c>
      <c r="H252" s="3">
        <f t="shared" si="12"/>
        <v>16.4719333333333</v>
      </c>
      <c r="I252" s="4">
        <v>19.424399999999999</v>
      </c>
      <c r="J252" s="4">
        <v>20.127700000000001</v>
      </c>
      <c r="K252" s="4">
        <v>16.6388</v>
      </c>
      <c r="L252" s="3">
        <f t="shared" si="13"/>
        <v>18.7303</v>
      </c>
      <c r="M252" s="1">
        <f t="shared" si="14"/>
        <v>0.155983175049594</v>
      </c>
      <c r="N252" s="1">
        <f t="shared" si="15"/>
        <v>2.2583666666666602</v>
      </c>
    </row>
    <row r="253" spans="1:14">
      <c r="A253" s="1" t="s">
        <v>887</v>
      </c>
      <c r="B253" s="1" t="s">
        <v>887</v>
      </c>
      <c r="C253" s="1" t="s">
        <v>888</v>
      </c>
      <c r="D253" s="1" t="s">
        <v>889</v>
      </c>
      <c r="E253" s="2">
        <v>16.974299999999999</v>
      </c>
      <c r="F253" s="2">
        <v>17.168099999999999</v>
      </c>
      <c r="G253" s="2">
        <v>18.505500000000001</v>
      </c>
      <c r="H253" s="3">
        <f t="shared" si="12"/>
        <v>17.549299999999999</v>
      </c>
      <c r="I253" s="4">
        <v>17.492999999999999</v>
      </c>
      <c r="J253" s="4">
        <v>18.718399999999999</v>
      </c>
      <c r="K253" s="4">
        <v>18.2166</v>
      </c>
      <c r="L253" s="3">
        <f t="shared" si="13"/>
        <v>18.142666666666699</v>
      </c>
      <c r="M253" s="1">
        <f t="shared" si="14"/>
        <v>0.38207712392033799</v>
      </c>
      <c r="N253" s="1">
        <f t="shared" si="15"/>
        <v>0.59336666666666804</v>
      </c>
    </row>
    <row r="254" spans="1:14">
      <c r="A254" s="1" t="s">
        <v>891</v>
      </c>
      <c r="B254" s="1" t="s">
        <v>891</v>
      </c>
      <c r="C254" s="1" t="s">
        <v>892</v>
      </c>
      <c r="D254" s="1" t="s">
        <v>893</v>
      </c>
      <c r="E254" s="2">
        <v>19.708200000000001</v>
      </c>
      <c r="F254" s="2">
        <v>17.219100000000001</v>
      </c>
      <c r="G254" s="2">
        <v>17.614100000000001</v>
      </c>
      <c r="H254" s="3">
        <f t="shared" si="12"/>
        <v>18.1804666666667</v>
      </c>
      <c r="I254" s="4">
        <v>20.452000000000002</v>
      </c>
      <c r="J254" s="4">
        <v>16.3599</v>
      </c>
      <c r="K254" s="4">
        <v>20.467199999999998</v>
      </c>
      <c r="L254" s="3">
        <f t="shared" si="13"/>
        <v>19.093033333333299</v>
      </c>
      <c r="M254" s="1">
        <f t="shared" si="14"/>
        <v>0.59989286559062605</v>
      </c>
      <c r="N254" s="1">
        <f t="shared" si="15"/>
        <v>0.91256666666666697</v>
      </c>
    </row>
    <row r="255" spans="1:14">
      <c r="A255" s="1" t="s">
        <v>895</v>
      </c>
      <c r="B255" s="1" t="s">
        <v>895</v>
      </c>
      <c r="C255" s="1" t="s">
        <v>896</v>
      </c>
      <c r="D255" s="1" t="s">
        <v>897</v>
      </c>
      <c r="E255" s="2">
        <v>16.409099999999999</v>
      </c>
      <c r="F255" s="2">
        <v>18.608699999999999</v>
      </c>
      <c r="G255" s="2">
        <v>17.534199999999998</v>
      </c>
      <c r="H255" s="3">
        <f t="shared" si="12"/>
        <v>17.517333333333301</v>
      </c>
      <c r="I255" s="4">
        <v>18.445699999999999</v>
      </c>
      <c r="J255" s="4">
        <v>16.677199999999999</v>
      </c>
      <c r="K255" s="4">
        <v>17.201899999999998</v>
      </c>
      <c r="L255" s="3">
        <f t="shared" si="13"/>
        <v>17.441600000000001</v>
      </c>
      <c r="M255" s="1">
        <f t="shared" si="14"/>
        <v>0.93130265579598104</v>
      </c>
      <c r="N255" s="1">
        <f t="shared" si="15"/>
        <v>-7.5733333333332098E-2</v>
      </c>
    </row>
    <row r="256" spans="1:14">
      <c r="A256" s="1" t="s">
        <v>899</v>
      </c>
      <c r="B256" s="1" t="s">
        <v>899</v>
      </c>
      <c r="C256" s="1" t="s">
        <v>900</v>
      </c>
      <c r="D256" s="1" t="s">
        <v>901</v>
      </c>
      <c r="E256" s="2">
        <v>20.016300000000001</v>
      </c>
      <c r="F256" s="2">
        <v>21.525300000000001</v>
      </c>
      <c r="G256" s="2">
        <v>21.0748</v>
      </c>
      <c r="H256" s="3">
        <f t="shared" si="12"/>
        <v>20.872133333333299</v>
      </c>
      <c r="I256" s="4">
        <v>21.9377</v>
      </c>
      <c r="J256" s="4">
        <v>21.3919</v>
      </c>
      <c r="K256" s="4">
        <v>20.290500000000002</v>
      </c>
      <c r="L256" s="3">
        <f t="shared" si="13"/>
        <v>21.206700000000001</v>
      </c>
      <c r="M256" s="1">
        <f t="shared" si="14"/>
        <v>0.63870553458795698</v>
      </c>
      <c r="N256" s="1">
        <f t="shared" si="15"/>
        <v>0.33456666666666701</v>
      </c>
    </row>
    <row r="257" spans="1:14">
      <c r="A257" s="1" t="s">
        <v>903</v>
      </c>
      <c r="B257" s="1" t="s">
        <v>903</v>
      </c>
      <c r="C257" s="1" t="s">
        <v>904</v>
      </c>
      <c r="D257" s="1" t="s">
        <v>905</v>
      </c>
      <c r="E257" s="2">
        <v>19.313199999999998</v>
      </c>
      <c r="F257" s="2">
        <v>19.093699999999998</v>
      </c>
      <c r="G257" s="2">
        <v>18.6812</v>
      </c>
      <c r="H257" s="3">
        <f t="shared" si="12"/>
        <v>19.0293666666667</v>
      </c>
      <c r="I257" s="4">
        <v>18.4345</v>
      </c>
      <c r="J257" s="4">
        <v>15.9491</v>
      </c>
      <c r="K257" s="4">
        <v>18.39</v>
      </c>
      <c r="L257" s="3">
        <f t="shared" si="13"/>
        <v>17.591200000000001</v>
      </c>
      <c r="M257" s="1">
        <f t="shared" si="14"/>
        <v>0.21803918345055101</v>
      </c>
      <c r="N257" s="1">
        <f t="shared" si="15"/>
        <v>-1.4381666666666599</v>
      </c>
    </row>
    <row r="258" spans="1:14">
      <c r="A258" s="1" t="s">
        <v>907</v>
      </c>
      <c r="B258" s="1" t="s">
        <v>907</v>
      </c>
      <c r="C258" s="1" t="s">
        <v>908</v>
      </c>
      <c r="D258" s="5" t="s">
        <v>909</v>
      </c>
      <c r="E258" s="2">
        <v>17.817</v>
      </c>
      <c r="F258" s="2">
        <v>16.0505</v>
      </c>
      <c r="G258" s="2">
        <v>17.849699999999999</v>
      </c>
      <c r="H258" s="3">
        <f t="shared" si="12"/>
        <v>17.239066666666702</v>
      </c>
      <c r="I258" s="4">
        <v>17.5733</v>
      </c>
      <c r="J258" s="4">
        <v>17.243600000000001</v>
      </c>
      <c r="K258" s="4">
        <v>16.859000000000002</v>
      </c>
      <c r="L258" s="3">
        <f t="shared" si="13"/>
        <v>17.225300000000001</v>
      </c>
      <c r="M258" s="1">
        <f t="shared" si="14"/>
        <v>0.98418339421522305</v>
      </c>
      <c r="N258" s="1">
        <f t="shared" si="15"/>
        <v>-1.37666666666654E-2</v>
      </c>
    </row>
    <row r="259" spans="1:14">
      <c r="A259" s="1" t="s">
        <v>911</v>
      </c>
      <c r="B259" s="1" t="s">
        <v>911</v>
      </c>
      <c r="C259" s="1" t="s">
        <v>912</v>
      </c>
      <c r="D259" s="1" t="s">
        <v>913</v>
      </c>
      <c r="E259" s="2">
        <v>16.740500000000001</v>
      </c>
      <c r="F259" s="2">
        <v>17.2423</v>
      </c>
      <c r="G259" s="2">
        <v>17.296299999999999</v>
      </c>
      <c r="H259" s="3">
        <f t="shared" si="12"/>
        <v>17.093033333333299</v>
      </c>
      <c r="I259" s="4">
        <v>17.2851</v>
      </c>
      <c r="J259" s="4">
        <v>15.3348</v>
      </c>
      <c r="K259" s="4">
        <v>16.012699999999999</v>
      </c>
      <c r="L259" s="3">
        <f t="shared" si="13"/>
        <v>16.2108666666667</v>
      </c>
      <c r="M259" s="1">
        <f t="shared" si="14"/>
        <v>0.25905317475935002</v>
      </c>
      <c r="N259" s="1">
        <f t="shared" si="15"/>
        <v>-0.88216666666666999</v>
      </c>
    </row>
    <row r="260" spans="1:14">
      <c r="A260" s="1" t="s">
        <v>915</v>
      </c>
      <c r="B260" s="1" t="s">
        <v>916</v>
      </c>
      <c r="C260" s="1" t="s">
        <v>917</v>
      </c>
      <c r="D260" s="1" t="s">
        <v>918</v>
      </c>
      <c r="E260" s="2">
        <v>23.825600000000001</v>
      </c>
      <c r="F260" s="2">
        <v>24.1142</v>
      </c>
      <c r="G260" s="2">
        <v>23.9161</v>
      </c>
      <c r="H260" s="3">
        <f t="shared" si="12"/>
        <v>23.951966666666699</v>
      </c>
      <c r="I260" s="4">
        <v>23.919</v>
      </c>
      <c r="J260" s="4">
        <v>23.752600000000001</v>
      </c>
      <c r="K260" s="4">
        <v>23.817499999999999</v>
      </c>
      <c r="L260" s="3">
        <f t="shared" si="13"/>
        <v>23.829699999999999</v>
      </c>
      <c r="M260" s="1">
        <f t="shared" si="14"/>
        <v>0.29646550194381699</v>
      </c>
      <c r="N260" s="1">
        <f t="shared" si="15"/>
        <v>-0.12226666666666799</v>
      </c>
    </row>
    <row r="261" spans="1:14">
      <c r="A261" s="1" t="s">
        <v>920</v>
      </c>
      <c r="B261" s="1" t="s">
        <v>920</v>
      </c>
      <c r="C261" s="1" t="s">
        <v>921</v>
      </c>
      <c r="D261" s="1" t="s">
        <v>922</v>
      </c>
      <c r="E261" s="2">
        <v>18.9834</v>
      </c>
      <c r="F261" s="2">
        <v>20.374300000000002</v>
      </c>
      <c r="G261" s="2">
        <v>18.829499999999999</v>
      </c>
      <c r="H261" s="3">
        <f t="shared" si="12"/>
        <v>19.3957333333333</v>
      </c>
      <c r="I261" s="4">
        <v>19.815200000000001</v>
      </c>
      <c r="J261" s="4">
        <v>20.152200000000001</v>
      </c>
      <c r="K261" s="4">
        <v>19.671299999999999</v>
      </c>
      <c r="L261" s="3">
        <f t="shared" si="13"/>
        <v>19.879566666666701</v>
      </c>
      <c r="M261" s="1">
        <f t="shared" si="14"/>
        <v>0.43154351686784398</v>
      </c>
      <c r="N261" s="1">
        <f t="shared" si="15"/>
        <v>0.48383333333333001</v>
      </c>
    </row>
    <row r="262" spans="1:14">
      <c r="A262" s="1" t="s">
        <v>924</v>
      </c>
      <c r="B262" s="1" t="s">
        <v>924</v>
      </c>
      <c r="C262" s="1" t="s">
        <v>925</v>
      </c>
      <c r="D262" s="1" t="s">
        <v>926</v>
      </c>
      <c r="E262" s="2">
        <v>16.6266</v>
      </c>
      <c r="F262" s="2">
        <v>15.997299999999999</v>
      </c>
      <c r="G262" s="2">
        <v>17.733000000000001</v>
      </c>
      <c r="H262" s="3">
        <f t="shared" si="12"/>
        <v>16.785633333333301</v>
      </c>
      <c r="I262" s="4">
        <v>17.967500000000001</v>
      </c>
      <c r="J262" s="4">
        <v>17.031400000000001</v>
      </c>
      <c r="K262" s="4">
        <v>15.7768</v>
      </c>
      <c r="L262" s="3">
        <f t="shared" si="13"/>
        <v>16.925233333333299</v>
      </c>
      <c r="M262" s="1">
        <f t="shared" si="14"/>
        <v>0.87230570418919495</v>
      </c>
      <c r="N262" s="1">
        <f t="shared" si="15"/>
        <v>0.139600000000002</v>
      </c>
    </row>
    <row r="263" spans="1:14">
      <c r="A263" s="1" t="s">
        <v>928</v>
      </c>
      <c r="B263" s="1" t="s">
        <v>929</v>
      </c>
      <c r="C263" s="1" t="s">
        <v>930</v>
      </c>
      <c r="D263" s="1" t="s">
        <v>931</v>
      </c>
      <c r="E263" s="2">
        <v>17.1998</v>
      </c>
      <c r="F263" s="2">
        <v>17.5943</v>
      </c>
      <c r="G263" s="2">
        <v>17.350899999999999</v>
      </c>
      <c r="H263" s="3">
        <f t="shared" si="12"/>
        <v>17.3816666666667</v>
      </c>
      <c r="I263" s="4">
        <v>15.8362</v>
      </c>
      <c r="J263" s="4">
        <v>17.1311</v>
      </c>
      <c r="K263" s="4">
        <v>18.531199999999998</v>
      </c>
      <c r="L263" s="3">
        <f t="shared" si="13"/>
        <v>17.166166666666701</v>
      </c>
      <c r="M263" s="1">
        <f t="shared" si="14"/>
        <v>0.80886242846067102</v>
      </c>
      <c r="N263" s="1">
        <f t="shared" si="15"/>
        <v>-0.215499999999999</v>
      </c>
    </row>
    <row r="264" spans="1:14">
      <c r="A264" s="1" t="s">
        <v>933</v>
      </c>
      <c r="B264" s="1" t="s">
        <v>934</v>
      </c>
      <c r="C264" s="1" t="s">
        <v>935</v>
      </c>
      <c r="D264" s="1" t="s">
        <v>936</v>
      </c>
      <c r="E264" s="2">
        <v>19.538499999999999</v>
      </c>
      <c r="F264" s="2">
        <v>18.187899999999999</v>
      </c>
      <c r="G264" s="2">
        <v>18.906600000000001</v>
      </c>
      <c r="H264" s="3">
        <f t="shared" si="12"/>
        <v>18.877666666666698</v>
      </c>
      <c r="I264" s="4">
        <v>17.648199999999999</v>
      </c>
      <c r="J264" s="4">
        <v>19.286799999999999</v>
      </c>
      <c r="K264" s="4">
        <v>19.1496</v>
      </c>
      <c r="L264" s="3">
        <f t="shared" si="13"/>
        <v>18.694866666666702</v>
      </c>
      <c r="M264" s="1">
        <f t="shared" si="14"/>
        <v>0.79478711550551095</v>
      </c>
      <c r="N264" s="1">
        <f t="shared" si="15"/>
        <v>-0.18279999999999999</v>
      </c>
    </row>
    <row r="265" spans="1:14">
      <c r="A265" s="1" t="s">
        <v>938</v>
      </c>
      <c r="B265" s="1" t="s">
        <v>938</v>
      </c>
      <c r="C265" s="1" t="s">
        <v>939</v>
      </c>
      <c r="D265" s="1" t="s">
        <v>940</v>
      </c>
      <c r="E265" s="2">
        <v>15.390700000000001</v>
      </c>
      <c r="F265" s="2">
        <v>18.618600000000001</v>
      </c>
      <c r="G265" s="2">
        <v>18.1066</v>
      </c>
      <c r="H265" s="3">
        <f t="shared" si="12"/>
        <v>17.371966666666701</v>
      </c>
      <c r="I265" s="4">
        <v>15.573399999999999</v>
      </c>
      <c r="J265" s="4">
        <v>14.8841</v>
      </c>
      <c r="K265" s="4">
        <v>15.3127</v>
      </c>
      <c r="L265" s="3">
        <f t="shared" si="13"/>
        <v>15.256733333333299</v>
      </c>
      <c r="M265" s="1">
        <f t="shared" si="14"/>
        <v>0.16466188515918001</v>
      </c>
      <c r="N265" s="1">
        <f t="shared" si="15"/>
        <v>-2.1152333333333302</v>
      </c>
    </row>
    <row r="266" spans="1:14">
      <c r="A266" s="1" t="s">
        <v>942</v>
      </c>
      <c r="B266" s="1" t="s">
        <v>942</v>
      </c>
      <c r="C266" s="1" t="s">
        <v>943</v>
      </c>
      <c r="D266" s="1" t="s">
        <v>944</v>
      </c>
      <c r="E266" s="2">
        <v>20.5642</v>
      </c>
      <c r="F266" s="2">
        <v>19.754999999999999</v>
      </c>
      <c r="G266" s="2">
        <v>18.133700000000001</v>
      </c>
      <c r="H266" s="3">
        <f t="shared" si="12"/>
        <v>19.484300000000001</v>
      </c>
      <c r="I266" s="4">
        <v>18.0412</v>
      </c>
      <c r="J266" s="4">
        <v>17.267099999999999</v>
      </c>
      <c r="K266" s="4">
        <v>19.670500000000001</v>
      </c>
      <c r="L266" s="3">
        <f t="shared" si="13"/>
        <v>18.326266666666701</v>
      </c>
      <c r="M266" s="1">
        <f t="shared" si="14"/>
        <v>0.31386251534676102</v>
      </c>
      <c r="N266" s="1">
        <f t="shared" si="15"/>
        <v>-1.1580333333333299</v>
      </c>
    </row>
    <row r="267" spans="1:14">
      <c r="A267" s="1" t="s">
        <v>946</v>
      </c>
      <c r="B267" s="1" t="s">
        <v>946</v>
      </c>
      <c r="C267" s="1" t="s">
        <v>947</v>
      </c>
      <c r="D267" s="1" t="s">
        <v>948</v>
      </c>
      <c r="E267" s="2">
        <v>19.368400000000001</v>
      </c>
      <c r="F267" s="2">
        <v>19.042200000000001</v>
      </c>
      <c r="G267" s="2">
        <v>16.474</v>
      </c>
      <c r="H267" s="3">
        <f t="shared" si="12"/>
        <v>18.294866666666699</v>
      </c>
      <c r="I267" s="4">
        <v>15.984299999999999</v>
      </c>
      <c r="J267" s="4">
        <v>19.143599999999999</v>
      </c>
      <c r="K267" s="4">
        <v>19.3627</v>
      </c>
      <c r="L267" s="3">
        <f t="shared" si="13"/>
        <v>18.163533333333302</v>
      </c>
      <c r="M267" s="1">
        <f t="shared" si="14"/>
        <v>0.93109986665314004</v>
      </c>
      <c r="N267" s="1">
        <f t="shared" si="15"/>
        <v>-0.131333333333334</v>
      </c>
    </row>
    <row r="268" spans="1:14">
      <c r="A268" s="1" t="s">
        <v>950</v>
      </c>
      <c r="B268" s="1" t="s">
        <v>950</v>
      </c>
      <c r="C268" s="1" t="s">
        <v>951</v>
      </c>
      <c r="D268" s="1" t="s">
        <v>952</v>
      </c>
      <c r="E268" s="2">
        <v>19.7072</v>
      </c>
      <c r="F268" s="2">
        <v>18.254000000000001</v>
      </c>
      <c r="G268" s="2">
        <v>19.3691</v>
      </c>
      <c r="H268" s="3">
        <f t="shared" si="12"/>
        <v>19.110099999999999</v>
      </c>
      <c r="I268" s="4">
        <v>17.226199999999999</v>
      </c>
      <c r="J268" s="4">
        <v>19.645299999999999</v>
      </c>
      <c r="K268" s="4">
        <v>16.1037</v>
      </c>
      <c r="L268" s="3">
        <f t="shared" si="13"/>
        <v>17.6584</v>
      </c>
      <c r="M268" s="1">
        <f t="shared" si="14"/>
        <v>0.299708566731333</v>
      </c>
      <c r="N268" s="1">
        <f t="shared" si="15"/>
        <v>-1.4517</v>
      </c>
    </row>
    <row r="269" spans="1:14">
      <c r="A269" s="1" t="s">
        <v>954</v>
      </c>
      <c r="B269" s="1" t="s">
        <v>954</v>
      </c>
      <c r="C269" s="1" t="s">
        <v>955</v>
      </c>
      <c r="D269" s="1" t="s">
        <v>956</v>
      </c>
      <c r="E269" s="2">
        <v>21.593599999999999</v>
      </c>
      <c r="F269" s="2">
        <v>21.027899999999999</v>
      </c>
      <c r="G269" s="2">
        <v>19.248999999999999</v>
      </c>
      <c r="H269" s="3">
        <f t="shared" si="12"/>
        <v>20.6235</v>
      </c>
      <c r="I269" s="4">
        <v>18.779199999999999</v>
      </c>
      <c r="J269" s="4">
        <v>19.317699999999999</v>
      </c>
      <c r="K269" s="4">
        <v>19.374099999999999</v>
      </c>
      <c r="L269" s="3">
        <f t="shared" si="13"/>
        <v>19.157</v>
      </c>
      <c r="M269" s="1">
        <f t="shared" si="14"/>
        <v>0.16658789344465</v>
      </c>
      <c r="N269" s="1">
        <f t="shared" si="15"/>
        <v>-1.4664999999999999</v>
      </c>
    </row>
    <row r="270" spans="1:14">
      <c r="A270" s="1" t="s">
        <v>958</v>
      </c>
      <c r="B270" s="1" t="s">
        <v>958</v>
      </c>
      <c r="C270" s="1" t="s">
        <v>959</v>
      </c>
      <c r="D270" s="1" t="s">
        <v>960</v>
      </c>
      <c r="E270" s="2">
        <v>19.191800000000001</v>
      </c>
      <c r="F270" s="2">
        <v>16.227</v>
      </c>
      <c r="G270" s="2">
        <v>19.178699999999999</v>
      </c>
      <c r="H270" s="3">
        <f t="shared" si="12"/>
        <v>18.199166666666699</v>
      </c>
      <c r="I270" s="4">
        <v>16.943300000000001</v>
      </c>
      <c r="J270" s="4">
        <v>19.579999999999998</v>
      </c>
      <c r="K270" s="4">
        <v>19.454999999999998</v>
      </c>
      <c r="L270" s="3">
        <f t="shared" si="13"/>
        <v>18.6594333333333</v>
      </c>
      <c r="M270" s="1">
        <f t="shared" si="14"/>
        <v>0.742932208332723</v>
      </c>
      <c r="N270" s="1">
        <f t="shared" si="15"/>
        <v>0.46026666666666599</v>
      </c>
    </row>
    <row r="271" spans="1:14">
      <c r="A271" s="1" t="s">
        <v>962</v>
      </c>
      <c r="B271" s="1" t="s">
        <v>962</v>
      </c>
      <c r="C271" s="1" t="s">
        <v>963</v>
      </c>
      <c r="D271" s="1" t="s">
        <v>964</v>
      </c>
      <c r="E271" s="2">
        <v>18.2882</v>
      </c>
      <c r="F271" s="2">
        <v>17.565200000000001</v>
      </c>
      <c r="G271" s="2">
        <v>18.592500000000001</v>
      </c>
      <c r="H271" s="3">
        <f t="shared" si="12"/>
        <v>18.148633333333301</v>
      </c>
      <c r="I271" s="4">
        <v>17.664300000000001</v>
      </c>
      <c r="J271" s="4">
        <v>16.9237</v>
      </c>
      <c r="K271" s="4">
        <v>15.676299999999999</v>
      </c>
      <c r="L271" s="3">
        <f t="shared" si="13"/>
        <v>16.754766666666701</v>
      </c>
      <c r="M271" s="1">
        <f t="shared" si="14"/>
        <v>0.12256025659521599</v>
      </c>
      <c r="N271" s="1">
        <f t="shared" si="15"/>
        <v>-1.3938666666666699</v>
      </c>
    </row>
    <row r="272" spans="1:14">
      <c r="A272" s="1" t="s">
        <v>966</v>
      </c>
      <c r="B272" s="1" t="s">
        <v>966</v>
      </c>
      <c r="C272" s="1" t="s">
        <v>967</v>
      </c>
      <c r="D272" s="1" t="s">
        <v>968</v>
      </c>
      <c r="E272" s="2">
        <v>22.334900000000001</v>
      </c>
      <c r="F272" s="2">
        <v>19.144200000000001</v>
      </c>
      <c r="G272" s="2">
        <v>21.5457</v>
      </c>
      <c r="H272" s="3">
        <f t="shared" si="12"/>
        <v>21.0082666666667</v>
      </c>
      <c r="I272" s="4">
        <v>21.0928</v>
      </c>
      <c r="J272" s="4">
        <v>23.073899999999998</v>
      </c>
      <c r="K272" s="4">
        <v>21.4511</v>
      </c>
      <c r="L272" s="3">
        <f t="shared" si="13"/>
        <v>21.872599999999998</v>
      </c>
      <c r="M272" s="1">
        <f t="shared" si="14"/>
        <v>0.49646284067637902</v>
      </c>
      <c r="N272" s="1">
        <f t="shared" si="15"/>
        <v>0.86433333333333495</v>
      </c>
    </row>
    <row r="273" spans="1:14">
      <c r="A273" s="1" t="s">
        <v>970</v>
      </c>
      <c r="B273" s="1" t="s">
        <v>971</v>
      </c>
      <c r="C273" s="1" t="s">
        <v>972</v>
      </c>
      <c r="D273" s="1" t="s">
        <v>973</v>
      </c>
      <c r="E273" s="2">
        <v>24.000399999999999</v>
      </c>
      <c r="F273" s="2">
        <v>24.207100000000001</v>
      </c>
      <c r="G273" s="2">
        <v>23.970099999999999</v>
      </c>
      <c r="H273" s="3">
        <f t="shared" si="12"/>
        <v>24.059200000000001</v>
      </c>
      <c r="I273" s="4">
        <v>24.2364</v>
      </c>
      <c r="J273" s="4">
        <v>24.7197</v>
      </c>
      <c r="K273" s="4">
        <v>24.535</v>
      </c>
      <c r="L273" s="3">
        <f t="shared" si="13"/>
        <v>24.497033333333299</v>
      </c>
      <c r="M273" s="1">
        <f t="shared" si="14"/>
        <v>6.9834805292683294E-2</v>
      </c>
      <c r="N273" s="1">
        <f t="shared" si="15"/>
        <v>0.43783333333333402</v>
      </c>
    </row>
    <row r="274" spans="1:14">
      <c r="A274" s="1" t="s">
        <v>975</v>
      </c>
      <c r="B274" s="1" t="s">
        <v>975</v>
      </c>
      <c r="C274" s="1" t="s">
        <v>976</v>
      </c>
      <c r="D274" s="1" t="s">
        <v>977</v>
      </c>
      <c r="E274" s="2">
        <v>22.2577</v>
      </c>
      <c r="F274" s="2">
        <v>20.637599999999999</v>
      </c>
      <c r="G274" s="2">
        <v>16.9557</v>
      </c>
      <c r="H274" s="3">
        <f t="shared" si="12"/>
        <v>19.950333333333301</v>
      </c>
      <c r="I274" s="4">
        <v>20.312999999999999</v>
      </c>
      <c r="J274" s="4">
        <v>20.971699999999998</v>
      </c>
      <c r="K274" s="4">
        <v>22.3081</v>
      </c>
      <c r="L274" s="3">
        <f t="shared" si="13"/>
        <v>21.197600000000001</v>
      </c>
      <c r="M274" s="1">
        <f t="shared" si="14"/>
        <v>0.51908594741028302</v>
      </c>
      <c r="N274" s="1">
        <f t="shared" si="15"/>
        <v>1.2472666666666601</v>
      </c>
    </row>
    <row r="275" spans="1:14">
      <c r="A275" s="1" t="s">
        <v>979</v>
      </c>
      <c r="B275" s="1" t="s">
        <v>979</v>
      </c>
      <c r="C275" s="1" t="s">
        <v>980</v>
      </c>
      <c r="D275" s="1" t="s">
        <v>981</v>
      </c>
      <c r="E275" s="2">
        <v>24.9635</v>
      </c>
      <c r="F275" s="2">
        <v>24.811599999999999</v>
      </c>
      <c r="G275" s="2">
        <v>24.586200000000002</v>
      </c>
      <c r="H275" s="3">
        <f t="shared" si="12"/>
        <v>24.787099999999999</v>
      </c>
      <c r="I275" s="4">
        <v>25.421299999999999</v>
      </c>
      <c r="J275" s="4">
        <v>24.767900000000001</v>
      </c>
      <c r="K275" s="4">
        <v>25.276800000000001</v>
      </c>
      <c r="L275" s="3">
        <f t="shared" si="13"/>
        <v>25.155333333333299</v>
      </c>
      <c r="M275" s="1">
        <f t="shared" si="14"/>
        <v>0.19893507719006701</v>
      </c>
      <c r="N275" s="1">
        <f t="shared" si="15"/>
        <v>0.36823333333333602</v>
      </c>
    </row>
    <row r="276" spans="1:14">
      <c r="A276" s="1" t="s">
        <v>983</v>
      </c>
      <c r="B276" s="1" t="s">
        <v>983</v>
      </c>
      <c r="C276" s="1" t="s">
        <v>984</v>
      </c>
      <c r="D276" s="1" t="s">
        <v>985</v>
      </c>
      <c r="E276" s="2">
        <v>21.918399999999998</v>
      </c>
      <c r="F276" s="2">
        <v>23.453800000000001</v>
      </c>
      <c r="G276" s="2">
        <v>23.208600000000001</v>
      </c>
      <c r="H276" s="3">
        <f t="shared" si="12"/>
        <v>22.8602666666667</v>
      </c>
      <c r="I276" s="4">
        <v>23.4239</v>
      </c>
      <c r="J276" s="4">
        <v>22.603999999999999</v>
      </c>
      <c r="K276" s="4">
        <v>21.718399999999999</v>
      </c>
      <c r="L276" s="3">
        <f t="shared" si="13"/>
        <v>22.582100000000001</v>
      </c>
      <c r="M276" s="1">
        <f t="shared" si="14"/>
        <v>0.70551226045954296</v>
      </c>
      <c r="N276" s="1">
        <f t="shared" si="15"/>
        <v>-0.27816666666666401</v>
      </c>
    </row>
    <row r="277" spans="1:14">
      <c r="A277" s="1" t="s">
        <v>987</v>
      </c>
      <c r="B277" s="1" t="s">
        <v>987</v>
      </c>
      <c r="C277" s="1" t="s">
        <v>988</v>
      </c>
      <c r="D277" s="1" t="s">
        <v>989</v>
      </c>
      <c r="E277" s="2">
        <v>20.968</v>
      </c>
      <c r="F277" s="2">
        <v>21.3903</v>
      </c>
      <c r="G277" s="2">
        <v>20.912199999999999</v>
      </c>
      <c r="H277" s="3">
        <f t="shared" si="12"/>
        <v>21.0901666666667</v>
      </c>
      <c r="I277" s="4">
        <v>20.546399999999998</v>
      </c>
      <c r="J277" s="4">
        <v>21.069600000000001</v>
      </c>
      <c r="K277" s="4">
        <v>20.5002</v>
      </c>
      <c r="L277" s="3">
        <f t="shared" si="13"/>
        <v>20.705400000000001</v>
      </c>
      <c r="M277" s="1">
        <f t="shared" si="14"/>
        <v>0.18215936172025299</v>
      </c>
      <c r="N277" s="1">
        <f t="shared" si="15"/>
        <v>-0.38476666666666398</v>
      </c>
    </row>
    <row r="278" spans="1:14">
      <c r="A278" s="1" t="s">
        <v>991</v>
      </c>
      <c r="B278" s="1" t="s">
        <v>991</v>
      </c>
      <c r="C278" s="1" t="s">
        <v>992</v>
      </c>
      <c r="D278" s="1" t="s">
        <v>993</v>
      </c>
      <c r="E278" s="2">
        <v>21.774999999999999</v>
      </c>
      <c r="F278" s="2">
        <v>19.867100000000001</v>
      </c>
      <c r="G278" s="2">
        <v>20.2529</v>
      </c>
      <c r="H278" s="3">
        <f t="shared" si="12"/>
        <v>20.6316666666667</v>
      </c>
      <c r="I278" s="4">
        <v>16.668299999999999</v>
      </c>
      <c r="J278" s="4">
        <v>16.6586</v>
      </c>
      <c r="K278" s="4">
        <v>21.767600000000002</v>
      </c>
      <c r="L278" s="3">
        <f t="shared" si="13"/>
        <v>18.364833333333301</v>
      </c>
      <c r="M278" s="1">
        <f t="shared" si="14"/>
        <v>0.31371113951328</v>
      </c>
      <c r="N278" s="1">
        <f t="shared" si="15"/>
        <v>-2.2668333333333299</v>
      </c>
    </row>
    <row r="279" spans="1:14">
      <c r="A279" s="1" t="s">
        <v>995</v>
      </c>
      <c r="B279" s="1" t="s">
        <v>995</v>
      </c>
      <c r="C279" s="1" t="s">
        <v>996</v>
      </c>
      <c r="D279" s="1" t="s">
        <v>997</v>
      </c>
      <c r="E279" s="2">
        <v>24.462</v>
      </c>
      <c r="F279" s="2">
        <v>24.096599999999999</v>
      </c>
      <c r="G279" s="2">
        <v>24.4056</v>
      </c>
      <c r="H279" s="3">
        <f t="shared" si="12"/>
        <v>24.321400000000001</v>
      </c>
      <c r="I279" s="4">
        <v>24.4557</v>
      </c>
      <c r="J279" s="4">
        <v>24.775500000000001</v>
      </c>
      <c r="K279" s="4">
        <v>24.464500000000001</v>
      </c>
      <c r="L279" s="3">
        <f t="shared" si="13"/>
        <v>24.5652333333333</v>
      </c>
      <c r="M279" s="1">
        <f t="shared" si="14"/>
        <v>0.19072339613009101</v>
      </c>
      <c r="N279" s="1">
        <f t="shared" si="15"/>
        <v>0.24383333333333501</v>
      </c>
    </row>
    <row r="280" spans="1:14">
      <c r="A280" s="1" t="s">
        <v>999</v>
      </c>
      <c r="B280" s="1" t="s">
        <v>999</v>
      </c>
      <c r="C280" s="1" t="s">
        <v>1000</v>
      </c>
      <c r="D280" s="1" t="s">
        <v>1001</v>
      </c>
      <c r="E280" s="2">
        <v>25.998200000000001</v>
      </c>
      <c r="F280" s="2">
        <v>24.694400000000002</v>
      </c>
      <c r="G280" s="2">
        <v>24.721599999999999</v>
      </c>
      <c r="H280" s="3">
        <f t="shared" si="12"/>
        <v>25.138066666666699</v>
      </c>
      <c r="I280" s="4">
        <v>23.540700000000001</v>
      </c>
      <c r="J280" s="4">
        <v>24.698599999999999</v>
      </c>
      <c r="K280" s="4">
        <v>25.747599999999998</v>
      </c>
      <c r="L280" s="3">
        <f t="shared" si="13"/>
        <v>24.662299999999998</v>
      </c>
      <c r="M280" s="1">
        <f t="shared" si="14"/>
        <v>0.57395602564208903</v>
      </c>
      <c r="N280" s="1">
        <f t="shared" si="15"/>
        <v>-0.47576666666666501</v>
      </c>
    </row>
    <row r="281" spans="1:14">
      <c r="A281" s="1" t="s">
        <v>1003</v>
      </c>
      <c r="B281" s="1" t="s">
        <v>1003</v>
      </c>
      <c r="C281" s="1" t="s">
        <v>1004</v>
      </c>
      <c r="D281" s="1" t="s">
        <v>1005</v>
      </c>
      <c r="E281" s="2">
        <v>23.151700000000002</v>
      </c>
      <c r="F281" s="2">
        <v>24.0929</v>
      </c>
      <c r="G281" s="2">
        <v>23.963799999999999</v>
      </c>
      <c r="H281" s="3">
        <f t="shared" si="12"/>
        <v>23.736133333333299</v>
      </c>
      <c r="I281" s="4">
        <v>23.840900000000001</v>
      </c>
      <c r="J281" s="4">
        <v>24.263400000000001</v>
      </c>
      <c r="K281" s="4">
        <v>23.612400000000001</v>
      </c>
      <c r="L281" s="3">
        <f t="shared" si="13"/>
        <v>23.905566666666701</v>
      </c>
      <c r="M281" s="1">
        <f t="shared" si="14"/>
        <v>0.65841692915963301</v>
      </c>
      <c r="N281" s="1">
        <f t="shared" si="15"/>
        <v>0.16943333333332999</v>
      </c>
    </row>
    <row r="282" spans="1:14">
      <c r="A282" s="1" t="s">
        <v>1007</v>
      </c>
      <c r="B282" s="1" t="s">
        <v>1007</v>
      </c>
      <c r="C282" s="1" t="s">
        <v>1008</v>
      </c>
      <c r="D282" s="1" t="s">
        <v>1009</v>
      </c>
      <c r="E282" s="2">
        <v>19.670300000000001</v>
      </c>
      <c r="F282" s="2">
        <v>18.1067</v>
      </c>
      <c r="G282" s="2">
        <v>20.0867</v>
      </c>
      <c r="H282" s="3">
        <f t="shared" si="12"/>
        <v>19.2879</v>
      </c>
      <c r="I282" s="4">
        <v>18.343499999999999</v>
      </c>
      <c r="J282" s="4">
        <v>20.257400000000001</v>
      </c>
      <c r="K282" s="4">
        <v>19.372800000000002</v>
      </c>
      <c r="L282" s="3">
        <f t="shared" si="13"/>
        <v>19.324566666666701</v>
      </c>
      <c r="M282" s="1">
        <f t="shared" si="14"/>
        <v>0.96640968492336199</v>
      </c>
      <c r="N282" s="1">
        <f t="shared" si="15"/>
        <v>3.66666666666653E-2</v>
      </c>
    </row>
    <row r="283" spans="1:14">
      <c r="A283" s="1" t="s">
        <v>1011</v>
      </c>
      <c r="B283" s="1" t="s">
        <v>1011</v>
      </c>
      <c r="C283" s="1" t="s">
        <v>1012</v>
      </c>
      <c r="D283" s="1" t="s">
        <v>1013</v>
      </c>
      <c r="E283" s="2">
        <v>22.1615</v>
      </c>
      <c r="F283" s="2">
        <v>23.048999999999999</v>
      </c>
      <c r="G283" s="2">
        <v>22.712</v>
      </c>
      <c r="H283" s="3">
        <f t="shared" si="12"/>
        <v>22.640833333333301</v>
      </c>
      <c r="I283" s="4">
        <v>21.7576</v>
      </c>
      <c r="J283" s="4">
        <v>22.5534</v>
      </c>
      <c r="K283" s="4">
        <v>20.721800000000002</v>
      </c>
      <c r="L283" s="3">
        <f t="shared" si="13"/>
        <v>21.677600000000002</v>
      </c>
      <c r="M283" s="1">
        <f t="shared" si="14"/>
        <v>0.204126379441497</v>
      </c>
      <c r="N283" s="1">
        <f t="shared" si="15"/>
        <v>-0.96323333333333105</v>
      </c>
    </row>
    <row r="284" spans="1:14">
      <c r="A284" s="1" t="s">
        <v>1015</v>
      </c>
      <c r="B284" s="1" t="s">
        <v>1015</v>
      </c>
      <c r="C284" s="1" t="s">
        <v>1016</v>
      </c>
      <c r="D284" s="1" t="s">
        <v>1017</v>
      </c>
      <c r="E284" s="2">
        <v>23.9465</v>
      </c>
      <c r="F284" s="2">
        <v>24.550799999999999</v>
      </c>
      <c r="G284" s="2">
        <v>24.3751</v>
      </c>
      <c r="H284" s="3">
        <f t="shared" si="12"/>
        <v>24.290800000000001</v>
      </c>
      <c r="I284" s="4">
        <v>24.7272</v>
      </c>
      <c r="J284" s="4">
        <v>24.066600000000001</v>
      </c>
      <c r="K284" s="4">
        <v>23.359500000000001</v>
      </c>
      <c r="L284" s="3">
        <f t="shared" si="13"/>
        <v>24.051100000000002</v>
      </c>
      <c r="M284" s="1">
        <f t="shared" si="14"/>
        <v>0.62166864719804904</v>
      </c>
      <c r="N284" s="1">
        <f t="shared" si="15"/>
        <v>-0.239699999999999</v>
      </c>
    </row>
    <row r="285" spans="1:14">
      <c r="A285" s="1" t="s">
        <v>1023</v>
      </c>
      <c r="B285" s="1" t="s">
        <v>1023</v>
      </c>
      <c r="C285" s="1" t="s">
        <v>1024</v>
      </c>
      <c r="D285" s="1" t="s">
        <v>1025</v>
      </c>
      <c r="E285" s="2">
        <v>21.794599999999999</v>
      </c>
      <c r="F285" s="2">
        <v>21.5318</v>
      </c>
      <c r="G285" s="2">
        <v>21.2363</v>
      </c>
      <c r="H285" s="3">
        <f t="shared" si="12"/>
        <v>21.520900000000001</v>
      </c>
      <c r="I285" s="4">
        <v>22.4071</v>
      </c>
      <c r="J285" s="4">
        <v>22.814</v>
      </c>
      <c r="K285" s="4">
        <v>22.299800000000001</v>
      </c>
      <c r="L285" s="3">
        <f t="shared" si="13"/>
        <v>22.506966666666699</v>
      </c>
      <c r="M285" s="1">
        <f t="shared" si="14"/>
        <v>1.18366387147273E-2</v>
      </c>
      <c r="N285" s="1">
        <f t="shared" si="15"/>
        <v>0.98606666666666598</v>
      </c>
    </row>
    <row r="286" spans="1:14">
      <c r="A286" s="1" t="s">
        <v>1027</v>
      </c>
      <c r="B286" s="1" t="s">
        <v>1027</v>
      </c>
      <c r="C286" s="1" t="s">
        <v>1028</v>
      </c>
      <c r="D286" s="1" t="s">
        <v>1029</v>
      </c>
      <c r="E286" s="2">
        <v>18.023199999999999</v>
      </c>
      <c r="F286" s="2">
        <v>19.101700000000001</v>
      </c>
      <c r="G286" s="2">
        <v>18.889500000000002</v>
      </c>
      <c r="H286" s="3">
        <f t="shared" si="12"/>
        <v>18.671466666666699</v>
      </c>
      <c r="I286" s="4">
        <v>17.650600000000001</v>
      </c>
      <c r="J286" s="4">
        <v>18.6998</v>
      </c>
      <c r="K286" s="4">
        <v>18.988499999999998</v>
      </c>
      <c r="L286" s="3">
        <f t="shared" si="13"/>
        <v>18.446300000000001</v>
      </c>
      <c r="M286" s="1">
        <f t="shared" si="14"/>
        <v>0.69015417723447003</v>
      </c>
      <c r="N286" s="1">
        <f t="shared" si="15"/>
        <v>-0.22516666666666699</v>
      </c>
    </row>
    <row r="287" spans="1:14">
      <c r="A287" s="1" t="s">
        <v>1031</v>
      </c>
      <c r="B287" s="1" t="s">
        <v>1032</v>
      </c>
      <c r="C287" s="1" t="s">
        <v>1033</v>
      </c>
      <c r="D287" s="1" t="s">
        <v>1034</v>
      </c>
      <c r="E287" s="2">
        <v>20.695399999999999</v>
      </c>
      <c r="F287" s="2">
        <v>20.0931</v>
      </c>
      <c r="G287" s="2">
        <v>20.5898</v>
      </c>
      <c r="H287" s="3">
        <f t="shared" si="12"/>
        <v>20.459433333333301</v>
      </c>
      <c r="I287" s="4">
        <v>21.806999999999999</v>
      </c>
      <c r="J287" s="4">
        <v>20.645099999999999</v>
      </c>
      <c r="K287" s="4">
        <v>21.505800000000001</v>
      </c>
      <c r="L287" s="3">
        <f t="shared" si="13"/>
        <v>21.319299999999998</v>
      </c>
      <c r="M287" s="1">
        <f t="shared" si="14"/>
        <v>0.115872192828923</v>
      </c>
      <c r="N287" s="1">
        <f t="shared" si="15"/>
        <v>0.859866666666669</v>
      </c>
    </row>
    <row r="288" spans="1:14">
      <c r="A288" s="1" t="s">
        <v>1036</v>
      </c>
      <c r="B288" s="1" t="s">
        <v>1036</v>
      </c>
      <c r="C288" s="1" t="s">
        <v>1037</v>
      </c>
      <c r="D288" s="1" t="s">
        <v>1038</v>
      </c>
      <c r="E288" s="2">
        <v>24.119700000000002</v>
      </c>
      <c r="F288" s="2">
        <v>22.109100000000002</v>
      </c>
      <c r="G288" s="2">
        <v>22.349900000000002</v>
      </c>
      <c r="H288" s="3">
        <f t="shared" si="12"/>
        <v>22.859566666666701</v>
      </c>
      <c r="I288" s="4">
        <v>22.270499999999998</v>
      </c>
      <c r="J288" s="4">
        <v>21.303000000000001</v>
      </c>
      <c r="K288" s="4">
        <v>23.709</v>
      </c>
      <c r="L288" s="3">
        <f t="shared" si="13"/>
        <v>22.427499999999998</v>
      </c>
      <c r="M288" s="1">
        <f t="shared" si="14"/>
        <v>0.67101388192235201</v>
      </c>
      <c r="N288" s="1">
        <f t="shared" si="15"/>
        <v>-0.43206666666667098</v>
      </c>
    </row>
    <row r="289" spans="1:14">
      <c r="A289" s="1" t="s">
        <v>1040</v>
      </c>
      <c r="B289" s="1" t="s">
        <v>1040</v>
      </c>
      <c r="C289" s="1" t="s">
        <v>1041</v>
      </c>
      <c r="D289" s="1" t="s">
        <v>1042</v>
      </c>
      <c r="E289" s="2">
        <v>20.550599999999999</v>
      </c>
      <c r="F289" s="2">
        <v>21.1937</v>
      </c>
      <c r="G289" s="2">
        <v>21.110700000000001</v>
      </c>
      <c r="H289" s="3">
        <f t="shared" si="12"/>
        <v>20.9516666666667</v>
      </c>
      <c r="I289" s="4">
        <v>20.616800000000001</v>
      </c>
      <c r="J289" s="4">
        <v>21.486699999999999</v>
      </c>
      <c r="K289" s="4">
        <v>20.682099999999998</v>
      </c>
      <c r="L289" s="3">
        <f t="shared" si="13"/>
        <v>20.928533333333299</v>
      </c>
      <c r="M289" s="1">
        <f t="shared" si="14"/>
        <v>0.95005977363512994</v>
      </c>
      <c r="N289" s="1">
        <f t="shared" si="15"/>
        <v>-2.3133333333333901E-2</v>
      </c>
    </row>
    <row r="290" spans="1:14">
      <c r="A290" s="1" t="s">
        <v>1044</v>
      </c>
      <c r="B290" s="1" t="s">
        <v>1044</v>
      </c>
      <c r="C290" s="1" t="s">
        <v>1045</v>
      </c>
      <c r="D290" s="1" t="s">
        <v>1046</v>
      </c>
      <c r="E290" s="2">
        <v>21.306899999999999</v>
      </c>
      <c r="F290" s="2">
        <v>21.944900000000001</v>
      </c>
      <c r="G290" s="2">
        <v>21.423300000000001</v>
      </c>
      <c r="H290" s="3">
        <f t="shared" si="12"/>
        <v>21.5583666666667</v>
      </c>
      <c r="I290" s="4">
        <v>22.2043</v>
      </c>
      <c r="J290" s="4">
        <v>20.859200000000001</v>
      </c>
      <c r="K290" s="4">
        <v>22.033200000000001</v>
      </c>
      <c r="L290" s="3">
        <f t="shared" si="13"/>
        <v>21.698899999999998</v>
      </c>
      <c r="M290" s="1">
        <f t="shared" si="14"/>
        <v>0.78383217765475499</v>
      </c>
      <c r="N290" s="1">
        <f t="shared" si="15"/>
        <v>0.14053333333333001</v>
      </c>
    </row>
    <row r="291" spans="1:14">
      <c r="A291" s="1" t="s">
        <v>1048</v>
      </c>
      <c r="B291" s="1" t="s">
        <v>1049</v>
      </c>
      <c r="C291" s="1" t="s">
        <v>1050</v>
      </c>
      <c r="D291" s="1" t="s">
        <v>1051</v>
      </c>
      <c r="E291" s="2">
        <v>24.777100000000001</v>
      </c>
      <c r="F291" s="2">
        <v>25.5504</v>
      </c>
      <c r="G291" s="2">
        <v>25.162600000000001</v>
      </c>
      <c r="H291" s="3">
        <f t="shared" si="12"/>
        <v>25.1633666666667</v>
      </c>
      <c r="I291" s="4">
        <v>26.087599999999998</v>
      </c>
      <c r="J291" s="4">
        <v>25.891300000000001</v>
      </c>
      <c r="K291" s="4">
        <v>25.5105</v>
      </c>
      <c r="L291" s="3">
        <f t="shared" si="13"/>
        <v>25.829799999999999</v>
      </c>
      <c r="M291" s="1">
        <f t="shared" si="14"/>
        <v>8.0832913953244004E-2</v>
      </c>
      <c r="N291" s="1">
        <f t="shared" si="15"/>
        <v>0.66643333333332999</v>
      </c>
    </row>
    <row r="292" spans="1:14">
      <c r="A292" s="1" t="s">
        <v>1053</v>
      </c>
      <c r="B292" s="1" t="s">
        <v>1053</v>
      </c>
      <c r="C292" s="1" t="s">
        <v>1054</v>
      </c>
      <c r="D292" s="1" t="s">
        <v>1055</v>
      </c>
      <c r="E292" s="2">
        <v>19.331199999999999</v>
      </c>
      <c r="F292" s="2">
        <v>20.090499999999999</v>
      </c>
      <c r="G292" s="2">
        <v>19.662700000000001</v>
      </c>
      <c r="H292" s="3">
        <f t="shared" si="12"/>
        <v>19.694800000000001</v>
      </c>
      <c r="I292" s="4">
        <v>21.3079</v>
      </c>
      <c r="J292" s="4">
        <v>19.365400000000001</v>
      </c>
      <c r="K292" s="4">
        <v>18.982299999999999</v>
      </c>
      <c r="L292" s="3">
        <f t="shared" si="13"/>
        <v>19.885200000000001</v>
      </c>
      <c r="M292" s="1">
        <f t="shared" si="14"/>
        <v>0.82059677121961105</v>
      </c>
      <c r="N292" s="1">
        <f t="shared" si="15"/>
        <v>0.19039999999999699</v>
      </c>
    </row>
    <row r="293" spans="1:14">
      <c r="A293" s="1" t="s">
        <v>1057</v>
      </c>
      <c r="B293" s="1" t="s">
        <v>1057</v>
      </c>
      <c r="C293" s="1" t="s">
        <v>1058</v>
      </c>
      <c r="D293" s="1" t="s">
        <v>1059</v>
      </c>
      <c r="E293" s="2">
        <v>23.9605</v>
      </c>
      <c r="F293" s="2">
        <v>24.193100000000001</v>
      </c>
      <c r="G293" s="2">
        <v>24.022099999999998</v>
      </c>
      <c r="H293" s="3">
        <f t="shared" si="12"/>
        <v>24.0585666666667</v>
      </c>
      <c r="I293" s="4">
        <v>24.210999999999999</v>
      </c>
      <c r="J293" s="4">
        <v>24.032699999999998</v>
      </c>
      <c r="K293" s="4">
        <v>23.800599999999999</v>
      </c>
      <c r="L293" s="3">
        <f t="shared" si="13"/>
        <v>24.014766666666699</v>
      </c>
      <c r="M293" s="1">
        <f t="shared" si="14"/>
        <v>0.76988106015680202</v>
      </c>
      <c r="N293" s="1">
        <f t="shared" si="15"/>
        <v>-4.3800000000000901E-2</v>
      </c>
    </row>
    <row r="294" spans="1:14">
      <c r="A294" s="1" t="s">
        <v>1061</v>
      </c>
      <c r="B294" s="1" t="s">
        <v>1061</v>
      </c>
      <c r="C294" s="1" t="s">
        <v>1062</v>
      </c>
      <c r="D294" s="1" t="s">
        <v>1063</v>
      </c>
      <c r="E294" s="2">
        <v>18.226099999999999</v>
      </c>
      <c r="F294" s="2">
        <v>16.829899999999999</v>
      </c>
      <c r="G294" s="2">
        <v>16.5318</v>
      </c>
      <c r="H294" s="3">
        <f t="shared" si="12"/>
        <v>17.195933333333301</v>
      </c>
      <c r="I294" s="4">
        <v>16.4573</v>
      </c>
      <c r="J294" s="4">
        <v>16.462299999999999</v>
      </c>
      <c r="K294" s="4">
        <v>15.8832</v>
      </c>
      <c r="L294" s="3">
        <f t="shared" si="13"/>
        <v>16.267600000000002</v>
      </c>
      <c r="M294" s="1">
        <f t="shared" si="14"/>
        <v>0.21037378509201901</v>
      </c>
      <c r="N294" s="1">
        <f t="shared" si="15"/>
        <v>-0.92833333333333101</v>
      </c>
    </row>
    <row r="295" spans="1:14">
      <c r="A295" s="1" t="s">
        <v>1065</v>
      </c>
      <c r="B295" s="1" t="s">
        <v>1065</v>
      </c>
      <c r="C295" s="1" t="s">
        <v>1066</v>
      </c>
      <c r="D295" s="1" t="s">
        <v>1067</v>
      </c>
      <c r="E295" s="2">
        <v>19.2211</v>
      </c>
      <c r="F295" s="2">
        <v>18.856100000000001</v>
      </c>
      <c r="G295" s="2">
        <v>19.873999999999999</v>
      </c>
      <c r="H295" s="3">
        <f t="shared" si="12"/>
        <v>19.317066666666701</v>
      </c>
      <c r="I295" s="4">
        <v>19.3415</v>
      </c>
      <c r="J295" s="4">
        <v>19.407900000000001</v>
      </c>
      <c r="K295" s="4">
        <v>19.624500000000001</v>
      </c>
      <c r="L295" s="3">
        <f t="shared" si="13"/>
        <v>19.457966666666699</v>
      </c>
      <c r="M295" s="1">
        <f t="shared" si="14"/>
        <v>0.68816681397351998</v>
      </c>
      <c r="N295" s="1">
        <f t="shared" si="15"/>
        <v>0.140900000000002</v>
      </c>
    </row>
    <row r="296" spans="1:14">
      <c r="A296" s="1" t="s">
        <v>1069</v>
      </c>
      <c r="B296" s="1" t="s">
        <v>1069</v>
      </c>
      <c r="C296" s="1" t="s">
        <v>1070</v>
      </c>
      <c r="D296" s="1" t="s">
        <v>1071</v>
      </c>
      <c r="E296" s="2">
        <v>23.5808</v>
      </c>
      <c r="F296" s="2">
        <v>23.561499999999999</v>
      </c>
      <c r="G296" s="2">
        <v>22.779299999999999</v>
      </c>
      <c r="H296" s="3">
        <f t="shared" si="12"/>
        <v>23.307200000000002</v>
      </c>
      <c r="I296" s="4">
        <v>23.183800000000002</v>
      </c>
      <c r="J296" s="4">
        <v>24.203199999999999</v>
      </c>
      <c r="K296" s="4">
        <v>23.787500000000001</v>
      </c>
      <c r="L296" s="3">
        <f t="shared" si="13"/>
        <v>23.724833333333301</v>
      </c>
      <c r="M296" s="1">
        <f t="shared" si="14"/>
        <v>0.352428274393006</v>
      </c>
      <c r="N296" s="1">
        <f t="shared" si="15"/>
        <v>0.41763333333333502</v>
      </c>
    </row>
    <row r="297" spans="1:14">
      <c r="A297" s="1" t="s">
        <v>1073</v>
      </c>
      <c r="B297" s="1" t="s">
        <v>1073</v>
      </c>
      <c r="C297" s="1" t="s">
        <v>1074</v>
      </c>
      <c r="D297" s="1" t="s">
        <v>1075</v>
      </c>
      <c r="E297" s="2">
        <v>23.386800000000001</v>
      </c>
      <c r="F297" s="2">
        <v>23.3443</v>
      </c>
      <c r="G297" s="2">
        <v>23.294599999999999</v>
      </c>
      <c r="H297" s="3">
        <f t="shared" si="12"/>
        <v>23.341899999999999</v>
      </c>
      <c r="I297" s="4">
        <v>23.62</v>
      </c>
      <c r="J297" s="4">
        <v>23.190100000000001</v>
      </c>
      <c r="K297" s="4">
        <v>23.704799999999999</v>
      </c>
      <c r="L297" s="3">
        <f t="shared" si="13"/>
        <v>23.5049666666667</v>
      </c>
      <c r="M297" s="1">
        <f t="shared" si="14"/>
        <v>0.41417753745942498</v>
      </c>
      <c r="N297" s="1">
        <f t="shared" si="15"/>
        <v>0.16306666666667299</v>
      </c>
    </row>
    <row r="298" spans="1:14">
      <c r="A298" s="1" t="s">
        <v>1077</v>
      </c>
      <c r="B298" s="1" t="s">
        <v>1077</v>
      </c>
      <c r="C298" s="1" t="s">
        <v>1078</v>
      </c>
      <c r="D298" s="1" t="s">
        <v>1079</v>
      </c>
      <c r="E298" s="2">
        <v>23.2959</v>
      </c>
      <c r="F298" s="2">
        <v>23.995000000000001</v>
      </c>
      <c r="G298" s="2">
        <v>23.747800000000002</v>
      </c>
      <c r="H298" s="3">
        <f t="shared" si="12"/>
        <v>23.679566666666702</v>
      </c>
      <c r="I298" s="4">
        <v>23.714400000000001</v>
      </c>
      <c r="J298" s="4">
        <v>23.881</v>
      </c>
      <c r="K298" s="4">
        <v>23.141200000000001</v>
      </c>
      <c r="L298" s="3">
        <f t="shared" si="13"/>
        <v>23.578866666666698</v>
      </c>
      <c r="M298" s="1">
        <f t="shared" si="14"/>
        <v>0.75680519775057198</v>
      </c>
      <c r="N298" s="1">
        <f t="shared" si="15"/>
        <v>-0.100700000000003</v>
      </c>
    </row>
    <row r="299" spans="1:14">
      <c r="A299" s="1" t="s">
        <v>1081</v>
      </c>
      <c r="B299" s="1" t="s">
        <v>1081</v>
      </c>
      <c r="C299" s="1" t="s">
        <v>1082</v>
      </c>
      <c r="D299" s="1" t="s">
        <v>1083</v>
      </c>
      <c r="E299" s="2">
        <v>21.8568</v>
      </c>
      <c r="F299" s="2">
        <v>22.5929</v>
      </c>
      <c r="G299" s="2">
        <v>23.148299999999999</v>
      </c>
      <c r="H299" s="3">
        <f t="shared" si="12"/>
        <v>22.532666666666699</v>
      </c>
      <c r="I299" s="4">
        <v>22.3123</v>
      </c>
      <c r="J299" s="4">
        <v>22.301300000000001</v>
      </c>
      <c r="K299" s="4">
        <v>22.2287</v>
      </c>
      <c r="L299" s="3">
        <f t="shared" si="13"/>
        <v>22.2807666666667</v>
      </c>
      <c r="M299" s="1">
        <f t="shared" si="14"/>
        <v>0.57032367064163803</v>
      </c>
      <c r="N299" s="1">
        <f t="shared" si="15"/>
        <v>-0.25189999999999901</v>
      </c>
    </row>
    <row r="300" spans="1:14">
      <c r="A300" s="1" t="s">
        <v>1085</v>
      </c>
      <c r="B300" s="1" t="s">
        <v>1085</v>
      </c>
      <c r="C300" s="1" t="s">
        <v>1086</v>
      </c>
      <c r="D300" s="1" t="s">
        <v>1087</v>
      </c>
      <c r="E300" s="2">
        <v>26.256499999999999</v>
      </c>
      <c r="F300" s="2">
        <v>26.773</v>
      </c>
      <c r="G300" s="2">
        <v>26.313700000000001</v>
      </c>
      <c r="H300" s="3">
        <f t="shared" si="12"/>
        <v>26.4477333333333</v>
      </c>
      <c r="I300" s="4">
        <v>26.531099999999999</v>
      </c>
      <c r="J300" s="4">
        <v>26.449200000000001</v>
      </c>
      <c r="K300" s="4">
        <v>25.828499999999998</v>
      </c>
      <c r="L300" s="3">
        <f t="shared" si="13"/>
        <v>26.269600000000001</v>
      </c>
      <c r="M300" s="1">
        <f t="shared" si="14"/>
        <v>0.55608351331969397</v>
      </c>
      <c r="N300" s="1">
        <f t="shared" si="15"/>
        <v>-0.178133333333335</v>
      </c>
    </row>
    <row r="301" spans="1:14">
      <c r="A301" s="1" t="s">
        <v>1089</v>
      </c>
      <c r="B301" s="1" t="s">
        <v>1089</v>
      </c>
      <c r="C301" s="1" t="s">
        <v>1090</v>
      </c>
      <c r="D301" s="1" t="s">
        <v>1091</v>
      </c>
      <c r="E301" s="2">
        <v>19.410299999999999</v>
      </c>
      <c r="F301" s="2">
        <v>19.837900000000001</v>
      </c>
      <c r="G301" s="2">
        <v>17.2197</v>
      </c>
      <c r="H301" s="3">
        <f t="shared" ref="H301:H364" si="16">AVERAGE(E301:G301)</f>
        <v>18.8226333333333</v>
      </c>
      <c r="I301" s="4">
        <v>20.019300000000001</v>
      </c>
      <c r="J301" s="4">
        <v>19.568000000000001</v>
      </c>
      <c r="K301" s="4">
        <v>19.6829</v>
      </c>
      <c r="L301" s="3">
        <f t="shared" ref="L301:L364" si="17">AVERAGE(I301:K301)</f>
        <v>19.756733333333301</v>
      </c>
      <c r="M301" s="1">
        <f t="shared" ref="M301:M364" si="18">TTEST(I301:K301,E301:G301,2,3)</f>
        <v>0.36835899262499899</v>
      </c>
      <c r="N301" s="1">
        <f t="shared" ref="N301:N364" si="19">L301-H301</f>
        <v>0.93410000000000104</v>
      </c>
    </row>
    <row r="302" spans="1:14">
      <c r="A302" s="1" t="s">
        <v>1093</v>
      </c>
      <c r="B302" s="1" t="s">
        <v>1093</v>
      </c>
      <c r="C302" s="1" t="s">
        <v>1094</v>
      </c>
      <c r="D302" s="1" t="s">
        <v>1095</v>
      </c>
      <c r="E302" s="2">
        <v>24.034400000000002</v>
      </c>
      <c r="F302" s="2">
        <v>24.580400000000001</v>
      </c>
      <c r="G302" s="2">
        <v>24.413</v>
      </c>
      <c r="H302" s="3">
        <f t="shared" si="16"/>
        <v>24.342600000000001</v>
      </c>
      <c r="I302" s="4">
        <v>24.788900000000002</v>
      </c>
      <c r="J302" s="4">
        <v>24.136500000000002</v>
      </c>
      <c r="K302" s="4">
        <v>24.370999999999999</v>
      </c>
      <c r="L302" s="3">
        <f t="shared" si="17"/>
        <v>24.432133333333301</v>
      </c>
      <c r="M302" s="1">
        <f t="shared" si="18"/>
        <v>0.738782366001419</v>
      </c>
      <c r="N302" s="1">
        <f t="shared" si="19"/>
        <v>8.9533333333335505E-2</v>
      </c>
    </row>
    <row r="303" spans="1:14">
      <c r="A303" s="1" t="s">
        <v>1097</v>
      </c>
      <c r="B303" s="1" t="s">
        <v>1097</v>
      </c>
      <c r="C303" s="1" t="s">
        <v>1098</v>
      </c>
      <c r="D303" s="1" t="s">
        <v>1099</v>
      </c>
      <c r="E303" s="2">
        <v>19.969000000000001</v>
      </c>
      <c r="F303" s="2">
        <v>19.274799999999999</v>
      </c>
      <c r="G303" s="2">
        <v>20.057300000000001</v>
      </c>
      <c r="H303" s="3">
        <f t="shared" si="16"/>
        <v>19.767033333333298</v>
      </c>
      <c r="I303" s="4">
        <v>20.551100000000002</v>
      </c>
      <c r="J303" s="4">
        <v>21.115100000000002</v>
      </c>
      <c r="K303" s="4">
        <v>14.9221</v>
      </c>
      <c r="L303" s="3">
        <f t="shared" si="17"/>
        <v>18.862766666666701</v>
      </c>
      <c r="M303" s="1">
        <f t="shared" si="18"/>
        <v>0.693238585420199</v>
      </c>
      <c r="N303" s="1">
        <f t="shared" si="19"/>
        <v>-0.904266666666665</v>
      </c>
    </row>
    <row r="304" spans="1:14">
      <c r="A304" s="1" t="s">
        <v>1101</v>
      </c>
      <c r="B304" s="1" t="s">
        <v>1101</v>
      </c>
      <c r="C304" s="1" t="s">
        <v>1102</v>
      </c>
      <c r="D304" s="1" t="s">
        <v>1103</v>
      </c>
      <c r="E304" s="2">
        <v>22.755199999999999</v>
      </c>
      <c r="F304" s="2">
        <v>23.247800000000002</v>
      </c>
      <c r="G304" s="2">
        <v>23.244399999999999</v>
      </c>
      <c r="H304" s="3">
        <f t="shared" si="16"/>
        <v>23.082466666666701</v>
      </c>
      <c r="I304" s="4">
        <v>23.0168</v>
      </c>
      <c r="J304" s="4">
        <v>23.349699999999999</v>
      </c>
      <c r="K304" s="4">
        <v>22.884499999999999</v>
      </c>
      <c r="L304" s="3">
        <f t="shared" si="17"/>
        <v>23.083666666666701</v>
      </c>
      <c r="M304" s="1">
        <f t="shared" si="18"/>
        <v>0.99580752748118395</v>
      </c>
      <c r="N304" s="1">
        <f t="shared" si="19"/>
        <v>1.20000000000431E-3</v>
      </c>
    </row>
    <row r="305" spans="1:14">
      <c r="A305" s="1" t="s">
        <v>1105</v>
      </c>
      <c r="B305" s="1" t="s">
        <v>1105</v>
      </c>
      <c r="C305" s="1" t="s">
        <v>1106</v>
      </c>
      <c r="D305" s="1" t="s">
        <v>1107</v>
      </c>
      <c r="E305" s="2">
        <v>20.611799999999999</v>
      </c>
      <c r="F305" s="2">
        <v>18.996099999999998</v>
      </c>
      <c r="G305" s="2">
        <v>19.134399999999999</v>
      </c>
      <c r="H305" s="3">
        <f t="shared" si="16"/>
        <v>19.580766666666701</v>
      </c>
      <c r="I305" s="4">
        <v>17.048500000000001</v>
      </c>
      <c r="J305" s="4">
        <v>18.7973</v>
      </c>
      <c r="K305" s="4">
        <v>19.915400000000002</v>
      </c>
      <c r="L305" s="3">
        <f t="shared" si="17"/>
        <v>18.587066666666701</v>
      </c>
      <c r="M305" s="1">
        <f t="shared" si="18"/>
        <v>0.37897421670432702</v>
      </c>
      <c r="N305" s="1">
        <f t="shared" si="19"/>
        <v>-0.99369999999999703</v>
      </c>
    </row>
    <row r="306" spans="1:14">
      <c r="A306" s="1" t="s">
        <v>1109</v>
      </c>
      <c r="B306" s="1" t="s">
        <v>1109</v>
      </c>
      <c r="C306" s="1" t="s">
        <v>1110</v>
      </c>
      <c r="D306" s="5" t="s">
        <v>1111</v>
      </c>
      <c r="E306" s="2">
        <v>17.642700000000001</v>
      </c>
      <c r="F306" s="2">
        <v>17.573699999999999</v>
      </c>
      <c r="G306" s="2">
        <v>17.849900000000002</v>
      </c>
      <c r="H306" s="3">
        <f t="shared" si="16"/>
        <v>17.688766666666702</v>
      </c>
      <c r="I306" s="4">
        <v>18.5167</v>
      </c>
      <c r="J306" s="4">
        <v>17.266100000000002</v>
      </c>
      <c r="K306" s="4">
        <v>17.674499999999998</v>
      </c>
      <c r="L306" s="3">
        <f t="shared" si="17"/>
        <v>17.819099999999999</v>
      </c>
      <c r="M306" s="1">
        <f t="shared" si="18"/>
        <v>0.76007561522288702</v>
      </c>
      <c r="N306" s="1">
        <f t="shared" si="19"/>
        <v>0.13033333333333599</v>
      </c>
    </row>
    <row r="307" spans="1:14">
      <c r="A307" s="1" t="s">
        <v>1113</v>
      </c>
      <c r="B307" s="1" t="s">
        <v>1113</v>
      </c>
      <c r="C307" s="1" t="s">
        <v>1114</v>
      </c>
      <c r="D307" s="1" t="s">
        <v>1115</v>
      </c>
      <c r="E307" s="2">
        <v>23.308199999999999</v>
      </c>
      <c r="F307" s="2">
        <v>23.5093</v>
      </c>
      <c r="G307" s="2">
        <v>23.589700000000001</v>
      </c>
      <c r="H307" s="3">
        <f t="shared" si="16"/>
        <v>23.469066666666698</v>
      </c>
      <c r="I307" s="4">
        <v>23.704599999999999</v>
      </c>
      <c r="J307" s="4">
        <v>23.093</v>
      </c>
      <c r="K307" s="4">
        <v>23.13</v>
      </c>
      <c r="L307" s="3">
        <f t="shared" si="17"/>
        <v>23.309200000000001</v>
      </c>
      <c r="M307" s="1">
        <f t="shared" si="18"/>
        <v>0.51657506824995103</v>
      </c>
      <c r="N307" s="1">
        <f t="shared" si="19"/>
        <v>-0.15986666666666199</v>
      </c>
    </row>
    <row r="308" spans="1:14">
      <c r="A308" s="1" t="s">
        <v>1117</v>
      </c>
      <c r="B308" s="1" t="s">
        <v>1117</v>
      </c>
      <c r="C308" s="1" t="s">
        <v>1118</v>
      </c>
      <c r="D308" s="1" t="s">
        <v>1119</v>
      </c>
      <c r="E308" s="2">
        <v>20.210899999999999</v>
      </c>
      <c r="F308" s="2">
        <v>16.869299999999999</v>
      </c>
      <c r="G308" s="2">
        <v>18.671199999999999</v>
      </c>
      <c r="H308" s="3">
        <f t="shared" si="16"/>
        <v>18.5838</v>
      </c>
      <c r="I308" s="4">
        <v>16.7577</v>
      </c>
      <c r="J308" s="4">
        <v>18.088200000000001</v>
      </c>
      <c r="K308" s="4">
        <v>19.6174</v>
      </c>
      <c r="L308" s="3">
        <f t="shared" si="17"/>
        <v>18.154433333333301</v>
      </c>
      <c r="M308" s="1">
        <f t="shared" si="18"/>
        <v>0.75284008888243403</v>
      </c>
      <c r="N308" s="1">
        <f t="shared" si="19"/>
        <v>-0.42936666666666701</v>
      </c>
    </row>
    <row r="309" spans="1:14">
      <c r="A309" s="1" t="s">
        <v>1121</v>
      </c>
      <c r="B309" s="1" t="s">
        <v>1121</v>
      </c>
      <c r="C309" s="1" t="s">
        <v>1122</v>
      </c>
      <c r="D309" s="1" t="s">
        <v>1123</v>
      </c>
      <c r="E309" s="2">
        <v>20.033999999999999</v>
      </c>
      <c r="F309" s="2">
        <v>15.737500000000001</v>
      </c>
      <c r="G309" s="2">
        <v>16.645900000000001</v>
      </c>
      <c r="H309" s="3">
        <f t="shared" si="16"/>
        <v>17.472466666666701</v>
      </c>
      <c r="I309" s="4">
        <v>17.781700000000001</v>
      </c>
      <c r="J309" s="4">
        <v>15.921200000000001</v>
      </c>
      <c r="K309" s="4">
        <v>20.028400000000001</v>
      </c>
      <c r="L309" s="3">
        <f t="shared" si="17"/>
        <v>17.910433333333302</v>
      </c>
      <c r="M309" s="1">
        <f t="shared" si="18"/>
        <v>0.81646061870666697</v>
      </c>
      <c r="N309" s="1">
        <f t="shared" si="19"/>
        <v>0.437966666666668</v>
      </c>
    </row>
    <row r="310" spans="1:14">
      <c r="A310" s="1" t="s">
        <v>1125</v>
      </c>
      <c r="B310" s="1" t="s">
        <v>1125</v>
      </c>
      <c r="C310" s="1" t="s">
        <v>1126</v>
      </c>
      <c r="D310" s="1" t="s">
        <v>1127</v>
      </c>
      <c r="E310" s="2">
        <v>16.558199999999999</v>
      </c>
      <c r="F310" s="2">
        <v>22.4133</v>
      </c>
      <c r="G310" s="2">
        <v>16.2562</v>
      </c>
      <c r="H310" s="3">
        <f t="shared" si="16"/>
        <v>18.409233333333301</v>
      </c>
      <c r="I310" s="4">
        <v>22.197299999999998</v>
      </c>
      <c r="J310" s="4">
        <v>16.465499999999999</v>
      </c>
      <c r="K310" s="4">
        <v>21.938199999999998</v>
      </c>
      <c r="L310" s="3">
        <f t="shared" si="17"/>
        <v>20.200333333333301</v>
      </c>
      <c r="M310" s="1">
        <f t="shared" si="18"/>
        <v>0.549174787823696</v>
      </c>
      <c r="N310" s="1">
        <f t="shared" si="19"/>
        <v>1.7910999999999999</v>
      </c>
    </row>
    <row r="311" spans="1:14">
      <c r="A311" s="1" t="s">
        <v>1129</v>
      </c>
      <c r="B311" s="1" t="s">
        <v>1129</v>
      </c>
      <c r="C311" s="1" t="s">
        <v>1130</v>
      </c>
      <c r="D311" s="1" t="s">
        <v>1131</v>
      </c>
      <c r="E311" s="2">
        <v>20.9605</v>
      </c>
      <c r="F311" s="2">
        <v>21.442799999999998</v>
      </c>
      <c r="G311" s="2">
        <v>18.604199999999999</v>
      </c>
      <c r="H311" s="3">
        <f t="shared" si="16"/>
        <v>20.335833333333301</v>
      </c>
      <c r="I311" s="4">
        <v>21.5748</v>
      </c>
      <c r="J311" s="4">
        <v>21.519300000000001</v>
      </c>
      <c r="K311" s="4">
        <v>20.953099999999999</v>
      </c>
      <c r="L311" s="3">
        <f t="shared" si="17"/>
        <v>21.349066666666701</v>
      </c>
      <c r="M311" s="1">
        <f t="shared" si="18"/>
        <v>0.36744214661229802</v>
      </c>
      <c r="N311" s="1">
        <f t="shared" si="19"/>
        <v>1.0132333333333401</v>
      </c>
    </row>
    <row r="312" spans="1:14">
      <c r="A312" s="1" t="s">
        <v>1133</v>
      </c>
      <c r="B312" s="1" t="s">
        <v>1133</v>
      </c>
      <c r="C312" s="1" t="s">
        <v>1134</v>
      </c>
      <c r="D312" s="1" t="s">
        <v>1135</v>
      </c>
      <c r="E312" s="2">
        <v>24.490600000000001</v>
      </c>
      <c r="F312" s="2">
        <v>25.118500000000001</v>
      </c>
      <c r="G312" s="2">
        <v>24.676200000000001</v>
      </c>
      <c r="H312" s="3">
        <f t="shared" si="16"/>
        <v>24.761766666666698</v>
      </c>
      <c r="I312" s="4">
        <v>25.0487</v>
      </c>
      <c r="J312" s="4">
        <v>24.1953</v>
      </c>
      <c r="K312" s="4">
        <v>24.134399999999999</v>
      </c>
      <c r="L312" s="3">
        <f t="shared" si="17"/>
        <v>24.4594666666667</v>
      </c>
      <c r="M312" s="1">
        <f t="shared" si="18"/>
        <v>0.44358450587425402</v>
      </c>
      <c r="N312" s="1">
        <f t="shared" si="19"/>
        <v>-0.30230000000000201</v>
      </c>
    </row>
    <row r="313" spans="1:14">
      <c r="A313" s="1" t="s">
        <v>1137</v>
      </c>
      <c r="B313" s="1" t="s">
        <v>1137</v>
      </c>
      <c r="C313" s="1" t="s">
        <v>1138</v>
      </c>
      <c r="D313" s="1" t="s">
        <v>1139</v>
      </c>
      <c r="E313" s="2">
        <v>24.433399999999999</v>
      </c>
      <c r="F313" s="2">
        <v>24.657900000000001</v>
      </c>
      <c r="G313" s="2">
        <v>24.5471</v>
      </c>
      <c r="H313" s="3">
        <f t="shared" si="16"/>
        <v>24.546133333333302</v>
      </c>
      <c r="I313" s="4">
        <v>24.9053</v>
      </c>
      <c r="J313" s="4">
        <v>24.979600000000001</v>
      </c>
      <c r="K313" s="4">
        <v>24.472100000000001</v>
      </c>
      <c r="L313" s="3">
        <f t="shared" si="17"/>
        <v>24.7856666666667</v>
      </c>
      <c r="M313" s="1">
        <f t="shared" si="18"/>
        <v>0.26682664629172098</v>
      </c>
      <c r="N313" s="1">
        <f t="shared" si="19"/>
        <v>0.23953333333333399</v>
      </c>
    </row>
    <row r="314" spans="1:14">
      <c r="A314" s="1" t="s">
        <v>1141</v>
      </c>
      <c r="B314" s="1" t="s">
        <v>1141</v>
      </c>
      <c r="C314" s="1" t="s">
        <v>1142</v>
      </c>
      <c r="D314" s="1" t="s">
        <v>1143</v>
      </c>
      <c r="E314" s="2">
        <v>20.578199999999999</v>
      </c>
      <c r="F314" s="2">
        <v>18.518999999999998</v>
      </c>
      <c r="G314" s="2">
        <v>19.709</v>
      </c>
      <c r="H314" s="3">
        <f t="shared" si="16"/>
        <v>19.602066666666701</v>
      </c>
      <c r="I314" s="4">
        <v>18.206199999999999</v>
      </c>
      <c r="J314" s="4">
        <v>17.5136</v>
      </c>
      <c r="K314" s="4">
        <v>21.327999999999999</v>
      </c>
      <c r="L314" s="3">
        <f t="shared" si="17"/>
        <v>19.015933333333301</v>
      </c>
      <c r="M314" s="1">
        <f t="shared" si="18"/>
        <v>0.68655853361302699</v>
      </c>
      <c r="N314" s="1">
        <f t="shared" si="19"/>
        <v>-0.58613333333333595</v>
      </c>
    </row>
    <row r="315" spans="1:14">
      <c r="A315" s="1" t="s">
        <v>1145</v>
      </c>
      <c r="B315" s="1" t="s">
        <v>1146</v>
      </c>
      <c r="C315" s="1" t="s">
        <v>1147</v>
      </c>
      <c r="D315" s="1" t="s">
        <v>1148</v>
      </c>
      <c r="E315" s="2">
        <v>21.011700000000001</v>
      </c>
      <c r="F315" s="2">
        <v>21.401299999999999</v>
      </c>
      <c r="G315" s="2">
        <v>20.416599999999999</v>
      </c>
      <c r="H315" s="3">
        <f t="shared" si="16"/>
        <v>20.943200000000001</v>
      </c>
      <c r="I315" s="4">
        <v>19.309699999999999</v>
      </c>
      <c r="J315" s="4">
        <v>21.7623</v>
      </c>
      <c r="K315" s="4">
        <v>20.763500000000001</v>
      </c>
      <c r="L315" s="3">
        <f t="shared" si="17"/>
        <v>20.611833333333301</v>
      </c>
      <c r="M315" s="1">
        <f t="shared" si="18"/>
        <v>0.69881125986699399</v>
      </c>
      <c r="N315" s="1">
        <f t="shared" si="19"/>
        <v>-0.33136666666666797</v>
      </c>
    </row>
    <row r="316" spans="1:14">
      <c r="A316" s="1" t="s">
        <v>1150</v>
      </c>
      <c r="B316" s="1" t="s">
        <v>1150</v>
      </c>
      <c r="C316" s="1" t="s">
        <v>1151</v>
      </c>
      <c r="D316" s="1" t="s">
        <v>1152</v>
      </c>
      <c r="E316" s="2">
        <v>19.3124</v>
      </c>
      <c r="F316" s="2">
        <v>17.0961</v>
      </c>
      <c r="G316" s="2">
        <v>18.265499999999999</v>
      </c>
      <c r="H316" s="3">
        <f t="shared" si="16"/>
        <v>18.2246666666667</v>
      </c>
      <c r="I316" s="4">
        <v>19.040800000000001</v>
      </c>
      <c r="J316" s="4">
        <v>18.563800000000001</v>
      </c>
      <c r="K316" s="4">
        <v>18.355399999999999</v>
      </c>
      <c r="L316" s="3">
        <f t="shared" si="17"/>
        <v>18.6533333333333</v>
      </c>
      <c r="M316" s="1">
        <f t="shared" si="18"/>
        <v>0.578875142025564</v>
      </c>
      <c r="N316" s="1">
        <f t="shared" si="19"/>
        <v>0.42866666666666797</v>
      </c>
    </row>
    <row r="317" spans="1:14">
      <c r="A317" s="1" t="s">
        <v>1154</v>
      </c>
      <c r="B317" s="1" t="s">
        <v>1154</v>
      </c>
      <c r="C317" s="1" t="s">
        <v>1155</v>
      </c>
      <c r="D317" s="1" t="s">
        <v>1156</v>
      </c>
      <c r="E317" s="2">
        <v>21.810700000000001</v>
      </c>
      <c r="F317" s="2">
        <v>21.376200000000001</v>
      </c>
      <c r="G317" s="2">
        <v>21.2592</v>
      </c>
      <c r="H317" s="3">
        <f t="shared" si="16"/>
        <v>21.482033333333298</v>
      </c>
      <c r="I317" s="4">
        <v>21.976400000000002</v>
      </c>
      <c r="J317" s="4">
        <v>21.922999999999998</v>
      </c>
      <c r="K317" s="4">
        <v>21.857199999999999</v>
      </c>
      <c r="L317" s="3">
        <f t="shared" si="17"/>
        <v>21.918866666666698</v>
      </c>
      <c r="M317" s="1">
        <f t="shared" si="18"/>
        <v>0.11583386514003299</v>
      </c>
      <c r="N317" s="1">
        <f t="shared" si="19"/>
        <v>0.43683333333332902</v>
      </c>
    </row>
    <row r="318" spans="1:14">
      <c r="A318" s="1" t="s">
        <v>1158</v>
      </c>
      <c r="B318" s="1" t="s">
        <v>1158</v>
      </c>
      <c r="C318" s="1" t="s">
        <v>1159</v>
      </c>
      <c r="D318" s="1" t="s">
        <v>1160</v>
      </c>
      <c r="E318" s="2">
        <v>24.8614</v>
      </c>
      <c r="F318" s="2">
        <v>25.421199999999999</v>
      </c>
      <c r="G318" s="2">
        <v>25.408000000000001</v>
      </c>
      <c r="H318" s="3">
        <f t="shared" si="16"/>
        <v>25.2302</v>
      </c>
      <c r="I318" s="4">
        <v>25.1844</v>
      </c>
      <c r="J318" s="4">
        <v>25.890899999999998</v>
      </c>
      <c r="K318" s="4">
        <v>25.093</v>
      </c>
      <c r="L318" s="3">
        <f t="shared" si="17"/>
        <v>25.389433333333301</v>
      </c>
      <c r="M318" s="1">
        <f t="shared" si="18"/>
        <v>0.63938463130192402</v>
      </c>
      <c r="N318" s="1">
        <f t="shared" si="19"/>
        <v>0.159233333333333</v>
      </c>
    </row>
    <row r="319" spans="1:14">
      <c r="A319" s="1" t="s">
        <v>1162</v>
      </c>
      <c r="B319" s="1" t="s">
        <v>1162</v>
      </c>
      <c r="C319" s="1" t="s">
        <v>1163</v>
      </c>
      <c r="D319" s="1" t="s">
        <v>1164</v>
      </c>
      <c r="E319" s="2">
        <v>22.4209</v>
      </c>
      <c r="F319" s="2">
        <v>22.6328</v>
      </c>
      <c r="G319" s="2">
        <v>22.505299999999998</v>
      </c>
      <c r="H319" s="3">
        <f t="shared" si="16"/>
        <v>22.519666666666701</v>
      </c>
      <c r="I319" s="4">
        <v>22.293500000000002</v>
      </c>
      <c r="J319" s="4">
        <v>21.373100000000001</v>
      </c>
      <c r="K319" s="4">
        <v>19.809799999999999</v>
      </c>
      <c r="L319" s="3">
        <f t="shared" si="17"/>
        <v>21.158799999999999</v>
      </c>
      <c r="M319" s="1">
        <f t="shared" si="18"/>
        <v>0.20052579166818599</v>
      </c>
      <c r="N319" s="1">
        <f t="shared" si="19"/>
        <v>-1.36086666666667</v>
      </c>
    </row>
    <row r="320" spans="1:14">
      <c r="A320" s="1" t="s">
        <v>1166</v>
      </c>
      <c r="B320" s="1" t="s">
        <v>1166</v>
      </c>
      <c r="C320" s="1" t="s">
        <v>1167</v>
      </c>
      <c r="D320" s="1" t="s">
        <v>1168</v>
      </c>
      <c r="E320" s="2">
        <v>21.601800000000001</v>
      </c>
      <c r="F320" s="2">
        <v>22.372900000000001</v>
      </c>
      <c r="G320" s="2">
        <v>19.759399999999999</v>
      </c>
      <c r="H320" s="3">
        <f t="shared" si="16"/>
        <v>21.244700000000002</v>
      </c>
      <c r="I320" s="4">
        <v>20.2395</v>
      </c>
      <c r="J320" s="4">
        <v>19.887</v>
      </c>
      <c r="K320" s="4">
        <v>19.427399999999999</v>
      </c>
      <c r="L320" s="3">
        <f t="shared" si="17"/>
        <v>19.851299999999998</v>
      </c>
      <c r="M320" s="1">
        <f t="shared" si="18"/>
        <v>0.20790609659642401</v>
      </c>
      <c r="N320" s="1">
        <f t="shared" si="19"/>
        <v>-1.3934</v>
      </c>
    </row>
    <row r="321" spans="1:14">
      <c r="A321" s="1" t="s">
        <v>1170</v>
      </c>
      <c r="B321" s="1" t="s">
        <v>1170</v>
      </c>
      <c r="C321" s="1" t="s">
        <v>1171</v>
      </c>
      <c r="D321" s="1" t="s">
        <v>1172</v>
      </c>
      <c r="E321" s="2">
        <v>22.412299999999998</v>
      </c>
      <c r="F321" s="2">
        <v>22.750499999999999</v>
      </c>
      <c r="G321" s="2">
        <v>23.282900000000001</v>
      </c>
      <c r="H321" s="3">
        <f t="shared" si="16"/>
        <v>22.8152333333333</v>
      </c>
      <c r="I321" s="4">
        <v>22.376200000000001</v>
      </c>
      <c r="J321" s="4">
        <v>22.842099999999999</v>
      </c>
      <c r="K321" s="4">
        <v>22.157900000000001</v>
      </c>
      <c r="L321" s="3">
        <f t="shared" si="17"/>
        <v>22.458733333333299</v>
      </c>
      <c r="M321" s="1">
        <f t="shared" si="18"/>
        <v>0.33571928386734601</v>
      </c>
      <c r="N321" s="1">
        <f t="shared" si="19"/>
        <v>-0.35650000000000398</v>
      </c>
    </row>
    <row r="322" spans="1:14">
      <c r="A322" s="1" t="s">
        <v>1174</v>
      </c>
      <c r="B322" s="1" t="s">
        <v>1174</v>
      </c>
      <c r="C322" s="1" t="s">
        <v>1175</v>
      </c>
      <c r="D322" s="1" t="s">
        <v>1176</v>
      </c>
      <c r="E322" s="2">
        <v>24.796700000000001</v>
      </c>
      <c r="F322" s="2">
        <v>23.9815</v>
      </c>
      <c r="G322" s="2">
        <v>24.180099999999999</v>
      </c>
      <c r="H322" s="3">
        <f t="shared" si="16"/>
        <v>24.319433333333301</v>
      </c>
      <c r="I322" s="4">
        <v>23.585699999999999</v>
      </c>
      <c r="J322" s="4">
        <v>23.776599999999998</v>
      </c>
      <c r="K322" s="4">
        <v>24.465599999999998</v>
      </c>
      <c r="L322" s="3">
        <f t="shared" si="17"/>
        <v>23.942633333333301</v>
      </c>
      <c r="M322" s="1">
        <f t="shared" si="18"/>
        <v>0.35807574503524597</v>
      </c>
      <c r="N322" s="1">
        <f t="shared" si="19"/>
        <v>-0.37679999999999902</v>
      </c>
    </row>
    <row r="323" spans="1:14">
      <c r="A323" s="1" t="s">
        <v>1182</v>
      </c>
      <c r="B323" s="1" t="s">
        <v>1182</v>
      </c>
      <c r="C323" s="1" t="s">
        <v>1183</v>
      </c>
      <c r="D323" s="1" t="s">
        <v>1184</v>
      </c>
      <c r="E323" s="2">
        <v>22.094899999999999</v>
      </c>
      <c r="F323" s="2">
        <v>21.962199999999999</v>
      </c>
      <c r="G323" s="2">
        <v>22.4224</v>
      </c>
      <c r="H323" s="3">
        <f t="shared" si="16"/>
        <v>22.1598333333333</v>
      </c>
      <c r="I323" s="4">
        <v>21.675599999999999</v>
      </c>
      <c r="J323" s="4">
        <v>21.4663</v>
      </c>
      <c r="K323" s="4">
        <v>22.092500000000001</v>
      </c>
      <c r="L323" s="3">
        <f t="shared" si="17"/>
        <v>21.744800000000001</v>
      </c>
      <c r="M323" s="1">
        <f t="shared" si="18"/>
        <v>0.150482681555966</v>
      </c>
      <c r="N323" s="1">
        <f t="shared" si="19"/>
        <v>-0.41503333333333697</v>
      </c>
    </row>
    <row r="324" spans="1:14">
      <c r="A324" s="1" t="s">
        <v>1186</v>
      </c>
      <c r="B324" s="1" t="s">
        <v>1186</v>
      </c>
      <c r="C324" s="1" t="s">
        <v>1187</v>
      </c>
      <c r="D324" s="1" t="s">
        <v>1188</v>
      </c>
      <c r="E324" s="2">
        <v>22.916</v>
      </c>
      <c r="F324" s="2">
        <v>16.750800000000002</v>
      </c>
      <c r="G324" s="2">
        <v>16.8504</v>
      </c>
      <c r="H324" s="3">
        <f t="shared" si="16"/>
        <v>18.839066666666699</v>
      </c>
      <c r="I324" s="4">
        <v>22.2546</v>
      </c>
      <c r="J324" s="4">
        <v>20.951799999999999</v>
      </c>
      <c r="K324" s="4">
        <v>22.781500000000001</v>
      </c>
      <c r="L324" s="3">
        <f t="shared" si="17"/>
        <v>21.9959666666667</v>
      </c>
      <c r="M324" s="1">
        <f t="shared" si="18"/>
        <v>0.25823570998588302</v>
      </c>
      <c r="N324" s="1">
        <f t="shared" si="19"/>
        <v>3.1568999999999998</v>
      </c>
    </row>
    <row r="325" spans="1:14">
      <c r="A325" s="1" t="s">
        <v>1190</v>
      </c>
      <c r="B325" s="1" t="s">
        <v>1190</v>
      </c>
      <c r="C325" s="1" t="s">
        <v>1191</v>
      </c>
      <c r="D325" s="1" t="s">
        <v>1192</v>
      </c>
      <c r="E325" s="2">
        <v>25.785299999999999</v>
      </c>
      <c r="F325" s="2">
        <v>26.975200000000001</v>
      </c>
      <c r="G325" s="2">
        <v>27.070499999999999</v>
      </c>
      <c r="H325" s="3">
        <f t="shared" si="16"/>
        <v>26.610333333333301</v>
      </c>
      <c r="I325" s="4">
        <v>26.527899999999999</v>
      </c>
      <c r="J325" s="4">
        <v>25.459399999999999</v>
      </c>
      <c r="K325" s="4">
        <v>24.8079</v>
      </c>
      <c r="L325" s="3">
        <f t="shared" si="17"/>
        <v>25.598400000000002</v>
      </c>
      <c r="M325" s="1">
        <f t="shared" si="18"/>
        <v>0.19695848562531601</v>
      </c>
      <c r="N325" s="1">
        <f t="shared" si="19"/>
        <v>-1.01193333333334</v>
      </c>
    </row>
    <row r="326" spans="1:14">
      <c r="A326" s="1" t="s">
        <v>1194</v>
      </c>
      <c r="B326" s="1" t="s">
        <v>1194</v>
      </c>
      <c r="C326" s="1" t="s">
        <v>1195</v>
      </c>
      <c r="D326" s="1" t="s">
        <v>1196</v>
      </c>
      <c r="E326" s="2">
        <v>26.0063</v>
      </c>
      <c r="F326" s="2">
        <v>25.902000000000001</v>
      </c>
      <c r="G326" s="2">
        <v>26.3325</v>
      </c>
      <c r="H326" s="3">
        <f t="shared" si="16"/>
        <v>26.080266666666699</v>
      </c>
      <c r="I326" s="4">
        <v>26.6021</v>
      </c>
      <c r="J326" s="4">
        <v>26.6632</v>
      </c>
      <c r="K326" s="4">
        <v>26.204000000000001</v>
      </c>
      <c r="L326" s="3">
        <f t="shared" si="17"/>
        <v>26.4897666666667</v>
      </c>
      <c r="M326" s="1">
        <f t="shared" si="18"/>
        <v>0.102831930974476</v>
      </c>
      <c r="N326" s="1">
        <f t="shared" si="19"/>
        <v>0.40950000000000503</v>
      </c>
    </row>
    <row r="327" spans="1:14">
      <c r="A327" s="1" t="s">
        <v>1198</v>
      </c>
      <c r="B327" s="1" t="s">
        <v>1198</v>
      </c>
      <c r="C327" s="1" t="s">
        <v>1199</v>
      </c>
      <c r="D327" s="1" t="s">
        <v>1200</v>
      </c>
      <c r="E327" s="2">
        <v>18.639299999999999</v>
      </c>
      <c r="F327" s="2">
        <v>17.485099999999999</v>
      </c>
      <c r="G327" s="2">
        <v>17.607099999999999</v>
      </c>
      <c r="H327" s="3">
        <f t="shared" si="16"/>
        <v>17.910499999999999</v>
      </c>
      <c r="I327" s="4">
        <v>17.102499999999999</v>
      </c>
      <c r="J327" s="4">
        <v>15.292999999999999</v>
      </c>
      <c r="K327" s="4">
        <v>18.203700000000001</v>
      </c>
      <c r="L327" s="3">
        <f t="shared" si="17"/>
        <v>16.866399999999999</v>
      </c>
      <c r="M327" s="1">
        <f t="shared" si="18"/>
        <v>0.34826346813389197</v>
      </c>
      <c r="N327" s="1">
        <f t="shared" si="19"/>
        <v>-1.0441</v>
      </c>
    </row>
    <row r="328" spans="1:14">
      <c r="A328" s="1" t="s">
        <v>1202</v>
      </c>
      <c r="B328" s="1" t="s">
        <v>1202</v>
      </c>
      <c r="C328" s="1" t="s">
        <v>1203</v>
      </c>
      <c r="D328" s="1" t="s">
        <v>1204</v>
      </c>
      <c r="E328" s="2">
        <v>19.980699999999999</v>
      </c>
      <c r="F328" s="2">
        <v>20.805800000000001</v>
      </c>
      <c r="G328" s="2">
        <v>20.385300000000001</v>
      </c>
      <c r="H328" s="3">
        <f t="shared" si="16"/>
        <v>20.390599999999999</v>
      </c>
      <c r="I328" s="4">
        <v>21.025600000000001</v>
      </c>
      <c r="J328" s="4">
        <v>21.025400000000001</v>
      </c>
      <c r="K328" s="4">
        <v>20.7193</v>
      </c>
      <c r="L328" s="3">
        <f t="shared" si="17"/>
        <v>20.9234333333333</v>
      </c>
      <c r="M328" s="1">
        <f t="shared" si="18"/>
        <v>0.14165925359418799</v>
      </c>
      <c r="N328" s="1">
        <f t="shared" si="19"/>
        <v>0.53283333333333305</v>
      </c>
    </row>
    <row r="329" spans="1:14">
      <c r="A329" s="1" t="s">
        <v>1206</v>
      </c>
      <c r="B329" s="1" t="s">
        <v>1206</v>
      </c>
      <c r="C329" s="1" t="s">
        <v>1207</v>
      </c>
      <c r="D329" s="1" t="s">
        <v>1208</v>
      </c>
      <c r="E329" s="2">
        <v>21.162500000000001</v>
      </c>
      <c r="F329" s="2">
        <v>21.857900000000001</v>
      </c>
      <c r="G329" s="2">
        <v>20.0823</v>
      </c>
      <c r="H329" s="3">
        <f t="shared" si="16"/>
        <v>21.034233333333301</v>
      </c>
      <c r="I329" s="4">
        <v>18.7301</v>
      </c>
      <c r="J329" s="4">
        <v>22.3262</v>
      </c>
      <c r="K329" s="4">
        <v>21.2072</v>
      </c>
      <c r="L329" s="3">
        <f t="shared" si="17"/>
        <v>20.7545</v>
      </c>
      <c r="M329" s="1">
        <f t="shared" si="18"/>
        <v>0.82858577799634503</v>
      </c>
      <c r="N329" s="1">
        <f t="shared" si="19"/>
        <v>-0.279733333333333</v>
      </c>
    </row>
    <row r="330" spans="1:14">
      <c r="A330" s="1" t="s">
        <v>1210</v>
      </c>
      <c r="B330" s="1" t="s">
        <v>1210</v>
      </c>
      <c r="C330" s="1" t="s">
        <v>1211</v>
      </c>
      <c r="D330" s="1" t="s">
        <v>1212</v>
      </c>
      <c r="E330" s="2">
        <v>24.351299999999998</v>
      </c>
      <c r="F330" s="2">
        <v>24.622199999999999</v>
      </c>
      <c r="G330" s="2">
        <v>24.244</v>
      </c>
      <c r="H330" s="3">
        <f t="shared" si="16"/>
        <v>24.405833333333302</v>
      </c>
      <c r="I330" s="4">
        <v>24.719100000000001</v>
      </c>
      <c r="J330" s="4">
        <v>24.7075</v>
      </c>
      <c r="K330" s="4">
        <v>24.349499999999999</v>
      </c>
      <c r="L330" s="3">
        <f t="shared" si="17"/>
        <v>24.592033333333301</v>
      </c>
      <c r="M330" s="1">
        <f t="shared" si="18"/>
        <v>0.32374622615403498</v>
      </c>
      <c r="N330" s="1">
        <f t="shared" si="19"/>
        <v>0.18619999999999901</v>
      </c>
    </row>
    <row r="331" spans="1:14">
      <c r="A331" s="1" t="s">
        <v>1214</v>
      </c>
      <c r="B331" s="1" t="s">
        <v>1214</v>
      </c>
      <c r="C331" s="1" t="s">
        <v>1215</v>
      </c>
      <c r="D331" s="1" t="s">
        <v>1216</v>
      </c>
      <c r="E331" s="2">
        <v>21.356100000000001</v>
      </c>
      <c r="F331" s="2">
        <v>23.180399999999999</v>
      </c>
      <c r="G331" s="2">
        <v>23.197700000000001</v>
      </c>
      <c r="H331" s="3">
        <f t="shared" si="16"/>
        <v>22.5780666666667</v>
      </c>
      <c r="I331" s="4">
        <v>22.589400000000001</v>
      </c>
      <c r="J331" s="4">
        <v>21.714099999999998</v>
      </c>
      <c r="K331" s="4">
        <v>21.195900000000002</v>
      </c>
      <c r="L331" s="3">
        <f t="shared" si="17"/>
        <v>21.833133333333301</v>
      </c>
      <c r="M331" s="1">
        <f t="shared" si="18"/>
        <v>0.37538784730394897</v>
      </c>
      <c r="N331" s="1">
        <f t="shared" si="19"/>
        <v>-0.744933333333332</v>
      </c>
    </row>
    <row r="332" spans="1:14">
      <c r="A332" s="1" t="s">
        <v>1218</v>
      </c>
      <c r="B332" s="1" t="s">
        <v>1218</v>
      </c>
      <c r="C332" s="1" t="s">
        <v>1219</v>
      </c>
      <c r="D332" s="1" t="s">
        <v>1220</v>
      </c>
      <c r="E332" s="2">
        <v>22.8188</v>
      </c>
      <c r="F332" s="2">
        <v>23.351400000000002</v>
      </c>
      <c r="G332" s="2">
        <v>23.183700000000002</v>
      </c>
      <c r="H332" s="3">
        <f t="shared" si="16"/>
        <v>23.1179666666667</v>
      </c>
      <c r="I332" s="4">
        <v>23.251200000000001</v>
      </c>
      <c r="J332" s="4">
        <v>23.169899999999998</v>
      </c>
      <c r="K332" s="4">
        <v>22.722100000000001</v>
      </c>
      <c r="L332" s="3">
        <f t="shared" si="17"/>
        <v>23.047733333333301</v>
      </c>
      <c r="M332" s="1">
        <f t="shared" si="18"/>
        <v>0.77302430218575402</v>
      </c>
      <c r="N332" s="1">
        <f t="shared" si="19"/>
        <v>-7.0233333333341405E-2</v>
      </c>
    </row>
    <row r="333" spans="1:14">
      <c r="A333" s="1" t="s">
        <v>1222</v>
      </c>
      <c r="B333" s="1" t="s">
        <v>1222</v>
      </c>
      <c r="C333" s="1" t="s">
        <v>1223</v>
      </c>
      <c r="D333" s="1" t="s">
        <v>1224</v>
      </c>
      <c r="E333" s="2">
        <v>20.9038</v>
      </c>
      <c r="F333" s="2">
        <v>21.473500000000001</v>
      </c>
      <c r="G333" s="2">
        <v>21.959</v>
      </c>
      <c r="H333" s="3">
        <f t="shared" si="16"/>
        <v>21.445433333333298</v>
      </c>
      <c r="I333" s="4">
        <v>21.511399999999998</v>
      </c>
      <c r="J333" s="4">
        <v>20.7882</v>
      </c>
      <c r="K333" s="4">
        <v>20.036000000000001</v>
      </c>
      <c r="L333" s="3">
        <f t="shared" si="17"/>
        <v>20.7785333333333</v>
      </c>
      <c r="M333" s="1">
        <f t="shared" si="18"/>
        <v>0.27852226211873299</v>
      </c>
      <c r="N333" s="1">
        <f t="shared" si="19"/>
        <v>-0.66690000000000504</v>
      </c>
    </row>
    <row r="334" spans="1:14">
      <c r="A334" s="1" t="s">
        <v>1226</v>
      </c>
      <c r="B334" s="1" t="s">
        <v>1226</v>
      </c>
      <c r="C334" s="1" t="s">
        <v>1227</v>
      </c>
      <c r="D334" s="1" t="s">
        <v>1228</v>
      </c>
      <c r="E334" s="2">
        <v>16.484000000000002</v>
      </c>
      <c r="F334" s="2">
        <v>17.198</v>
      </c>
      <c r="G334" s="2">
        <v>17.310199999999998</v>
      </c>
      <c r="H334" s="3">
        <f t="shared" si="16"/>
        <v>16.997399999999999</v>
      </c>
      <c r="I334" s="4">
        <v>16.911200000000001</v>
      </c>
      <c r="J334" s="4">
        <v>17.616199999999999</v>
      </c>
      <c r="K334" s="4">
        <v>17.572299999999998</v>
      </c>
      <c r="L334" s="3">
        <f t="shared" si="17"/>
        <v>17.366566666666699</v>
      </c>
      <c r="M334" s="1">
        <f t="shared" si="18"/>
        <v>0.34560722441013503</v>
      </c>
      <c r="N334" s="1">
        <f t="shared" si="19"/>
        <v>0.36916666666666798</v>
      </c>
    </row>
    <row r="335" spans="1:14">
      <c r="A335" s="1" t="s">
        <v>1230</v>
      </c>
      <c r="B335" s="1" t="s">
        <v>1230</v>
      </c>
      <c r="C335" s="1" t="s">
        <v>1231</v>
      </c>
      <c r="D335" s="1" t="s">
        <v>1232</v>
      </c>
      <c r="E335" s="2">
        <v>23.8443</v>
      </c>
      <c r="F335" s="2">
        <v>21.304600000000001</v>
      </c>
      <c r="G335" s="2">
        <v>22.707899999999999</v>
      </c>
      <c r="H335" s="3">
        <f t="shared" si="16"/>
        <v>22.618933333333299</v>
      </c>
      <c r="I335" s="4">
        <v>22.0686</v>
      </c>
      <c r="J335" s="4">
        <v>21.200500000000002</v>
      </c>
      <c r="K335" s="4">
        <v>23.470600000000001</v>
      </c>
      <c r="L335" s="3">
        <f t="shared" si="17"/>
        <v>22.246566666666698</v>
      </c>
      <c r="M335" s="1">
        <f t="shared" si="18"/>
        <v>0.725689365029624</v>
      </c>
      <c r="N335" s="1">
        <f t="shared" si="19"/>
        <v>-0.37236666666666501</v>
      </c>
    </row>
    <row r="336" spans="1:14">
      <c r="A336" s="1" t="s">
        <v>1234</v>
      </c>
      <c r="B336" s="1" t="s">
        <v>1234</v>
      </c>
      <c r="C336" s="1" t="s">
        <v>1235</v>
      </c>
      <c r="D336" s="1" t="s">
        <v>1236</v>
      </c>
      <c r="E336" s="2">
        <v>19.083100000000002</v>
      </c>
      <c r="F336" s="2">
        <v>19.5761</v>
      </c>
      <c r="G336" s="2">
        <v>19.858899999999998</v>
      </c>
      <c r="H336" s="3">
        <f t="shared" si="16"/>
        <v>19.506033333333299</v>
      </c>
      <c r="I336" s="4">
        <v>19.291699999999999</v>
      </c>
      <c r="J336" s="4">
        <v>18.6357</v>
      </c>
      <c r="K336" s="4">
        <v>18.619800000000001</v>
      </c>
      <c r="L336" s="3">
        <f t="shared" si="17"/>
        <v>18.849066666666701</v>
      </c>
      <c r="M336" s="1">
        <f t="shared" si="18"/>
        <v>0.106842198765632</v>
      </c>
      <c r="N336" s="1">
        <f t="shared" si="19"/>
        <v>-0.65696666666666204</v>
      </c>
    </row>
    <row r="337" spans="1:14">
      <c r="A337" s="1" t="s">
        <v>1238</v>
      </c>
      <c r="B337" s="1" t="s">
        <v>1239</v>
      </c>
      <c r="C337" s="1" t="s">
        <v>1240</v>
      </c>
      <c r="D337" s="1" t="s">
        <v>1241</v>
      </c>
      <c r="E337" s="2">
        <v>19.961099999999998</v>
      </c>
      <c r="F337" s="2">
        <v>20.071200000000001</v>
      </c>
      <c r="G337" s="2">
        <v>18.247</v>
      </c>
      <c r="H337" s="3">
        <f t="shared" si="16"/>
        <v>19.4264333333333</v>
      </c>
      <c r="I337" s="4">
        <v>17.372699999999998</v>
      </c>
      <c r="J337" s="4">
        <v>19.186199999999999</v>
      </c>
      <c r="K337" s="4">
        <v>19.304500000000001</v>
      </c>
      <c r="L337" s="3">
        <f t="shared" si="17"/>
        <v>18.621133333333301</v>
      </c>
      <c r="M337" s="1">
        <f t="shared" si="18"/>
        <v>0.40223957672002197</v>
      </c>
      <c r="N337" s="1">
        <f t="shared" si="19"/>
        <v>-0.80529999999999902</v>
      </c>
    </row>
    <row r="338" spans="1:14">
      <c r="A338" s="1" t="s">
        <v>1243</v>
      </c>
      <c r="B338" s="1" t="s">
        <v>1244</v>
      </c>
      <c r="C338" s="1" t="s">
        <v>1245</v>
      </c>
      <c r="D338" s="1" t="s">
        <v>1246</v>
      </c>
      <c r="E338" s="2">
        <v>17.485600000000002</v>
      </c>
      <c r="F338" s="2">
        <v>16.5931</v>
      </c>
      <c r="G338" s="2">
        <v>16.3111</v>
      </c>
      <c r="H338" s="3">
        <f t="shared" si="16"/>
        <v>16.796600000000002</v>
      </c>
      <c r="I338" s="4">
        <v>18.1919</v>
      </c>
      <c r="J338" s="4">
        <v>17.3246</v>
      </c>
      <c r="K338" s="4">
        <v>17.617000000000001</v>
      </c>
      <c r="L338" s="3">
        <f t="shared" si="17"/>
        <v>17.711166666666699</v>
      </c>
      <c r="M338" s="1">
        <f t="shared" si="18"/>
        <v>0.110984354228768</v>
      </c>
      <c r="N338" s="1">
        <f t="shared" si="19"/>
        <v>0.91456666666666897</v>
      </c>
    </row>
    <row r="339" spans="1:14">
      <c r="A339" s="1" t="s">
        <v>1248</v>
      </c>
      <c r="B339" s="1" t="s">
        <v>1248</v>
      </c>
      <c r="C339" s="1" t="s">
        <v>1249</v>
      </c>
      <c r="D339" s="1" t="s">
        <v>1250</v>
      </c>
      <c r="E339" s="2">
        <v>19.866399999999999</v>
      </c>
      <c r="F339" s="2">
        <v>19.7455</v>
      </c>
      <c r="G339" s="2">
        <v>19.978899999999999</v>
      </c>
      <c r="H339" s="3">
        <f t="shared" si="16"/>
        <v>19.863600000000002</v>
      </c>
      <c r="I339" s="4">
        <v>20.0853</v>
      </c>
      <c r="J339" s="4">
        <v>18.531600000000001</v>
      </c>
      <c r="K339" s="4">
        <v>19.761800000000001</v>
      </c>
      <c r="L339" s="3">
        <f t="shared" si="17"/>
        <v>19.459566666666699</v>
      </c>
      <c r="M339" s="1">
        <f t="shared" si="18"/>
        <v>0.48400595983712802</v>
      </c>
      <c r="N339" s="1">
        <f t="shared" si="19"/>
        <v>-0.40403333333333402</v>
      </c>
    </row>
    <row r="340" spans="1:14">
      <c r="A340" s="1" t="s">
        <v>1252</v>
      </c>
      <c r="B340" s="1" t="s">
        <v>1252</v>
      </c>
      <c r="C340" s="1" t="s">
        <v>1253</v>
      </c>
      <c r="D340" s="1" t="s">
        <v>1254</v>
      </c>
      <c r="E340" s="2">
        <v>17.542100000000001</v>
      </c>
      <c r="F340" s="2">
        <v>16.254799999999999</v>
      </c>
      <c r="G340" s="2">
        <v>18.2682</v>
      </c>
      <c r="H340" s="3">
        <f t="shared" si="16"/>
        <v>17.355033333333299</v>
      </c>
      <c r="I340" s="4">
        <v>18.3918</v>
      </c>
      <c r="J340" s="4">
        <v>17.471800000000002</v>
      </c>
      <c r="K340" s="4">
        <v>17.695900000000002</v>
      </c>
      <c r="L340" s="3">
        <f t="shared" si="17"/>
        <v>17.853166666666699</v>
      </c>
      <c r="M340" s="1">
        <f t="shared" si="18"/>
        <v>0.5023879609163</v>
      </c>
      <c r="N340" s="1">
        <f t="shared" si="19"/>
        <v>0.49813333333333498</v>
      </c>
    </row>
    <row r="341" spans="1:14">
      <c r="A341" s="1" t="s">
        <v>1256</v>
      </c>
      <c r="B341" s="1" t="s">
        <v>1256</v>
      </c>
      <c r="C341" s="1" t="s">
        <v>1257</v>
      </c>
      <c r="D341" s="1" t="s">
        <v>1258</v>
      </c>
      <c r="E341" s="2">
        <v>16.4419</v>
      </c>
      <c r="F341" s="2">
        <v>16.6557</v>
      </c>
      <c r="G341" s="2">
        <v>17.037700000000001</v>
      </c>
      <c r="H341" s="3">
        <f t="shared" si="16"/>
        <v>16.711766666666701</v>
      </c>
      <c r="I341" s="4">
        <v>17.850300000000001</v>
      </c>
      <c r="J341" s="4">
        <v>19.190100000000001</v>
      </c>
      <c r="K341" s="4">
        <v>17.669799999999999</v>
      </c>
      <c r="L341" s="3">
        <f t="shared" si="17"/>
        <v>18.236733333333301</v>
      </c>
      <c r="M341" s="1">
        <f t="shared" si="18"/>
        <v>7.2440797135175997E-2</v>
      </c>
      <c r="N341" s="1">
        <f t="shared" si="19"/>
        <v>1.5249666666666699</v>
      </c>
    </row>
    <row r="342" spans="1:14">
      <c r="A342" s="1" t="s">
        <v>1264</v>
      </c>
      <c r="B342" s="1" t="s">
        <v>1264</v>
      </c>
      <c r="C342" s="1" t="s">
        <v>1265</v>
      </c>
      <c r="D342" s="1" t="s">
        <v>1266</v>
      </c>
      <c r="E342" s="2">
        <v>21.957699999999999</v>
      </c>
      <c r="F342" s="2">
        <v>21.1799</v>
      </c>
      <c r="G342" s="2">
        <v>21.165700000000001</v>
      </c>
      <c r="H342" s="3">
        <f t="shared" si="16"/>
        <v>21.434433333333299</v>
      </c>
      <c r="I342" s="4">
        <v>21.438800000000001</v>
      </c>
      <c r="J342" s="4">
        <v>21.004300000000001</v>
      </c>
      <c r="K342" s="4">
        <v>22.234400000000001</v>
      </c>
      <c r="L342" s="3">
        <f t="shared" si="17"/>
        <v>21.559166666666702</v>
      </c>
      <c r="M342" s="1">
        <f t="shared" si="18"/>
        <v>0.79448258725213405</v>
      </c>
      <c r="N342" s="1">
        <f t="shared" si="19"/>
        <v>0.124733333333335</v>
      </c>
    </row>
    <row r="343" spans="1:14">
      <c r="A343" s="1" t="s">
        <v>1268</v>
      </c>
      <c r="B343" s="1" t="s">
        <v>1268</v>
      </c>
      <c r="C343" s="1" t="s">
        <v>1269</v>
      </c>
      <c r="D343" s="1" t="s">
        <v>1270</v>
      </c>
      <c r="E343" s="2">
        <v>16.9358</v>
      </c>
      <c r="F343" s="2">
        <v>16.3568</v>
      </c>
      <c r="G343" s="2">
        <v>16.215</v>
      </c>
      <c r="H343" s="3">
        <f t="shared" si="16"/>
        <v>16.5025333333333</v>
      </c>
      <c r="I343" s="4">
        <v>17.060199999999998</v>
      </c>
      <c r="J343" s="4">
        <v>16.508600000000001</v>
      </c>
      <c r="K343" s="4">
        <v>16.208400000000001</v>
      </c>
      <c r="L343" s="3">
        <f t="shared" si="17"/>
        <v>16.592400000000001</v>
      </c>
      <c r="M343" s="1">
        <f t="shared" si="18"/>
        <v>0.80074640337445901</v>
      </c>
      <c r="N343" s="1">
        <f t="shared" si="19"/>
        <v>8.9866666666665707E-2</v>
      </c>
    </row>
    <row r="344" spans="1:14">
      <c r="A344" s="1" t="s">
        <v>1272</v>
      </c>
      <c r="B344" s="1" t="s">
        <v>1272</v>
      </c>
      <c r="C344" s="1" t="s">
        <v>1273</v>
      </c>
      <c r="D344" s="1" t="s">
        <v>1274</v>
      </c>
      <c r="E344" s="2">
        <v>19.354099999999999</v>
      </c>
      <c r="F344" s="2">
        <v>19.247</v>
      </c>
      <c r="G344" s="2">
        <v>19.369599999999998</v>
      </c>
      <c r="H344" s="3">
        <f t="shared" si="16"/>
        <v>19.3235666666667</v>
      </c>
      <c r="I344" s="4">
        <v>19.345500000000001</v>
      </c>
      <c r="J344" s="4">
        <v>19.731999999999999</v>
      </c>
      <c r="K344" s="4">
        <v>19.1279</v>
      </c>
      <c r="L344" s="3">
        <f t="shared" si="17"/>
        <v>19.401800000000001</v>
      </c>
      <c r="M344" s="1">
        <f t="shared" si="18"/>
        <v>0.70415555091050697</v>
      </c>
      <c r="N344" s="1">
        <f t="shared" si="19"/>
        <v>7.8233333333329796E-2</v>
      </c>
    </row>
    <row r="345" spans="1:14">
      <c r="A345" s="1" t="s">
        <v>1276</v>
      </c>
      <c r="B345" s="1" t="s">
        <v>1276</v>
      </c>
      <c r="C345" s="1" t="s">
        <v>1277</v>
      </c>
      <c r="D345" s="1" t="s">
        <v>1278</v>
      </c>
      <c r="E345" s="2">
        <v>23.7651</v>
      </c>
      <c r="F345" s="2">
        <v>23.991099999999999</v>
      </c>
      <c r="G345" s="2">
        <v>23.7638</v>
      </c>
      <c r="H345" s="3">
        <f t="shared" si="16"/>
        <v>23.84</v>
      </c>
      <c r="I345" s="4">
        <v>24.000299999999999</v>
      </c>
      <c r="J345" s="4">
        <v>24.130600000000001</v>
      </c>
      <c r="K345" s="4">
        <v>23.744</v>
      </c>
      <c r="L345" s="3">
        <f t="shared" si="17"/>
        <v>23.958300000000001</v>
      </c>
      <c r="M345" s="1">
        <f t="shared" si="18"/>
        <v>0.441448330234682</v>
      </c>
      <c r="N345" s="1">
        <f t="shared" si="19"/>
        <v>0.118299999999998</v>
      </c>
    </row>
    <row r="346" spans="1:14">
      <c r="A346" s="1" t="s">
        <v>1280</v>
      </c>
      <c r="B346" s="1" t="s">
        <v>1280</v>
      </c>
      <c r="C346" s="1" t="s">
        <v>1281</v>
      </c>
      <c r="D346" s="1" t="s">
        <v>1282</v>
      </c>
      <c r="E346" s="2">
        <v>19.2911</v>
      </c>
      <c r="F346" s="2">
        <v>19.1707</v>
      </c>
      <c r="G346" s="2">
        <v>20.2346</v>
      </c>
      <c r="H346" s="3">
        <f t="shared" si="16"/>
        <v>19.565466666666701</v>
      </c>
      <c r="I346" s="4">
        <v>19.135899999999999</v>
      </c>
      <c r="J346" s="4">
        <v>19.514700000000001</v>
      </c>
      <c r="K346" s="4">
        <v>19.288799999999998</v>
      </c>
      <c r="L346" s="3">
        <f t="shared" si="17"/>
        <v>19.313133333333301</v>
      </c>
      <c r="M346" s="1">
        <f t="shared" si="18"/>
        <v>0.53828861697492103</v>
      </c>
      <c r="N346" s="1">
        <f t="shared" si="19"/>
        <v>-0.25233333333333602</v>
      </c>
    </row>
    <row r="347" spans="1:14">
      <c r="A347" s="1" t="s">
        <v>1284</v>
      </c>
      <c r="B347" s="1" t="s">
        <v>1284</v>
      </c>
      <c r="C347" s="1" t="s">
        <v>1285</v>
      </c>
      <c r="D347" s="1" t="s">
        <v>1286</v>
      </c>
      <c r="E347" s="2">
        <v>22.302900000000001</v>
      </c>
      <c r="F347" s="2">
        <v>22.8093</v>
      </c>
      <c r="G347" s="2">
        <v>22.698799999999999</v>
      </c>
      <c r="H347" s="3">
        <f t="shared" si="16"/>
        <v>22.603666666666701</v>
      </c>
      <c r="I347" s="4">
        <v>23.27</v>
      </c>
      <c r="J347" s="4">
        <v>22.741399999999999</v>
      </c>
      <c r="K347" s="4">
        <v>22.030999999999999</v>
      </c>
      <c r="L347" s="3">
        <f t="shared" si="17"/>
        <v>22.680800000000001</v>
      </c>
      <c r="M347" s="1">
        <f t="shared" si="18"/>
        <v>0.85728343278195096</v>
      </c>
      <c r="N347" s="1">
        <f t="shared" si="19"/>
        <v>7.7133333333325296E-2</v>
      </c>
    </row>
    <row r="348" spans="1:14">
      <c r="A348" s="1" t="s">
        <v>1288</v>
      </c>
      <c r="B348" s="1" t="s">
        <v>1288</v>
      </c>
      <c r="C348" s="1" t="s">
        <v>1289</v>
      </c>
      <c r="D348" s="1" t="s">
        <v>1290</v>
      </c>
      <c r="E348" s="2">
        <v>17.329599999999999</v>
      </c>
      <c r="F348" s="2">
        <v>16.956099999999999</v>
      </c>
      <c r="G348" s="2">
        <v>16.7547</v>
      </c>
      <c r="H348" s="3">
        <f t="shared" si="16"/>
        <v>17.013466666666702</v>
      </c>
      <c r="I348" s="4">
        <v>17.727900000000002</v>
      </c>
      <c r="J348" s="4">
        <v>16.675000000000001</v>
      </c>
      <c r="K348" s="4">
        <v>18.422999999999998</v>
      </c>
      <c r="L348" s="3">
        <f t="shared" si="17"/>
        <v>17.608633333333302</v>
      </c>
      <c r="M348" s="1">
        <f t="shared" si="18"/>
        <v>0.36386625414500801</v>
      </c>
      <c r="N348" s="1">
        <f t="shared" si="19"/>
        <v>0.59516666666666795</v>
      </c>
    </row>
    <row r="349" spans="1:14">
      <c r="A349" s="1" t="s">
        <v>1292</v>
      </c>
      <c r="B349" s="1" t="s">
        <v>1292</v>
      </c>
      <c r="C349" s="1" t="s">
        <v>1293</v>
      </c>
      <c r="D349" s="1" t="s">
        <v>1294</v>
      </c>
      <c r="E349" s="2">
        <v>21.1966</v>
      </c>
      <c r="F349" s="2">
        <v>19.743300000000001</v>
      </c>
      <c r="G349" s="2">
        <v>20.426200000000001</v>
      </c>
      <c r="H349" s="3">
        <f t="shared" si="16"/>
        <v>20.455366666666698</v>
      </c>
      <c r="I349" s="4">
        <v>20.732900000000001</v>
      </c>
      <c r="J349" s="4">
        <v>20.249199999999998</v>
      </c>
      <c r="K349" s="4">
        <v>21.443100000000001</v>
      </c>
      <c r="L349" s="3">
        <f t="shared" si="17"/>
        <v>20.808399999999999</v>
      </c>
      <c r="M349" s="1">
        <f t="shared" si="18"/>
        <v>0.55324397527227398</v>
      </c>
      <c r="N349" s="1">
        <f t="shared" si="19"/>
        <v>0.35303333333333597</v>
      </c>
    </row>
    <row r="350" spans="1:14">
      <c r="A350" s="1" t="s">
        <v>1296</v>
      </c>
      <c r="B350" s="1" t="s">
        <v>1296</v>
      </c>
      <c r="C350" s="1" t="s">
        <v>1297</v>
      </c>
      <c r="D350" s="1" t="s">
        <v>1298</v>
      </c>
      <c r="E350" s="2">
        <v>17.970300000000002</v>
      </c>
      <c r="F350" s="2">
        <v>18.323599999999999</v>
      </c>
      <c r="G350" s="2">
        <v>17.957799999999999</v>
      </c>
      <c r="H350" s="3">
        <f t="shared" si="16"/>
        <v>18.0839</v>
      </c>
      <c r="I350" s="4">
        <v>17.046500000000002</v>
      </c>
      <c r="J350" s="4">
        <v>18.091799999999999</v>
      </c>
      <c r="K350" s="4">
        <v>17.751100000000001</v>
      </c>
      <c r="L350" s="3">
        <f t="shared" si="17"/>
        <v>17.629799999999999</v>
      </c>
      <c r="M350" s="1">
        <f t="shared" si="18"/>
        <v>0.275933022347779</v>
      </c>
      <c r="N350" s="1">
        <f t="shared" si="19"/>
        <v>-0.4541</v>
      </c>
    </row>
    <row r="351" spans="1:14">
      <c r="A351" s="1" t="s">
        <v>1300</v>
      </c>
      <c r="B351" s="1" t="s">
        <v>1300</v>
      </c>
      <c r="C351" s="1" t="s">
        <v>1301</v>
      </c>
      <c r="D351" s="1" t="s">
        <v>1302</v>
      </c>
      <c r="E351" s="2">
        <v>19.558900000000001</v>
      </c>
      <c r="F351" s="2">
        <v>19.695399999999999</v>
      </c>
      <c r="G351" s="2">
        <v>19.020199999999999</v>
      </c>
      <c r="H351" s="3">
        <f t="shared" si="16"/>
        <v>19.4248333333333</v>
      </c>
      <c r="I351" s="4">
        <v>19.7379</v>
      </c>
      <c r="J351" s="4">
        <v>19.740300000000001</v>
      </c>
      <c r="K351" s="4">
        <v>19.8462</v>
      </c>
      <c r="L351" s="3">
        <f t="shared" si="17"/>
        <v>19.774799999999999</v>
      </c>
      <c r="M351" s="1">
        <f t="shared" si="18"/>
        <v>0.22923934729463299</v>
      </c>
      <c r="N351" s="1">
        <f t="shared" si="19"/>
        <v>0.34996666666666298</v>
      </c>
    </row>
    <row r="352" spans="1:14">
      <c r="A352" s="1" t="s">
        <v>1304</v>
      </c>
      <c r="B352" s="1" t="s">
        <v>1304</v>
      </c>
      <c r="C352" s="1" t="s">
        <v>1305</v>
      </c>
      <c r="D352" s="1" t="s">
        <v>1306</v>
      </c>
      <c r="E352" s="2">
        <v>21.334399999999999</v>
      </c>
      <c r="F352" s="2">
        <v>18.132400000000001</v>
      </c>
      <c r="G352" s="2">
        <v>16.806999999999999</v>
      </c>
      <c r="H352" s="3">
        <f t="shared" si="16"/>
        <v>18.757933333333298</v>
      </c>
      <c r="I352" s="4">
        <v>19.125800000000002</v>
      </c>
      <c r="J352" s="4">
        <v>18.1846</v>
      </c>
      <c r="K352" s="4">
        <v>20.541499999999999</v>
      </c>
      <c r="L352" s="3">
        <f t="shared" si="17"/>
        <v>19.2839666666667</v>
      </c>
      <c r="M352" s="1">
        <f t="shared" si="18"/>
        <v>0.75050937135294404</v>
      </c>
      <c r="N352" s="1">
        <f t="shared" si="19"/>
        <v>0.52603333333333802</v>
      </c>
    </row>
    <row r="353" spans="1:14">
      <c r="A353" s="1" t="s">
        <v>1308</v>
      </c>
      <c r="B353" s="1" t="s">
        <v>1308</v>
      </c>
      <c r="C353" s="1" t="s">
        <v>1309</v>
      </c>
      <c r="D353" s="1" t="s">
        <v>1310</v>
      </c>
      <c r="E353" s="2">
        <v>22.490400000000001</v>
      </c>
      <c r="F353" s="2">
        <v>23.0213</v>
      </c>
      <c r="G353" s="2">
        <v>22.734300000000001</v>
      </c>
      <c r="H353" s="3">
        <f t="shared" si="16"/>
        <v>22.748666666666701</v>
      </c>
      <c r="I353" s="4">
        <v>23.0627</v>
      </c>
      <c r="J353" s="4">
        <v>23.339700000000001</v>
      </c>
      <c r="K353" s="4">
        <v>22.579000000000001</v>
      </c>
      <c r="L353" s="3">
        <f t="shared" si="17"/>
        <v>22.9938</v>
      </c>
      <c r="M353" s="1">
        <f t="shared" si="18"/>
        <v>0.42139051333808902</v>
      </c>
      <c r="N353" s="1">
        <f t="shared" si="19"/>
        <v>0.24513333333333501</v>
      </c>
    </row>
    <row r="354" spans="1:14">
      <c r="A354" s="1" t="s">
        <v>1312</v>
      </c>
      <c r="B354" s="1" t="s">
        <v>1312</v>
      </c>
      <c r="C354" s="1" t="s">
        <v>1313</v>
      </c>
      <c r="D354" s="1" t="s">
        <v>1314</v>
      </c>
      <c r="E354" s="2">
        <v>23.522200000000002</v>
      </c>
      <c r="F354" s="2">
        <v>24.017299999999999</v>
      </c>
      <c r="G354" s="2">
        <v>21.595600000000001</v>
      </c>
      <c r="H354" s="3">
        <f t="shared" si="16"/>
        <v>23.045033333333301</v>
      </c>
      <c r="I354" s="4">
        <v>22.094000000000001</v>
      </c>
      <c r="J354" s="4">
        <v>22.964600000000001</v>
      </c>
      <c r="K354" s="4">
        <v>23.2559</v>
      </c>
      <c r="L354" s="3">
        <f t="shared" si="17"/>
        <v>22.7715</v>
      </c>
      <c r="M354" s="1">
        <f t="shared" si="18"/>
        <v>0.76088012300885999</v>
      </c>
      <c r="N354" s="1">
        <f t="shared" si="19"/>
        <v>-0.27353333333333701</v>
      </c>
    </row>
    <row r="355" spans="1:14">
      <c r="A355" s="1" t="s">
        <v>1316</v>
      </c>
      <c r="B355" s="1" t="s">
        <v>1316</v>
      </c>
      <c r="C355" s="1" t="s">
        <v>1317</v>
      </c>
      <c r="D355" s="1" t="s">
        <v>1318</v>
      </c>
      <c r="E355" s="2">
        <v>16.7575</v>
      </c>
      <c r="F355" s="2">
        <v>17.7258</v>
      </c>
      <c r="G355" s="2">
        <v>17.0777</v>
      </c>
      <c r="H355" s="3">
        <f t="shared" si="16"/>
        <v>17.187000000000001</v>
      </c>
      <c r="I355" s="4">
        <v>17.0532</v>
      </c>
      <c r="J355" s="4">
        <v>16.408300000000001</v>
      </c>
      <c r="K355" s="4">
        <v>16.482500000000002</v>
      </c>
      <c r="L355" s="3">
        <f t="shared" si="17"/>
        <v>16.648</v>
      </c>
      <c r="M355" s="1">
        <f t="shared" si="18"/>
        <v>0.205844917005466</v>
      </c>
      <c r="N355" s="1">
        <f t="shared" si="19"/>
        <v>-0.53900000000000103</v>
      </c>
    </row>
    <row r="356" spans="1:14">
      <c r="A356" s="1" t="s">
        <v>1320</v>
      </c>
      <c r="B356" s="1" t="s">
        <v>1321</v>
      </c>
      <c r="C356" s="1" t="s">
        <v>1322</v>
      </c>
      <c r="D356" s="1" t="s">
        <v>1323</v>
      </c>
      <c r="E356" s="2">
        <v>21.5594</v>
      </c>
      <c r="F356" s="2">
        <v>18.1831</v>
      </c>
      <c r="G356" s="2">
        <v>18.826599999999999</v>
      </c>
      <c r="H356" s="3">
        <f t="shared" si="16"/>
        <v>19.523033333333299</v>
      </c>
      <c r="I356" s="4">
        <v>20.459099999999999</v>
      </c>
      <c r="J356" s="4">
        <v>19.871500000000001</v>
      </c>
      <c r="K356" s="4">
        <v>21.541599999999999</v>
      </c>
      <c r="L356" s="3">
        <f t="shared" si="17"/>
        <v>20.6240666666667</v>
      </c>
      <c r="M356" s="1">
        <f t="shared" si="18"/>
        <v>0.41043921912876802</v>
      </c>
      <c r="N356" s="1">
        <f t="shared" si="19"/>
        <v>1.10103333333333</v>
      </c>
    </row>
    <row r="357" spans="1:14">
      <c r="A357" s="1" t="s">
        <v>1325</v>
      </c>
      <c r="B357" s="1" t="s">
        <v>1325</v>
      </c>
      <c r="C357" s="1" t="s">
        <v>1326</v>
      </c>
      <c r="D357" s="1" t="s">
        <v>1327</v>
      </c>
      <c r="E357" s="2">
        <v>19.8367</v>
      </c>
      <c r="F357" s="2">
        <v>17.892299999999999</v>
      </c>
      <c r="G357" s="2">
        <v>16.9909</v>
      </c>
      <c r="H357" s="3">
        <f t="shared" si="16"/>
        <v>18.2399666666667</v>
      </c>
      <c r="I357" s="4">
        <v>17.6553</v>
      </c>
      <c r="J357" s="4">
        <v>17.414300000000001</v>
      </c>
      <c r="K357" s="4">
        <v>18.145199999999999</v>
      </c>
      <c r="L357" s="3">
        <f t="shared" si="17"/>
        <v>17.7382666666667</v>
      </c>
      <c r="M357" s="1">
        <f t="shared" si="18"/>
        <v>0.61520385888162998</v>
      </c>
      <c r="N357" s="1">
        <f t="shared" si="19"/>
        <v>-0.50170000000000003</v>
      </c>
    </row>
    <row r="358" spans="1:14">
      <c r="A358" s="1" t="s">
        <v>1329</v>
      </c>
      <c r="B358" s="1" t="s">
        <v>1329</v>
      </c>
      <c r="C358" s="1" t="s">
        <v>1330</v>
      </c>
      <c r="D358" s="1" t="s">
        <v>1331</v>
      </c>
      <c r="E358" s="2">
        <v>22.343399999999999</v>
      </c>
      <c r="F358" s="2">
        <v>19.692299999999999</v>
      </c>
      <c r="G358" s="2">
        <v>19.700500000000002</v>
      </c>
      <c r="H358" s="3">
        <f t="shared" si="16"/>
        <v>20.5787333333333</v>
      </c>
      <c r="I358" s="4">
        <v>19.433800000000002</v>
      </c>
      <c r="J358" s="4">
        <v>21.066099999999999</v>
      </c>
      <c r="K358" s="4">
        <v>22.4998</v>
      </c>
      <c r="L358" s="3">
        <f t="shared" si="17"/>
        <v>20.9999</v>
      </c>
      <c r="M358" s="1">
        <f t="shared" si="18"/>
        <v>0.75313986267257405</v>
      </c>
      <c r="N358" s="1">
        <f t="shared" si="19"/>
        <v>0.42116666666666802</v>
      </c>
    </row>
    <row r="359" spans="1:14">
      <c r="A359" s="1" t="s">
        <v>1333</v>
      </c>
      <c r="B359" s="1" t="s">
        <v>1333</v>
      </c>
      <c r="C359" s="1" t="s">
        <v>1334</v>
      </c>
      <c r="D359" s="1" t="s">
        <v>1335</v>
      </c>
      <c r="E359" s="2">
        <v>16.987500000000001</v>
      </c>
      <c r="F359" s="2">
        <v>18.337</v>
      </c>
      <c r="G359" s="2">
        <v>17.202100000000002</v>
      </c>
      <c r="H359" s="3">
        <f t="shared" si="16"/>
        <v>17.508866666666702</v>
      </c>
      <c r="I359" s="4">
        <v>18.2454</v>
      </c>
      <c r="J359" s="4">
        <v>20.603300000000001</v>
      </c>
      <c r="K359" s="4">
        <v>17.7746</v>
      </c>
      <c r="L359" s="3">
        <f t="shared" si="17"/>
        <v>18.8744333333333</v>
      </c>
      <c r="M359" s="1">
        <f t="shared" si="18"/>
        <v>0.25779497936782197</v>
      </c>
      <c r="N359" s="1">
        <f t="shared" si="19"/>
        <v>1.3655666666666699</v>
      </c>
    </row>
    <row r="360" spans="1:14">
      <c r="A360" s="1" t="s">
        <v>1337</v>
      </c>
      <c r="B360" s="1" t="s">
        <v>1337</v>
      </c>
      <c r="C360" s="1" t="s">
        <v>1338</v>
      </c>
      <c r="D360" s="1" t="s">
        <v>1339</v>
      </c>
      <c r="E360" s="2">
        <v>20.6006</v>
      </c>
      <c r="F360" s="2">
        <v>18.615300000000001</v>
      </c>
      <c r="G360" s="2">
        <v>20.6998</v>
      </c>
      <c r="H360" s="3">
        <f t="shared" si="16"/>
        <v>19.971900000000002</v>
      </c>
      <c r="I360" s="4">
        <v>20.313300000000002</v>
      </c>
      <c r="J360" s="4">
        <v>19.476199999999999</v>
      </c>
      <c r="K360" s="4">
        <v>19.900400000000001</v>
      </c>
      <c r="L360" s="3">
        <f t="shared" si="17"/>
        <v>19.896633333333298</v>
      </c>
      <c r="M360" s="1">
        <f t="shared" si="18"/>
        <v>0.92461652848354903</v>
      </c>
      <c r="N360" s="1">
        <f t="shared" si="19"/>
        <v>-7.5266666666664206E-2</v>
      </c>
    </row>
    <row r="361" spans="1:14">
      <c r="A361" s="1" t="s">
        <v>1341</v>
      </c>
      <c r="B361" s="1" t="s">
        <v>1341</v>
      </c>
      <c r="C361" s="1" t="s">
        <v>1342</v>
      </c>
      <c r="D361" s="1" t="s">
        <v>1343</v>
      </c>
      <c r="E361" s="2">
        <v>21.478200000000001</v>
      </c>
      <c r="F361" s="2">
        <v>20.137699999999999</v>
      </c>
      <c r="G361" s="2">
        <v>21.655799999999999</v>
      </c>
      <c r="H361" s="3">
        <f t="shared" si="16"/>
        <v>21.0905666666667</v>
      </c>
      <c r="I361" s="4">
        <v>22.091699999999999</v>
      </c>
      <c r="J361" s="4">
        <v>21.510200000000001</v>
      </c>
      <c r="K361" s="4">
        <v>21.496300000000002</v>
      </c>
      <c r="L361" s="3">
        <f t="shared" si="17"/>
        <v>21.699400000000001</v>
      </c>
      <c r="M361" s="1">
        <f t="shared" si="18"/>
        <v>0.33435697096313599</v>
      </c>
      <c r="N361" s="1">
        <f t="shared" si="19"/>
        <v>0.608833333333337</v>
      </c>
    </row>
    <row r="362" spans="1:14">
      <c r="A362" s="1" t="s">
        <v>1345</v>
      </c>
      <c r="B362" s="1" t="s">
        <v>1346</v>
      </c>
      <c r="C362" s="1" t="s">
        <v>1347</v>
      </c>
      <c r="D362" s="1" t="s">
        <v>1348</v>
      </c>
      <c r="E362" s="2">
        <v>18.481000000000002</v>
      </c>
      <c r="F362" s="2">
        <v>18.1114</v>
      </c>
      <c r="G362" s="2">
        <v>18.088000000000001</v>
      </c>
      <c r="H362" s="3">
        <f t="shared" si="16"/>
        <v>18.226800000000001</v>
      </c>
      <c r="I362" s="4">
        <v>17.118300000000001</v>
      </c>
      <c r="J362" s="4">
        <v>17.5868</v>
      </c>
      <c r="K362" s="4">
        <v>19.5578</v>
      </c>
      <c r="L362" s="3">
        <f t="shared" si="17"/>
        <v>18.087633333333301</v>
      </c>
      <c r="M362" s="1">
        <f t="shared" si="18"/>
        <v>0.87046090177911395</v>
      </c>
      <c r="N362" s="1">
        <f t="shared" si="19"/>
        <v>-0.13916666666666799</v>
      </c>
    </row>
    <row r="363" spans="1:14">
      <c r="A363" s="1" t="s">
        <v>1350</v>
      </c>
      <c r="B363" s="1" t="s">
        <v>1350</v>
      </c>
      <c r="C363" s="1" t="s">
        <v>1351</v>
      </c>
      <c r="D363" s="5" t="s">
        <v>1352</v>
      </c>
      <c r="E363" s="2">
        <v>22.538599999999999</v>
      </c>
      <c r="F363" s="2">
        <v>22.3508</v>
      </c>
      <c r="G363" s="2">
        <v>23.002099999999999</v>
      </c>
      <c r="H363" s="3">
        <f t="shared" si="16"/>
        <v>22.630500000000001</v>
      </c>
      <c r="I363" s="4">
        <v>22.4831</v>
      </c>
      <c r="J363" s="4">
        <v>22.291899999999998</v>
      </c>
      <c r="K363" s="4">
        <v>22.627099999999999</v>
      </c>
      <c r="L363" s="3">
        <f t="shared" si="17"/>
        <v>22.467366666666699</v>
      </c>
      <c r="M363" s="1">
        <f t="shared" si="18"/>
        <v>0.50685623445544803</v>
      </c>
      <c r="N363" s="1">
        <f t="shared" si="19"/>
        <v>-0.16313333333333399</v>
      </c>
    </row>
    <row r="364" spans="1:14">
      <c r="A364" s="1" t="s">
        <v>1354</v>
      </c>
      <c r="B364" s="1" t="s">
        <v>1355</v>
      </c>
      <c r="C364" s="1" t="s">
        <v>1356</v>
      </c>
      <c r="D364" s="1" t="s">
        <v>1357</v>
      </c>
      <c r="E364" s="2">
        <v>21.308399999999999</v>
      </c>
      <c r="F364" s="2">
        <v>21.6434</v>
      </c>
      <c r="G364" s="2">
        <v>21.111699999999999</v>
      </c>
      <c r="H364" s="3">
        <f t="shared" si="16"/>
        <v>21.354500000000002</v>
      </c>
      <c r="I364" s="4">
        <v>21.247</v>
      </c>
      <c r="J364" s="4">
        <v>21.277100000000001</v>
      </c>
      <c r="K364" s="4">
        <v>21.614000000000001</v>
      </c>
      <c r="L364" s="3">
        <f t="shared" si="17"/>
        <v>21.379366666666701</v>
      </c>
      <c r="M364" s="1">
        <f t="shared" si="18"/>
        <v>0.90498796988629204</v>
      </c>
      <c r="N364" s="1">
        <f t="shared" si="19"/>
        <v>2.4866666666667901E-2</v>
      </c>
    </row>
    <row r="365" spans="1:14">
      <c r="A365" s="1" t="s">
        <v>1359</v>
      </c>
      <c r="B365" s="1" t="s">
        <v>1359</v>
      </c>
      <c r="C365" s="1" t="s">
        <v>1360</v>
      </c>
      <c r="D365" s="1" t="s">
        <v>1361</v>
      </c>
      <c r="E365" s="2">
        <v>23.578099999999999</v>
      </c>
      <c r="F365" s="2">
        <v>23.599900000000002</v>
      </c>
      <c r="G365" s="2">
        <v>23.863299999999999</v>
      </c>
      <c r="H365" s="3">
        <f t="shared" ref="H365:H428" si="20">AVERAGE(E365:G365)</f>
        <v>23.680433333333301</v>
      </c>
      <c r="I365" s="4">
        <v>23.8794</v>
      </c>
      <c r="J365" s="4">
        <v>23.554300000000001</v>
      </c>
      <c r="K365" s="4">
        <v>23.1709</v>
      </c>
      <c r="L365" s="3">
        <f t="shared" ref="L365:L428" si="21">AVERAGE(I365:K365)</f>
        <v>23.534866666666701</v>
      </c>
      <c r="M365" s="1">
        <f t="shared" ref="M365:M428" si="22">TTEST(I365:K365,E365:G365,2,3)</f>
        <v>0.56615384645346101</v>
      </c>
      <c r="N365" s="1">
        <f t="shared" ref="N365:N428" si="23">L365-H365</f>
        <v>-0.14556666666665999</v>
      </c>
    </row>
    <row r="366" spans="1:14">
      <c r="A366" s="1" t="s">
        <v>1363</v>
      </c>
      <c r="B366" s="1" t="s">
        <v>1363</v>
      </c>
      <c r="C366" s="1" t="s">
        <v>1364</v>
      </c>
      <c r="D366" s="1" t="s">
        <v>1365</v>
      </c>
      <c r="E366" s="2">
        <v>20.682400000000001</v>
      </c>
      <c r="F366" s="2">
        <v>20.949000000000002</v>
      </c>
      <c r="G366" s="2">
        <v>20.5746</v>
      </c>
      <c r="H366" s="3">
        <f t="shared" si="20"/>
        <v>20.735333333333301</v>
      </c>
      <c r="I366" s="4">
        <v>20.549600000000002</v>
      </c>
      <c r="J366" s="4">
        <v>20.6951</v>
      </c>
      <c r="K366" s="4">
        <v>19.665299999999998</v>
      </c>
      <c r="L366" s="3">
        <f t="shared" si="21"/>
        <v>20.303333333333299</v>
      </c>
      <c r="M366" s="1">
        <f t="shared" si="22"/>
        <v>0.31083610410783102</v>
      </c>
      <c r="N366" s="1">
        <f t="shared" si="23"/>
        <v>-0.43200000000000199</v>
      </c>
    </row>
    <row r="367" spans="1:14">
      <c r="A367" s="1" t="s">
        <v>1367</v>
      </c>
      <c r="B367" s="1" t="s">
        <v>1367</v>
      </c>
      <c r="C367" s="1" t="s">
        <v>1368</v>
      </c>
      <c r="D367" s="1" t="s">
        <v>1369</v>
      </c>
      <c r="E367" s="2">
        <v>19.599699999999999</v>
      </c>
      <c r="F367" s="2">
        <v>20.606400000000001</v>
      </c>
      <c r="G367" s="2">
        <v>20.600999999999999</v>
      </c>
      <c r="H367" s="3">
        <f t="shared" si="20"/>
        <v>20.269033333333301</v>
      </c>
      <c r="I367" s="4">
        <v>20.688500000000001</v>
      </c>
      <c r="J367" s="4">
        <v>19.985399999999998</v>
      </c>
      <c r="K367" s="4">
        <v>19.9194</v>
      </c>
      <c r="L367" s="3">
        <f t="shared" si="21"/>
        <v>20.197766666666698</v>
      </c>
      <c r="M367" s="1">
        <f t="shared" si="22"/>
        <v>0.87281746215181999</v>
      </c>
      <c r="N367" s="1">
        <f t="shared" si="23"/>
        <v>-7.1266666666666395E-2</v>
      </c>
    </row>
    <row r="368" spans="1:14">
      <c r="A368" s="1" t="s">
        <v>1371</v>
      </c>
      <c r="B368" s="1" t="s">
        <v>1371</v>
      </c>
      <c r="C368" s="1" t="s">
        <v>1372</v>
      </c>
      <c r="D368" s="1" t="s">
        <v>1373</v>
      </c>
      <c r="E368" s="2">
        <v>20.017900000000001</v>
      </c>
      <c r="F368" s="2">
        <v>16.962299999999999</v>
      </c>
      <c r="G368" s="2">
        <v>19.869900000000001</v>
      </c>
      <c r="H368" s="3">
        <f t="shared" si="20"/>
        <v>18.950033333333302</v>
      </c>
      <c r="I368" s="4">
        <v>20.247800000000002</v>
      </c>
      <c r="J368" s="4">
        <v>19.7318</v>
      </c>
      <c r="K368" s="4">
        <v>19.281199999999998</v>
      </c>
      <c r="L368" s="3">
        <f t="shared" si="21"/>
        <v>19.753599999999999</v>
      </c>
      <c r="M368" s="1">
        <f t="shared" si="22"/>
        <v>0.50838616892073396</v>
      </c>
      <c r="N368" s="1">
        <f t="shared" si="23"/>
        <v>0.80356666666666898</v>
      </c>
    </row>
    <row r="369" spans="1:14">
      <c r="A369" s="1" t="s">
        <v>1375</v>
      </c>
      <c r="B369" s="1" t="s">
        <v>1375</v>
      </c>
      <c r="C369" s="1" t="s">
        <v>1376</v>
      </c>
      <c r="D369" s="1" t="s">
        <v>1377</v>
      </c>
      <c r="E369" s="2">
        <v>22.844100000000001</v>
      </c>
      <c r="F369" s="2">
        <v>22.664400000000001</v>
      </c>
      <c r="G369" s="2">
        <v>22.858000000000001</v>
      </c>
      <c r="H369" s="3">
        <f t="shared" si="20"/>
        <v>22.788833333333301</v>
      </c>
      <c r="I369" s="4">
        <v>22.1188</v>
      </c>
      <c r="J369" s="4">
        <v>21.4224</v>
      </c>
      <c r="K369" s="4">
        <v>22.4998</v>
      </c>
      <c r="L369" s="3">
        <f t="shared" si="21"/>
        <v>22.013666666666701</v>
      </c>
      <c r="M369" s="1">
        <f t="shared" si="22"/>
        <v>0.12835453665538199</v>
      </c>
      <c r="N369" s="1">
        <f t="shared" si="23"/>
        <v>-0.775166666666667</v>
      </c>
    </row>
    <row r="370" spans="1:14">
      <c r="A370" s="1" t="s">
        <v>1379</v>
      </c>
      <c r="B370" s="1" t="s">
        <v>1379</v>
      </c>
      <c r="C370" s="1" t="s">
        <v>1380</v>
      </c>
      <c r="D370" s="1" t="s">
        <v>1381</v>
      </c>
      <c r="E370" s="2">
        <v>21.2849</v>
      </c>
      <c r="F370" s="2">
        <v>21.848299999999998</v>
      </c>
      <c r="G370" s="2">
        <v>21.636099999999999</v>
      </c>
      <c r="H370" s="3">
        <f t="shared" si="20"/>
        <v>21.589766666666701</v>
      </c>
      <c r="I370" s="4">
        <v>21.9665</v>
      </c>
      <c r="J370" s="4">
        <v>22.1525</v>
      </c>
      <c r="K370" s="4">
        <v>21.0306</v>
      </c>
      <c r="L370" s="3">
        <f t="shared" si="21"/>
        <v>21.716533333333299</v>
      </c>
      <c r="M370" s="1">
        <f t="shared" si="22"/>
        <v>0.76408298770210203</v>
      </c>
      <c r="N370" s="1">
        <f t="shared" si="23"/>
        <v>0.126766666666665</v>
      </c>
    </row>
    <row r="371" spans="1:14">
      <c r="A371" s="1" t="s">
        <v>1383</v>
      </c>
      <c r="B371" s="1" t="s">
        <v>1383</v>
      </c>
      <c r="C371" s="1" t="s">
        <v>1384</v>
      </c>
      <c r="D371" s="1" t="s">
        <v>1385</v>
      </c>
      <c r="E371" s="2">
        <v>16.824200000000001</v>
      </c>
      <c r="F371" s="2">
        <v>17.640699999999999</v>
      </c>
      <c r="G371" s="2">
        <v>18.313099999999999</v>
      </c>
      <c r="H371" s="3">
        <f t="shared" si="20"/>
        <v>17.592666666666702</v>
      </c>
      <c r="I371" s="4">
        <v>18.322099999999999</v>
      </c>
      <c r="J371" s="4">
        <v>17.634699999999999</v>
      </c>
      <c r="K371" s="4">
        <v>17.9438</v>
      </c>
      <c r="L371" s="3">
        <f t="shared" si="21"/>
        <v>17.9668666666667</v>
      </c>
      <c r="M371" s="1">
        <f t="shared" si="22"/>
        <v>0.49104230349612199</v>
      </c>
      <c r="N371" s="1">
        <f t="shared" si="23"/>
        <v>0.37419999999999798</v>
      </c>
    </row>
    <row r="372" spans="1:14">
      <c r="A372" s="1" t="s">
        <v>1387</v>
      </c>
      <c r="B372" s="1" t="s">
        <v>1387</v>
      </c>
      <c r="C372" s="1" t="s">
        <v>1388</v>
      </c>
      <c r="D372" s="1" t="s">
        <v>1389</v>
      </c>
      <c r="E372" s="2">
        <v>17.495200000000001</v>
      </c>
      <c r="F372" s="2">
        <v>18.549600000000002</v>
      </c>
      <c r="G372" s="2">
        <v>18.1114</v>
      </c>
      <c r="H372" s="3">
        <f t="shared" si="20"/>
        <v>18.0520666666667</v>
      </c>
      <c r="I372" s="4">
        <v>18.199300000000001</v>
      </c>
      <c r="J372" s="4">
        <v>17.816700000000001</v>
      </c>
      <c r="K372" s="4">
        <v>17.342300000000002</v>
      </c>
      <c r="L372" s="3">
        <f t="shared" si="21"/>
        <v>17.786100000000001</v>
      </c>
      <c r="M372" s="1">
        <f t="shared" si="22"/>
        <v>0.53781113376379497</v>
      </c>
      <c r="N372" s="1">
        <f t="shared" si="23"/>
        <v>-0.26596666666666402</v>
      </c>
    </row>
    <row r="373" spans="1:14">
      <c r="A373" s="1" t="s">
        <v>1391</v>
      </c>
      <c r="B373" s="1" t="s">
        <v>1391</v>
      </c>
      <c r="C373" s="1" t="s">
        <v>1392</v>
      </c>
      <c r="D373" s="1" t="s">
        <v>1393</v>
      </c>
      <c r="E373" s="2">
        <v>20.697800000000001</v>
      </c>
      <c r="F373" s="2">
        <v>17.714200000000002</v>
      </c>
      <c r="G373" s="2">
        <v>16.685700000000001</v>
      </c>
      <c r="H373" s="3">
        <f t="shared" si="20"/>
        <v>18.3659</v>
      </c>
      <c r="I373" s="4">
        <v>17.925599999999999</v>
      </c>
      <c r="J373" s="4">
        <v>16.7074</v>
      </c>
      <c r="K373" s="4">
        <v>20.170200000000001</v>
      </c>
      <c r="L373" s="3">
        <f t="shared" si="21"/>
        <v>18.2677333333333</v>
      </c>
      <c r="M373" s="1">
        <f t="shared" si="22"/>
        <v>0.95333063202130897</v>
      </c>
      <c r="N373" s="1">
        <f t="shared" si="23"/>
        <v>-9.8166666666667596E-2</v>
      </c>
    </row>
    <row r="374" spans="1:14">
      <c r="A374" s="1" t="s">
        <v>1395</v>
      </c>
      <c r="B374" s="1" t="s">
        <v>1396</v>
      </c>
      <c r="C374" s="1" t="s">
        <v>1397</v>
      </c>
      <c r="D374" s="1" t="s">
        <v>1398</v>
      </c>
      <c r="E374" s="2">
        <v>23.570599999999999</v>
      </c>
      <c r="F374" s="2">
        <v>22.2454</v>
      </c>
      <c r="G374" s="2">
        <v>22.174600000000002</v>
      </c>
      <c r="H374" s="3">
        <f t="shared" si="20"/>
        <v>22.663533333333302</v>
      </c>
      <c r="I374" s="4">
        <v>22.106300000000001</v>
      </c>
      <c r="J374" s="4">
        <v>22.2363</v>
      </c>
      <c r="K374" s="4">
        <v>23.166699999999999</v>
      </c>
      <c r="L374" s="3">
        <f t="shared" si="21"/>
        <v>22.5031</v>
      </c>
      <c r="M374" s="1">
        <f t="shared" si="22"/>
        <v>0.79120974415386203</v>
      </c>
      <c r="N374" s="1">
        <f t="shared" si="23"/>
        <v>-0.16043333333333401</v>
      </c>
    </row>
    <row r="375" spans="1:14">
      <c r="A375" s="1" t="s">
        <v>1400</v>
      </c>
      <c r="B375" s="1" t="s">
        <v>1400</v>
      </c>
      <c r="C375" s="1" t="s">
        <v>1401</v>
      </c>
      <c r="D375" s="1" t="s">
        <v>1402</v>
      </c>
      <c r="E375" s="2">
        <v>18.1328</v>
      </c>
      <c r="F375" s="2">
        <v>16.985399999999998</v>
      </c>
      <c r="G375" s="2">
        <v>18.351299999999998</v>
      </c>
      <c r="H375" s="3">
        <f t="shared" si="20"/>
        <v>17.823166666666701</v>
      </c>
      <c r="I375" s="4">
        <v>17.5444</v>
      </c>
      <c r="J375" s="4">
        <v>18.420200000000001</v>
      </c>
      <c r="K375" s="4">
        <v>19.3323</v>
      </c>
      <c r="L375" s="3">
        <f t="shared" si="21"/>
        <v>18.432300000000001</v>
      </c>
      <c r="M375" s="1">
        <f t="shared" si="22"/>
        <v>0.41507225470937498</v>
      </c>
      <c r="N375" s="1">
        <f t="shared" si="23"/>
        <v>0.60913333333333597</v>
      </c>
    </row>
    <row r="376" spans="1:14">
      <c r="A376" s="1" t="s">
        <v>1404</v>
      </c>
      <c r="B376" s="1" t="s">
        <v>1404</v>
      </c>
      <c r="C376" s="1" t="s">
        <v>1405</v>
      </c>
      <c r="D376" s="1" t="s">
        <v>1406</v>
      </c>
      <c r="E376" s="2">
        <v>19.796900000000001</v>
      </c>
      <c r="F376" s="2">
        <v>20.997399999999999</v>
      </c>
      <c r="G376" s="2">
        <v>21.238099999999999</v>
      </c>
      <c r="H376" s="3">
        <f t="shared" si="20"/>
        <v>20.6774666666667</v>
      </c>
      <c r="I376" s="4">
        <v>20.993099999999998</v>
      </c>
      <c r="J376" s="4">
        <v>20.661899999999999</v>
      </c>
      <c r="K376" s="4">
        <v>20.163499999999999</v>
      </c>
      <c r="L376" s="3">
        <f t="shared" si="21"/>
        <v>20.606166666666699</v>
      </c>
      <c r="M376" s="1">
        <f t="shared" si="22"/>
        <v>0.89681421725133503</v>
      </c>
      <c r="N376" s="1">
        <f t="shared" si="23"/>
        <v>-7.1299999999997296E-2</v>
      </c>
    </row>
    <row r="377" spans="1:14">
      <c r="A377" s="1" t="s">
        <v>1408</v>
      </c>
      <c r="B377" s="1" t="s">
        <v>1408</v>
      </c>
      <c r="C377" s="1" t="s">
        <v>1409</v>
      </c>
      <c r="D377" s="1" t="s">
        <v>1410</v>
      </c>
      <c r="E377" s="2">
        <v>21.858599999999999</v>
      </c>
      <c r="F377" s="2">
        <v>21.674800000000001</v>
      </c>
      <c r="G377" s="2">
        <v>21.5336</v>
      </c>
      <c r="H377" s="3">
        <f t="shared" si="20"/>
        <v>21.689</v>
      </c>
      <c r="I377" s="4">
        <v>21.476299999999998</v>
      </c>
      <c r="J377" s="4">
        <v>21.149699999999999</v>
      </c>
      <c r="K377" s="4">
        <v>20.823799999999999</v>
      </c>
      <c r="L377" s="3">
        <f t="shared" si="21"/>
        <v>21.149933333333301</v>
      </c>
      <c r="M377" s="1">
        <f t="shared" si="22"/>
        <v>8.4905265104082403E-2</v>
      </c>
      <c r="N377" s="1">
        <f t="shared" si="23"/>
        <v>-0.53906666666667002</v>
      </c>
    </row>
    <row r="378" spans="1:14">
      <c r="A378" s="1" t="s">
        <v>1412</v>
      </c>
      <c r="B378" s="1" t="s">
        <v>1412</v>
      </c>
      <c r="C378" s="1" t="s">
        <v>1413</v>
      </c>
      <c r="D378" s="1" t="s">
        <v>1414</v>
      </c>
      <c r="E378" s="2">
        <v>18.798400000000001</v>
      </c>
      <c r="F378" s="2">
        <v>17.285799999999998</v>
      </c>
      <c r="G378" s="2">
        <v>18.962299999999999</v>
      </c>
      <c r="H378" s="3">
        <f t="shared" si="20"/>
        <v>18.3488333333333</v>
      </c>
      <c r="I378" s="4">
        <v>17.695399999999999</v>
      </c>
      <c r="J378" s="4">
        <v>16.330300000000001</v>
      </c>
      <c r="K378" s="4">
        <v>19.432700000000001</v>
      </c>
      <c r="L378" s="3">
        <f t="shared" si="21"/>
        <v>17.819466666666699</v>
      </c>
      <c r="M378" s="1">
        <f t="shared" si="22"/>
        <v>0.64458497802377501</v>
      </c>
      <c r="N378" s="1">
        <f t="shared" si="23"/>
        <v>-0.52936666666666499</v>
      </c>
    </row>
    <row r="379" spans="1:14">
      <c r="A379" s="1" t="s">
        <v>1416</v>
      </c>
      <c r="B379" s="1" t="s">
        <v>1416</v>
      </c>
      <c r="C379" s="1" t="s">
        <v>1417</v>
      </c>
      <c r="D379" s="1" t="s">
        <v>1418</v>
      </c>
      <c r="E379" s="2">
        <v>19.831099999999999</v>
      </c>
      <c r="F379" s="2">
        <v>20.708400000000001</v>
      </c>
      <c r="G379" s="2">
        <v>20.544699999999999</v>
      </c>
      <c r="H379" s="3">
        <f t="shared" si="20"/>
        <v>20.3614</v>
      </c>
      <c r="I379" s="4">
        <v>20.139199999999999</v>
      </c>
      <c r="J379" s="4">
        <v>20.046399999999998</v>
      </c>
      <c r="K379" s="4">
        <v>19.511600000000001</v>
      </c>
      <c r="L379" s="3">
        <f t="shared" si="21"/>
        <v>19.899066666666702</v>
      </c>
      <c r="M379" s="1">
        <f t="shared" si="22"/>
        <v>0.24354562571371299</v>
      </c>
      <c r="N379" s="1">
        <f t="shared" si="23"/>
        <v>-0.46233333333333299</v>
      </c>
    </row>
    <row r="380" spans="1:14">
      <c r="A380" s="1" t="s">
        <v>1420</v>
      </c>
      <c r="B380" s="1" t="s">
        <v>1420</v>
      </c>
      <c r="C380" s="1" t="s">
        <v>1421</v>
      </c>
      <c r="D380" s="1" t="s">
        <v>1422</v>
      </c>
      <c r="E380" s="2">
        <v>19.163399999999999</v>
      </c>
      <c r="F380" s="2">
        <v>20.667200000000001</v>
      </c>
      <c r="G380" s="2">
        <v>15.6473</v>
      </c>
      <c r="H380" s="3">
        <f t="shared" si="20"/>
        <v>18.492633333333298</v>
      </c>
      <c r="I380" s="4">
        <v>16.0685</v>
      </c>
      <c r="J380" s="4">
        <v>16.288699999999999</v>
      </c>
      <c r="K380" s="4">
        <v>20.289899999999999</v>
      </c>
      <c r="L380" s="3">
        <f t="shared" si="21"/>
        <v>17.549033333333298</v>
      </c>
      <c r="M380" s="1">
        <f t="shared" si="22"/>
        <v>0.66539899661473401</v>
      </c>
      <c r="N380" s="1">
        <f t="shared" si="23"/>
        <v>-0.94360000000000399</v>
      </c>
    </row>
    <row r="381" spans="1:14">
      <c r="A381" s="1" t="s">
        <v>1424</v>
      </c>
      <c r="B381" s="1" t="s">
        <v>1424</v>
      </c>
      <c r="C381" s="1" t="s">
        <v>1425</v>
      </c>
      <c r="D381" s="1" t="s">
        <v>1426</v>
      </c>
      <c r="E381" s="2">
        <v>24.456399999999999</v>
      </c>
      <c r="F381" s="2">
        <v>24.4985</v>
      </c>
      <c r="G381" s="2">
        <v>24.401800000000001</v>
      </c>
      <c r="H381" s="3">
        <f t="shared" si="20"/>
        <v>24.4522333333333</v>
      </c>
      <c r="I381" s="4">
        <v>24.386399999999998</v>
      </c>
      <c r="J381" s="4">
        <v>24.882100000000001</v>
      </c>
      <c r="K381" s="4">
        <v>24.125599999999999</v>
      </c>
      <c r="L381" s="3">
        <f t="shared" si="21"/>
        <v>24.464700000000001</v>
      </c>
      <c r="M381" s="1">
        <f t="shared" si="22"/>
        <v>0.96047137585275399</v>
      </c>
      <c r="N381" s="1">
        <f t="shared" si="23"/>
        <v>1.2466666666675501E-2</v>
      </c>
    </row>
    <row r="382" spans="1:14">
      <c r="A382" s="1" t="s">
        <v>1428</v>
      </c>
      <c r="B382" s="1" t="s">
        <v>1428</v>
      </c>
      <c r="C382" s="1" t="s">
        <v>1429</v>
      </c>
      <c r="D382" s="1" t="s">
        <v>1430</v>
      </c>
      <c r="E382" s="2">
        <v>23.581800000000001</v>
      </c>
      <c r="F382" s="2">
        <v>24.061</v>
      </c>
      <c r="G382" s="2">
        <v>23.7179</v>
      </c>
      <c r="H382" s="3">
        <f t="shared" si="20"/>
        <v>23.786899999999999</v>
      </c>
      <c r="I382" s="4">
        <v>23.956600000000002</v>
      </c>
      <c r="J382" s="4">
        <v>23.6142</v>
      </c>
      <c r="K382" s="4">
        <v>23.621400000000001</v>
      </c>
      <c r="L382" s="3">
        <f t="shared" si="21"/>
        <v>23.730733333333301</v>
      </c>
      <c r="M382" s="1">
        <f t="shared" si="22"/>
        <v>0.77365847695742096</v>
      </c>
      <c r="N382" s="1">
        <f t="shared" si="23"/>
        <v>-5.6166666666665997E-2</v>
      </c>
    </row>
    <row r="383" spans="1:14">
      <c r="A383" s="1" t="s">
        <v>1432</v>
      </c>
      <c r="B383" s="1" t="s">
        <v>1432</v>
      </c>
      <c r="C383" s="1" t="s">
        <v>1433</v>
      </c>
      <c r="D383" s="1" t="s">
        <v>1434</v>
      </c>
      <c r="E383" s="2">
        <v>23.944299999999998</v>
      </c>
      <c r="F383" s="2">
        <v>23.927600000000002</v>
      </c>
      <c r="G383" s="2">
        <v>23.933800000000002</v>
      </c>
      <c r="H383" s="3">
        <f t="shared" si="20"/>
        <v>23.935233333333301</v>
      </c>
      <c r="I383" s="4">
        <v>23.821000000000002</v>
      </c>
      <c r="J383" s="4">
        <v>23.972200000000001</v>
      </c>
      <c r="K383" s="4">
        <v>23.6751</v>
      </c>
      <c r="L383" s="3">
        <f t="shared" si="21"/>
        <v>23.822766666666698</v>
      </c>
      <c r="M383" s="1">
        <f t="shared" si="22"/>
        <v>0.31996790063054698</v>
      </c>
      <c r="N383" s="1">
        <f t="shared" si="23"/>
        <v>-0.11246666666666599</v>
      </c>
    </row>
    <row r="384" spans="1:14">
      <c r="A384" s="1" t="s">
        <v>1436</v>
      </c>
      <c r="B384" s="1" t="s">
        <v>1436</v>
      </c>
      <c r="C384" s="1" t="s">
        <v>1437</v>
      </c>
      <c r="D384" s="1" t="s">
        <v>1438</v>
      </c>
      <c r="E384" s="2">
        <v>19.135200000000001</v>
      </c>
      <c r="F384" s="2">
        <v>18.889900000000001</v>
      </c>
      <c r="G384" s="2">
        <v>15.791399999999999</v>
      </c>
      <c r="H384" s="3">
        <f t="shared" si="20"/>
        <v>17.938833333333299</v>
      </c>
      <c r="I384" s="4">
        <v>17.241299999999999</v>
      </c>
      <c r="J384" s="4">
        <v>15.7826</v>
      </c>
      <c r="K384" s="4">
        <v>17.129000000000001</v>
      </c>
      <c r="L384" s="3">
        <f t="shared" si="21"/>
        <v>16.7176333333333</v>
      </c>
      <c r="M384" s="1">
        <f t="shared" si="22"/>
        <v>0.38129236077023798</v>
      </c>
      <c r="N384" s="1">
        <f t="shared" si="23"/>
        <v>-1.2212000000000001</v>
      </c>
    </row>
    <row r="385" spans="1:14">
      <c r="A385" s="1" t="s">
        <v>1440</v>
      </c>
      <c r="B385" s="1" t="s">
        <v>1440</v>
      </c>
      <c r="C385" s="1" t="s">
        <v>1441</v>
      </c>
      <c r="D385" s="1" t="s">
        <v>1442</v>
      </c>
      <c r="E385" s="2">
        <v>22.0806</v>
      </c>
      <c r="F385" s="2">
        <v>22.1493</v>
      </c>
      <c r="G385" s="2">
        <v>22.466899999999999</v>
      </c>
      <c r="H385" s="3">
        <f t="shared" si="20"/>
        <v>22.2322666666667</v>
      </c>
      <c r="I385" s="4">
        <v>22.879799999999999</v>
      </c>
      <c r="J385" s="4">
        <v>22.947299999999998</v>
      </c>
      <c r="K385" s="4">
        <v>22.3992</v>
      </c>
      <c r="L385" s="3">
        <f t="shared" si="21"/>
        <v>22.742100000000001</v>
      </c>
      <c r="M385" s="1">
        <f t="shared" si="22"/>
        <v>7.9852869282814404E-2</v>
      </c>
      <c r="N385" s="1">
        <f t="shared" si="23"/>
        <v>0.50983333333334002</v>
      </c>
    </row>
    <row r="386" spans="1:14">
      <c r="A386" s="1" t="s">
        <v>1444</v>
      </c>
      <c r="B386" s="1" t="s">
        <v>1444</v>
      </c>
      <c r="C386" s="1" t="s">
        <v>1445</v>
      </c>
      <c r="D386" s="1" t="s">
        <v>1446</v>
      </c>
      <c r="E386" s="2">
        <v>25.158000000000001</v>
      </c>
      <c r="F386" s="2">
        <v>25.916499999999999</v>
      </c>
      <c r="G386" s="2">
        <v>25.689</v>
      </c>
      <c r="H386" s="3">
        <f t="shared" si="20"/>
        <v>25.5878333333333</v>
      </c>
      <c r="I386" s="4">
        <v>24.814599999999999</v>
      </c>
      <c r="J386" s="4">
        <v>27.185300000000002</v>
      </c>
      <c r="K386" s="4">
        <v>26.6145</v>
      </c>
      <c r="L386" s="3">
        <f t="shared" si="21"/>
        <v>26.204799999999999</v>
      </c>
      <c r="M386" s="1">
        <f t="shared" si="22"/>
        <v>0.48406593130293002</v>
      </c>
      <c r="N386" s="1">
        <f t="shared" si="23"/>
        <v>0.616966666666663</v>
      </c>
    </row>
    <row r="387" spans="1:14">
      <c r="A387" s="1" t="s">
        <v>1448</v>
      </c>
      <c r="B387" s="1" t="s">
        <v>1448</v>
      </c>
      <c r="C387" s="1" t="s">
        <v>1449</v>
      </c>
      <c r="D387" s="1" t="s">
        <v>1450</v>
      </c>
      <c r="E387" s="2">
        <v>18.716100000000001</v>
      </c>
      <c r="F387" s="2">
        <v>17.520199999999999</v>
      </c>
      <c r="G387" s="2">
        <v>19.792000000000002</v>
      </c>
      <c r="H387" s="3">
        <f t="shared" si="20"/>
        <v>18.676100000000002</v>
      </c>
      <c r="I387" s="4">
        <v>19.812200000000001</v>
      </c>
      <c r="J387" s="4">
        <v>19.892499999999998</v>
      </c>
      <c r="K387" s="4">
        <v>18.990300000000001</v>
      </c>
      <c r="L387" s="3">
        <f t="shared" si="21"/>
        <v>19.565000000000001</v>
      </c>
      <c r="M387" s="1">
        <f t="shared" si="22"/>
        <v>0.31033095942623401</v>
      </c>
      <c r="N387" s="1">
        <f t="shared" si="23"/>
        <v>0.88890000000000002</v>
      </c>
    </row>
    <row r="388" spans="1:14">
      <c r="A388" s="1" t="s">
        <v>1452</v>
      </c>
      <c r="B388" s="1" t="s">
        <v>1452</v>
      </c>
      <c r="C388" s="1" t="s">
        <v>1453</v>
      </c>
      <c r="D388" s="1" t="s">
        <v>1454</v>
      </c>
      <c r="E388" s="2">
        <v>18.9392</v>
      </c>
      <c r="F388" s="2">
        <v>18.3522</v>
      </c>
      <c r="G388" s="2">
        <v>18.987100000000002</v>
      </c>
      <c r="H388" s="3">
        <f t="shared" si="20"/>
        <v>18.759499999999999</v>
      </c>
      <c r="I388" s="4">
        <v>17.57</v>
      </c>
      <c r="J388" s="4">
        <v>18.263999999999999</v>
      </c>
      <c r="K388" s="4">
        <v>18.5107</v>
      </c>
      <c r="L388" s="3">
        <f t="shared" si="21"/>
        <v>18.114899999999999</v>
      </c>
      <c r="M388" s="1">
        <f t="shared" si="22"/>
        <v>0.14434451715470101</v>
      </c>
      <c r="N388" s="1">
        <f t="shared" si="23"/>
        <v>-0.64459999999999695</v>
      </c>
    </row>
    <row r="389" spans="1:14">
      <c r="A389" s="1" t="s">
        <v>1456</v>
      </c>
      <c r="B389" s="1" t="s">
        <v>1456</v>
      </c>
      <c r="C389" s="1" t="s">
        <v>1457</v>
      </c>
      <c r="D389" s="1" t="s">
        <v>1458</v>
      </c>
      <c r="E389" s="2">
        <v>22.926600000000001</v>
      </c>
      <c r="F389" s="2">
        <v>23.160599999999999</v>
      </c>
      <c r="G389" s="2">
        <v>22.732900000000001</v>
      </c>
      <c r="H389" s="3">
        <f t="shared" si="20"/>
        <v>22.9400333333333</v>
      </c>
      <c r="I389" s="4">
        <v>23.416</v>
      </c>
      <c r="J389" s="4">
        <v>23.5976</v>
      </c>
      <c r="K389" s="4">
        <v>22.7455</v>
      </c>
      <c r="L389" s="3">
        <f t="shared" si="21"/>
        <v>23.253033333333299</v>
      </c>
      <c r="M389" s="1">
        <f t="shared" si="22"/>
        <v>0.35872449595420203</v>
      </c>
      <c r="N389" s="1">
        <f t="shared" si="23"/>
        <v>0.312999999999999</v>
      </c>
    </row>
    <row r="390" spans="1:14">
      <c r="A390" s="1" t="s">
        <v>1460</v>
      </c>
      <c r="B390" s="1" t="s">
        <v>1460</v>
      </c>
      <c r="C390" s="1" t="s">
        <v>1461</v>
      </c>
      <c r="D390" s="1" t="s">
        <v>1462</v>
      </c>
      <c r="E390" s="2">
        <v>19.592400000000001</v>
      </c>
      <c r="F390" s="2">
        <v>20.119399999999999</v>
      </c>
      <c r="G390" s="2">
        <v>17.5001</v>
      </c>
      <c r="H390" s="3">
        <f t="shared" si="20"/>
        <v>19.070633333333301</v>
      </c>
      <c r="I390" s="4">
        <v>20.221900000000002</v>
      </c>
      <c r="J390" s="4">
        <v>16.390899999999998</v>
      </c>
      <c r="K390" s="4">
        <v>19.739899999999999</v>
      </c>
      <c r="L390" s="3">
        <f t="shared" si="21"/>
        <v>18.784233333333301</v>
      </c>
      <c r="M390" s="1">
        <f t="shared" si="22"/>
        <v>0.854033934158546</v>
      </c>
      <c r="N390" s="1">
        <f t="shared" si="23"/>
        <v>-0.28639999999999999</v>
      </c>
    </row>
    <row r="391" spans="1:14">
      <c r="A391" s="1" t="s">
        <v>1464</v>
      </c>
      <c r="B391" s="1" t="s">
        <v>1464</v>
      </c>
      <c r="C391" s="1" t="s">
        <v>1465</v>
      </c>
      <c r="D391" s="1" t="s">
        <v>1466</v>
      </c>
      <c r="E391" s="2">
        <v>17.383199999999999</v>
      </c>
      <c r="F391" s="2">
        <v>17.793099999999999</v>
      </c>
      <c r="G391" s="2">
        <v>16.389099999999999</v>
      </c>
      <c r="H391" s="3">
        <f t="shared" si="20"/>
        <v>17.188466666666699</v>
      </c>
      <c r="I391" s="4">
        <v>16.692299999999999</v>
      </c>
      <c r="J391" s="4">
        <v>16.020499999999998</v>
      </c>
      <c r="K391" s="4">
        <v>17.033100000000001</v>
      </c>
      <c r="L391" s="3">
        <f t="shared" si="21"/>
        <v>16.581966666666698</v>
      </c>
      <c r="M391" s="1">
        <f t="shared" si="22"/>
        <v>0.30820419429137302</v>
      </c>
      <c r="N391" s="1">
        <f t="shared" si="23"/>
        <v>-0.60649999999999704</v>
      </c>
    </row>
    <row r="392" spans="1:14">
      <c r="A392" s="1" t="s">
        <v>1468</v>
      </c>
      <c r="B392" s="1" t="s">
        <v>1468</v>
      </c>
      <c r="C392" s="1" t="s">
        <v>1469</v>
      </c>
      <c r="D392" s="1" t="s">
        <v>1470</v>
      </c>
      <c r="E392" s="2">
        <v>17.1113</v>
      </c>
      <c r="F392" s="2">
        <v>16.144600000000001</v>
      </c>
      <c r="G392" s="2">
        <v>17.427</v>
      </c>
      <c r="H392" s="3">
        <f t="shared" si="20"/>
        <v>16.894300000000001</v>
      </c>
      <c r="I392" s="4">
        <v>16.678899999999999</v>
      </c>
      <c r="J392" s="4">
        <v>17.837499999999999</v>
      </c>
      <c r="K392" s="4">
        <v>16.2318</v>
      </c>
      <c r="L392" s="3">
        <f t="shared" si="21"/>
        <v>16.916066666666701</v>
      </c>
      <c r="M392" s="1">
        <f t="shared" si="22"/>
        <v>0.973517461842904</v>
      </c>
      <c r="N392" s="1">
        <f t="shared" si="23"/>
        <v>2.1766666666667999E-2</v>
      </c>
    </row>
    <row r="393" spans="1:14">
      <c r="A393" s="1" t="s">
        <v>1472</v>
      </c>
      <c r="B393" s="1" t="s">
        <v>1472</v>
      </c>
      <c r="C393" s="1" t="s">
        <v>1473</v>
      </c>
      <c r="D393" s="1" t="s">
        <v>1474</v>
      </c>
      <c r="E393" s="2">
        <v>21.3599</v>
      </c>
      <c r="F393" s="2">
        <v>20.2729</v>
      </c>
      <c r="G393" s="2">
        <v>18.139900000000001</v>
      </c>
      <c r="H393" s="3">
        <f t="shared" si="20"/>
        <v>19.924233333333301</v>
      </c>
      <c r="I393" s="4">
        <v>21.3139</v>
      </c>
      <c r="J393" s="4">
        <v>21.768599999999999</v>
      </c>
      <c r="K393" s="4">
        <v>21.619499999999999</v>
      </c>
      <c r="L393" s="3">
        <f t="shared" si="21"/>
        <v>21.567333333333298</v>
      </c>
      <c r="M393" s="1">
        <f t="shared" si="22"/>
        <v>0.22270226864846299</v>
      </c>
      <c r="N393" s="1">
        <f t="shared" si="23"/>
        <v>1.6431</v>
      </c>
    </row>
    <row r="394" spans="1:14">
      <c r="A394" s="1" t="s">
        <v>1476</v>
      </c>
      <c r="B394" s="1" t="s">
        <v>1476</v>
      </c>
      <c r="C394" s="1" t="s">
        <v>1477</v>
      </c>
      <c r="D394" s="1" t="s">
        <v>1478</v>
      </c>
      <c r="E394" s="2">
        <v>23.104099999999999</v>
      </c>
      <c r="F394" s="2">
        <v>22.885899999999999</v>
      </c>
      <c r="G394" s="2">
        <v>22.240100000000002</v>
      </c>
      <c r="H394" s="3">
        <f t="shared" si="20"/>
        <v>22.743366666666699</v>
      </c>
      <c r="I394" s="4">
        <v>21.2562</v>
      </c>
      <c r="J394" s="4">
        <v>23.392299999999999</v>
      </c>
      <c r="K394" s="4">
        <v>22.749099999999999</v>
      </c>
      <c r="L394" s="3">
        <f t="shared" si="21"/>
        <v>22.465866666666699</v>
      </c>
      <c r="M394" s="1">
        <f t="shared" si="22"/>
        <v>0.71534035520046402</v>
      </c>
      <c r="N394" s="1">
        <f t="shared" si="23"/>
        <v>-0.27749999999999603</v>
      </c>
    </row>
    <row r="395" spans="1:14">
      <c r="A395" s="1" t="s">
        <v>1480</v>
      </c>
      <c r="B395" s="1" t="s">
        <v>1480</v>
      </c>
      <c r="C395" s="1" t="s">
        <v>1481</v>
      </c>
      <c r="D395" s="1" t="s">
        <v>1482</v>
      </c>
      <c r="E395" s="2">
        <v>16.759899999999998</v>
      </c>
      <c r="F395" s="2">
        <v>17.107500000000002</v>
      </c>
      <c r="G395" s="2">
        <v>17.0425</v>
      </c>
      <c r="H395" s="3">
        <f t="shared" si="20"/>
        <v>16.9699666666667</v>
      </c>
      <c r="I395" s="4">
        <v>17.224799999999998</v>
      </c>
      <c r="J395" s="4">
        <v>17.750800000000002</v>
      </c>
      <c r="K395" s="4">
        <v>18.3751</v>
      </c>
      <c r="L395" s="3">
        <f t="shared" si="21"/>
        <v>17.783566666666701</v>
      </c>
      <c r="M395" s="1">
        <f t="shared" si="22"/>
        <v>0.123517571401541</v>
      </c>
      <c r="N395" s="1">
        <f t="shared" si="23"/>
        <v>0.81360000000000099</v>
      </c>
    </row>
    <row r="396" spans="1:14">
      <c r="A396" s="1" t="s">
        <v>1484</v>
      </c>
      <c r="B396" s="1" t="s">
        <v>1484</v>
      </c>
      <c r="C396" s="1" t="s">
        <v>1485</v>
      </c>
      <c r="D396" s="1" t="s">
        <v>1486</v>
      </c>
      <c r="E396" s="2">
        <v>24.633900000000001</v>
      </c>
      <c r="F396" s="2">
        <v>22.0549</v>
      </c>
      <c r="G396" s="2">
        <v>20.996400000000001</v>
      </c>
      <c r="H396" s="3">
        <f t="shared" si="20"/>
        <v>22.561733333333301</v>
      </c>
      <c r="I396" s="4">
        <v>20.5456</v>
      </c>
      <c r="J396" s="4">
        <v>20.882000000000001</v>
      </c>
      <c r="K396" s="4">
        <v>24.1083</v>
      </c>
      <c r="L396" s="3">
        <f t="shared" si="21"/>
        <v>21.845300000000002</v>
      </c>
      <c r="M396" s="1">
        <f t="shared" si="22"/>
        <v>0.67137846475982599</v>
      </c>
      <c r="N396" s="1">
        <f t="shared" si="23"/>
        <v>-0.71643333333333803</v>
      </c>
    </row>
    <row r="397" spans="1:14">
      <c r="A397" s="1" t="s">
        <v>1488</v>
      </c>
      <c r="B397" s="1" t="s">
        <v>1489</v>
      </c>
      <c r="C397" s="1" t="s">
        <v>1490</v>
      </c>
      <c r="D397" s="1" t="s">
        <v>1491</v>
      </c>
      <c r="E397" s="2">
        <v>24.017700000000001</v>
      </c>
      <c r="F397" s="2">
        <v>24.395399999999999</v>
      </c>
      <c r="G397" s="2">
        <v>24.413599999999999</v>
      </c>
      <c r="H397" s="3">
        <f t="shared" si="20"/>
        <v>24.275566666666698</v>
      </c>
      <c r="I397" s="4">
        <v>24.373200000000001</v>
      </c>
      <c r="J397" s="4">
        <v>24.524999999999999</v>
      </c>
      <c r="K397" s="4">
        <v>24.060700000000001</v>
      </c>
      <c r="L397" s="3">
        <f t="shared" si="21"/>
        <v>24.3196333333333</v>
      </c>
      <c r="M397" s="1">
        <f t="shared" si="22"/>
        <v>0.82619615755179399</v>
      </c>
      <c r="N397" s="1">
        <f t="shared" si="23"/>
        <v>4.4066666666665803E-2</v>
      </c>
    </row>
    <row r="398" spans="1:14">
      <c r="A398" s="1" t="s">
        <v>1493</v>
      </c>
      <c r="B398" s="1" t="s">
        <v>1493</v>
      </c>
      <c r="C398" s="1" t="s">
        <v>1494</v>
      </c>
      <c r="D398" s="1" t="s">
        <v>1495</v>
      </c>
      <c r="E398" s="2">
        <v>16.784400000000002</v>
      </c>
      <c r="F398" s="2">
        <v>15.4293</v>
      </c>
      <c r="G398" s="2">
        <v>15.654400000000001</v>
      </c>
      <c r="H398" s="3">
        <f t="shared" si="20"/>
        <v>15.9560333333333</v>
      </c>
      <c r="I398" s="4">
        <v>16.200199999999999</v>
      </c>
      <c r="J398" s="4">
        <v>16.4832</v>
      </c>
      <c r="K398" s="4">
        <v>16.915700000000001</v>
      </c>
      <c r="L398" s="3">
        <f t="shared" si="21"/>
        <v>16.5330333333333</v>
      </c>
      <c r="M398" s="1">
        <f t="shared" si="22"/>
        <v>0.30735973732903199</v>
      </c>
      <c r="N398" s="1">
        <f t="shared" si="23"/>
        <v>0.57699999999999596</v>
      </c>
    </row>
    <row r="399" spans="1:14">
      <c r="A399" s="1" t="s">
        <v>1497</v>
      </c>
      <c r="B399" s="1" t="s">
        <v>1497</v>
      </c>
      <c r="C399" s="1" t="s">
        <v>1498</v>
      </c>
      <c r="D399" s="1" t="s">
        <v>1499</v>
      </c>
      <c r="E399" s="2">
        <v>20.141500000000001</v>
      </c>
      <c r="F399" s="2">
        <v>20.297499999999999</v>
      </c>
      <c r="G399" s="2">
        <v>15.696199999999999</v>
      </c>
      <c r="H399" s="3">
        <f t="shared" si="20"/>
        <v>18.711733333333299</v>
      </c>
      <c r="I399" s="4">
        <v>16.041899999999998</v>
      </c>
      <c r="J399" s="4">
        <v>22.031700000000001</v>
      </c>
      <c r="K399" s="4">
        <v>23.255600000000001</v>
      </c>
      <c r="L399" s="3">
        <f t="shared" si="21"/>
        <v>20.443066666666699</v>
      </c>
      <c r="M399" s="1">
        <f t="shared" si="22"/>
        <v>0.55956188266267204</v>
      </c>
      <c r="N399" s="1">
        <f t="shared" si="23"/>
        <v>1.7313333333333401</v>
      </c>
    </row>
    <row r="400" spans="1:14">
      <c r="A400" s="1" t="s">
        <v>1501</v>
      </c>
      <c r="B400" s="1" t="s">
        <v>1501</v>
      </c>
      <c r="C400" s="1" t="s">
        <v>1502</v>
      </c>
      <c r="D400" s="1" t="s">
        <v>1503</v>
      </c>
      <c r="E400" s="2">
        <v>21.203399999999998</v>
      </c>
      <c r="F400" s="2">
        <v>22.824400000000001</v>
      </c>
      <c r="G400" s="2">
        <v>21.737400000000001</v>
      </c>
      <c r="H400" s="3">
        <f t="shared" si="20"/>
        <v>21.9217333333333</v>
      </c>
      <c r="I400" s="4">
        <v>22.631799999999998</v>
      </c>
      <c r="J400" s="4">
        <v>22.5182</v>
      </c>
      <c r="K400" s="4">
        <v>21.1752</v>
      </c>
      <c r="L400" s="3">
        <f t="shared" si="21"/>
        <v>22.1084</v>
      </c>
      <c r="M400" s="1">
        <f t="shared" si="22"/>
        <v>0.79377228637752495</v>
      </c>
      <c r="N400" s="1">
        <f t="shared" si="23"/>
        <v>0.18666666666666701</v>
      </c>
    </row>
    <row r="401" spans="1:14">
      <c r="A401" s="1" t="s">
        <v>1505</v>
      </c>
      <c r="B401" s="1" t="s">
        <v>1505</v>
      </c>
      <c r="C401" s="1" t="s">
        <v>1506</v>
      </c>
      <c r="D401" s="1" t="s">
        <v>1507</v>
      </c>
      <c r="E401" s="2">
        <v>25.1084</v>
      </c>
      <c r="F401" s="2">
        <v>25.650200000000002</v>
      </c>
      <c r="G401" s="2">
        <v>25.430499999999999</v>
      </c>
      <c r="H401" s="3">
        <f t="shared" si="20"/>
        <v>25.396366666666701</v>
      </c>
      <c r="I401" s="4">
        <v>25.3581</v>
      </c>
      <c r="J401" s="4">
        <v>25.108799999999999</v>
      </c>
      <c r="K401" s="4">
        <v>24.992999999999999</v>
      </c>
      <c r="L401" s="3">
        <f t="shared" si="21"/>
        <v>25.153300000000002</v>
      </c>
      <c r="M401" s="1">
        <f t="shared" si="22"/>
        <v>0.27968397494971298</v>
      </c>
      <c r="N401" s="1">
        <f t="shared" si="23"/>
        <v>-0.24306666666666699</v>
      </c>
    </row>
    <row r="402" spans="1:14">
      <c r="A402" s="1" t="s">
        <v>1509</v>
      </c>
      <c r="B402" s="1" t="s">
        <v>1509</v>
      </c>
      <c r="C402" s="1" t="s">
        <v>1510</v>
      </c>
      <c r="D402" s="1" t="s">
        <v>1511</v>
      </c>
      <c r="E402" s="2">
        <v>24.9361</v>
      </c>
      <c r="F402" s="2">
        <v>23.810500000000001</v>
      </c>
      <c r="G402" s="2">
        <v>23.927299999999999</v>
      </c>
      <c r="H402" s="3">
        <f t="shared" si="20"/>
        <v>24.224633333333301</v>
      </c>
      <c r="I402" s="4">
        <v>23.974299999999999</v>
      </c>
      <c r="J402" s="4">
        <v>23.240200000000002</v>
      </c>
      <c r="K402" s="4">
        <v>24.3353</v>
      </c>
      <c r="L402" s="3">
        <f t="shared" si="21"/>
        <v>23.849933333333301</v>
      </c>
      <c r="M402" s="1">
        <f t="shared" si="22"/>
        <v>0.48003729550091701</v>
      </c>
      <c r="N402" s="1">
        <f t="shared" si="23"/>
        <v>-0.37469999999999698</v>
      </c>
    </row>
    <row r="403" spans="1:14">
      <c r="A403" s="1" t="s">
        <v>1513</v>
      </c>
      <c r="B403" s="1" t="s">
        <v>1513</v>
      </c>
      <c r="C403" s="1" t="s">
        <v>1514</v>
      </c>
      <c r="D403" s="1" t="s">
        <v>1515</v>
      </c>
      <c r="E403" s="2">
        <v>20.856000000000002</v>
      </c>
      <c r="F403" s="2">
        <v>22.483499999999999</v>
      </c>
      <c r="G403" s="2">
        <v>22.038699999999999</v>
      </c>
      <c r="H403" s="3">
        <f t="shared" si="20"/>
        <v>21.792733333333299</v>
      </c>
      <c r="I403" s="4">
        <v>22.2075</v>
      </c>
      <c r="J403" s="4">
        <v>21.390999999999998</v>
      </c>
      <c r="K403" s="4">
        <v>21.5944</v>
      </c>
      <c r="L403" s="3">
        <f t="shared" si="21"/>
        <v>21.730966666666699</v>
      </c>
      <c r="M403" s="1">
        <f t="shared" si="22"/>
        <v>0.91688510238276599</v>
      </c>
      <c r="N403" s="1">
        <f t="shared" si="23"/>
        <v>-6.17666666666601E-2</v>
      </c>
    </row>
    <row r="404" spans="1:14">
      <c r="A404" s="1" t="s">
        <v>1517</v>
      </c>
      <c r="B404" s="1" t="s">
        <v>1517</v>
      </c>
      <c r="C404" s="1" t="s">
        <v>1518</v>
      </c>
      <c r="D404" s="1" t="s">
        <v>1519</v>
      </c>
      <c r="E404" s="2">
        <v>23.4436</v>
      </c>
      <c r="F404" s="2">
        <v>16.437799999999999</v>
      </c>
      <c r="G404" s="2">
        <v>22.5763</v>
      </c>
      <c r="H404" s="3">
        <f t="shared" si="20"/>
        <v>20.819233333333301</v>
      </c>
      <c r="I404" s="4">
        <v>22.340399999999999</v>
      </c>
      <c r="J404" s="4">
        <v>22.0915</v>
      </c>
      <c r="K404" s="4">
        <v>23.619800000000001</v>
      </c>
      <c r="L404" s="3">
        <f t="shared" si="21"/>
        <v>22.683900000000001</v>
      </c>
      <c r="M404" s="1">
        <f t="shared" si="22"/>
        <v>0.48887538322053797</v>
      </c>
      <c r="N404" s="1">
        <f t="shared" si="23"/>
        <v>1.86466666666666</v>
      </c>
    </row>
    <row r="405" spans="1:14">
      <c r="A405" s="1" t="s">
        <v>1521</v>
      </c>
      <c r="B405" s="1" t="s">
        <v>1521</v>
      </c>
      <c r="C405" s="1" t="s">
        <v>1522</v>
      </c>
      <c r="D405" s="1" t="s">
        <v>1523</v>
      </c>
      <c r="E405" s="2">
        <v>19.718</v>
      </c>
      <c r="F405" s="2">
        <v>20.497399999999999</v>
      </c>
      <c r="G405" s="2">
        <v>20.279</v>
      </c>
      <c r="H405" s="3">
        <f t="shared" si="20"/>
        <v>20.1648</v>
      </c>
      <c r="I405" s="4">
        <v>20.158200000000001</v>
      </c>
      <c r="J405" s="4">
        <v>19.615300000000001</v>
      </c>
      <c r="K405" s="4">
        <v>18.8934</v>
      </c>
      <c r="L405" s="3">
        <f t="shared" si="21"/>
        <v>19.555633333333301</v>
      </c>
      <c r="M405" s="1">
        <f t="shared" si="22"/>
        <v>0.244968776342359</v>
      </c>
      <c r="N405" s="1">
        <f t="shared" si="23"/>
        <v>-0.60916666666666697</v>
      </c>
    </row>
    <row r="406" spans="1:14">
      <c r="A406" s="1" t="s">
        <v>1525</v>
      </c>
      <c r="B406" s="1" t="s">
        <v>1525</v>
      </c>
      <c r="C406" s="1" t="s">
        <v>1526</v>
      </c>
      <c r="D406" s="1" t="s">
        <v>1527</v>
      </c>
      <c r="E406" s="2">
        <v>22.8232</v>
      </c>
      <c r="F406" s="2">
        <v>23.531199999999998</v>
      </c>
      <c r="G406" s="2">
        <v>23.181999999999999</v>
      </c>
      <c r="H406" s="3">
        <f t="shared" si="20"/>
        <v>23.178799999999999</v>
      </c>
      <c r="I406" s="4">
        <v>23.249600000000001</v>
      </c>
      <c r="J406" s="4">
        <v>23.221800000000002</v>
      </c>
      <c r="K406" s="4">
        <v>22.4543</v>
      </c>
      <c r="L406" s="3">
        <f t="shared" si="21"/>
        <v>22.9752333333333</v>
      </c>
      <c r="M406" s="1">
        <f t="shared" si="22"/>
        <v>0.57379248420607298</v>
      </c>
      <c r="N406" s="1">
        <f t="shared" si="23"/>
        <v>-0.20356666666666401</v>
      </c>
    </row>
    <row r="407" spans="1:14">
      <c r="A407" s="1" t="s">
        <v>1529</v>
      </c>
      <c r="B407" s="1" t="s">
        <v>1530</v>
      </c>
      <c r="C407" s="1" t="s">
        <v>1531</v>
      </c>
      <c r="D407" s="1" t="s">
        <v>1532</v>
      </c>
      <c r="E407" s="2">
        <v>19.984500000000001</v>
      </c>
      <c r="F407" s="2">
        <v>19.901399999999999</v>
      </c>
      <c r="G407" s="2">
        <v>19.808199999999999</v>
      </c>
      <c r="H407" s="3">
        <f t="shared" si="20"/>
        <v>19.898033333333299</v>
      </c>
      <c r="I407" s="4">
        <v>19.805700000000002</v>
      </c>
      <c r="J407" s="4">
        <v>20.635000000000002</v>
      </c>
      <c r="K407" s="4">
        <v>19.1844</v>
      </c>
      <c r="L407" s="3">
        <f t="shared" si="21"/>
        <v>19.875033333333299</v>
      </c>
      <c r="M407" s="1">
        <f t="shared" si="22"/>
        <v>0.96147867270524601</v>
      </c>
      <c r="N407" s="1">
        <f t="shared" si="23"/>
        <v>-2.2999999999999701E-2</v>
      </c>
    </row>
    <row r="408" spans="1:14">
      <c r="A408" s="1" t="s">
        <v>1534</v>
      </c>
      <c r="B408" s="1" t="s">
        <v>1534</v>
      </c>
      <c r="C408" s="1" t="s">
        <v>1535</v>
      </c>
      <c r="D408" s="1" t="s">
        <v>1536</v>
      </c>
      <c r="E408" s="2">
        <v>24.655200000000001</v>
      </c>
      <c r="F408" s="2">
        <v>22.093299999999999</v>
      </c>
      <c r="G408" s="2">
        <v>22.269600000000001</v>
      </c>
      <c r="H408" s="3">
        <f t="shared" si="20"/>
        <v>23.006033333333299</v>
      </c>
      <c r="I408" s="4">
        <v>22.492699999999999</v>
      </c>
      <c r="J408" s="4">
        <v>22.2102</v>
      </c>
      <c r="K408" s="4">
        <v>24.0367</v>
      </c>
      <c r="L408" s="3">
        <f t="shared" si="21"/>
        <v>22.9132</v>
      </c>
      <c r="M408" s="1">
        <f t="shared" si="22"/>
        <v>0.93120415108606103</v>
      </c>
      <c r="N408" s="1">
        <f t="shared" si="23"/>
        <v>-9.2833333333334905E-2</v>
      </c>
    </row>
    <row r="409" spans="1:14">
      <c r="A409" s="1" t="s">
        <v>1538</v>
      </c>
      <c r="B409" s="1" t="s">
        <v>1538</v>
      </c>
      <c r="C409" s="1" t="s">
        <v>1539</v>
      </c>
      <c r="D409" s="1" t="s">
        <v>1540</v>
      </c>
      <c r="E409" s="2">
        <v>22.8857</v>
      </c>
      <c r="F409" s="2">
        <v>23.627800000000001</v>
      </c>
      <c r="G409" s="2">
        <v>23.560600000000001</v>
      </c>
      <c r="H409" s="3">
        <f t="shared" si="20"/>
        <v>23.358033333333299</v>
      </c>
      <c r="I409" s="4">
        <v>23.425000000000001</v>
      </c>
      <c r="J409" s="4">
        <v>22.388400000000001</v>
      </c>
      <c r="K409" s="4">
        <v>21.628799999999998</v>
      </c>
      <c r="L409" s="3">
        <f t="shared" si="21"/>
        <v>22.480733333333301</v>
      </c>
      <c r="M409" s="1">
        <f t="shared" si="22"/>
        <v>0.229092677229219</v>
      </c>
      <c r="N409" s="1">
        <f t="shared" si="23"/>
        <v>-0.87730000000000197</v>
      </c>
    </row>
    <row r="410" spans="1:14">
      <c r="A410" s="1" t="s">
        <v>1542</v>
      </c>
      <c r="B410" s="1" t="s">
        <v>1542</v>
      </c>
      <c r="C410" s="1" t="s">
        <v>1543</v>
      </c>
      <c r="D410" s="1" t="s">
        <v>1544</v>
      </c>
      <c r="E410" s="2">
        <v>23.672000000000001</v>
      </c>
      <c r="F410" s="2">
        <v>23.796900000000001</v>
      </c>
      <c r="G410" s="2">
        <v>23.533000000000001</v>
      </c>
      <c r="H410" s="3">
        <f t="shared" si="20"/>
        <v>23.667300000000001</v>
      </c>
      <c r="I410" s="4">
        <v>23.905999999999999</v>
      </c>
      <c r="J410" s="4">
        <v>24.2651</v>
      </c>
      <c r="K410" s="4">
        <v>23.782</v>
      </c>
      <c r="L410" s="3">
        <f t="shared" si="21"/>
        <v>23.984366666666698</v>
      </c>
      <c r="M410" s="1">
        <f t="shared" si="22"/>
        <v>0.14727560128050901</v>
      </c>
      <c r="N410" s="1">
        <f t="shared" si="23"/>
        <v>0.317066666666662</v>
      </c>
    </row>
    <row r="411" spans="1:14">
      <c r="A411" s="1" t="s">
        <v>1546</v>
      </c>
      <c r="B411" s="1" t="s">
        <v>1546</v>
      </c>
      <c r="C411" s="1" t="s">
        <v>1547</v>
      </c>
      <c r="D411" s="1" t="s">
        <v>1548</v>
      </c>
      <c r="E411" s="2">
        <v>17.015699999999999</v>
      </c>
      <c r="F411" s="2">
        <v>16.728300000000001</v>
      </c>
      <c r="G411" s="2">
        <v>17.962800000000001</v>
      </c>
      <c r="H411" s="3">
        <f t="shared" si="20"/>
        <v>17.235600000000002</v>
      </c>
      <c r="I411" s="4">
        <v>18.86</v>
      </c>
      <c r="J411" s="4">
        <v>17.440300000000001</v>
      </c>
      <c r="K411" s="4">
        <v>18.749600000000001</v>
      </c>
      <c r="L411" s="3">
        <f t="shared" si="21"/>
        <v>18.349966666666699</v>
      </c>
      <c r="M411" s="1">
        <f t="shared" si="22"/>
        <v>0.134275773932967</v>
      </c>
      <c r="N411" s="1">
        <f t="shared" si="23"/>
        <v>1.1143666666666701</v>
      </c>
    </row>
    <row r="412" spans="1:14">
      <c r="A412" s="1" t="s">
        <v>1550</v>
      </c>
      <c r="B412" s="1" t="s">
        <v>1550</v>
      </c>
      <c r="C412" s="1" t="s">
        <v>1551</v>
      </c>
      <c r="D412" s="1" t="s">
        <v>1552</v>
      </c>
      <c r="E412" s="2">
        <v>19.673999999999999</v>
      </c>
      <c r="F412" s="2">
        <v>19.9771</v>
      </c>
      <c r="G412" s="2">
        <v>20.165500000000002</v>
      </c>
      <c r="H412" s="3">
        <f t="shared" si="20"/>
        <v>19.938866666666701</v>
      </c>
      <c r="I412" s="4">
        <v>20.889299999999999</v>
      </c>
      <c r="J412" s="4">
        <v>20.012499999999999</v>
      </c>
      <c r="K412" s="4">
        <v>22.426400000000001</v>
      </c>
      <c r="L412" s="3">
        <f t="shared" si="21"/>
        <v>21.109400000000001</v>
      </c>
      <c r="M412" s="1">
        <f t="shared" si="22"/>
        <v>0.23601500981013501</v>
      </c>
      <c r="N412" s="1">
        <f t="shared" si="23"/>
        <v>1.1705333333333301</v>
      </c>
    </row>
    <row r="413" spans="1:14">
      <c r="A413" s="1" t="s">
        <v>1554</v>
      </c>
      <c r="B413" s="1" t="s">
        <v>1554</v>
      </c>
      <c r="C413" s="1" t="s">
        <v>1555</v>
      </c>
      <c r="D413" s="1" t="s">
        <v>1556</v>
      </c>
      <c r="E413" s="2">
        <v>17.164100000000001</v>
      </c>
      <c r="F413" s="2">
        <v>18.317299999999999</v>
      </c>
      <c r="G413" s="2">
        <v>17.5989</v>
      </c>
      <c r="H413" s="3">
        <f t="shared" si="20"/>
        <v>17.693433333333299</v>
      </c>
      <c r="I413" s="4">
        <v>18.558399999999999</v>
      </c>
      <c r="J413" s="4">
        <v>17.735199999999999</v>
      </c>
      <c r="K413" s="4">
        <v>17.062100000000001</v>
      </c>
      <c r="L413" s="3">
        <f t="shared" si="21"/>
        <v>17.785233333333299</v>
      </c>
      <c r="M413" s="1">
        <f t="shared" si="22"/>
        <v>0.87555097399677595</v>
      </c>
      <c r="N413" s="1">
        <f t="shared" si="23"/>
        <v>9.1799999999999202E-2</v>
      </c>
    </row>
    <row r="414" spans="1:14">
      <c r="A414" s="1" t="s">
        <v>1558</v>
      </c>
      <c r="B414" s="1" t="s">
        <v>1558</v>
      </c>
      <c r="C414" s="1" t="s">
        <v>1559</v>
      </c>
      <c r="D414" s="1" t="s">
        <v>1560</v>
      </c>
      <c r="E414" s="2">
        <v>16.4148</v>
      </c>
      <c r="F414" s="2">
        <v>18.050599999999999</v>
      </c>
      <c r="G414" s="2">
        <v>17.373699999999999</v>
      </c>
      <c r="H414" s="3">
        <f t="shared" si="20"/>
        <v>17.279699999999998</v>
      </c>
      <c r="I414" s="4">
        <v>16.79</v>
      </c>
      <c r="J414" s="4">
        <v>17.3855</v>
      </c>
      <c r="K414" s="4">
        <v>17.251100000000001</v>
      </c>
      <c r="L414" s="3">
        <f t="shared" si="21"/>
        <v>17.142199999999999</v>
      </c>
      <c r="M414" s="1">
        <f t="shared" si="22"/>
        <v>0.80679432538834595</v>
      </c>
      <c r="N414" s="1">
        <f t="shared" si="23"/>
        <v>-0.13750000000000301</v>
      </c>
    </row>
    <row r="415" spans="1:14">
      <c r="A415" s="1" t="s">
        <v>1562</v>
      </c>
      <c r="B415" s="1" t="s">
        <v>1562</v>
      </c>
      <c r="C415" s="1" t="s">
        <v>1563</v>
      </c>
      <c r="D415" s="1" t="s">
        <v>1564</v>
      </c>
      <c r="E415" s="2">
        <v>20.564399999999999</v>
      </c>
      <c r="F415" s="2">
        <v>20.7242</v>
      </c>
      <c r="G415" s="2">
        <v>20.914400000000001</v>
      </c>
      <c r="H415" s="3">
        <f t="shared" si="20"/>
        <v>20.7343333333333</v>
      </c>
      <c r="I415" s="4">
        <v>20.323599999999999</v>
      </c>
      <c r="J415" s="4">
        <v>20.360399999999998</v>
      </c>
      <c r="K415" s="4">
        <v>20.4057</v>
      </c>
      <c r="L415" s="3">
        <f t="shared" si="21"/>
        <v>20.363233333333302</v>
      </c>
      <c r="M415" s="1">
        <f t="shared" si="22"/>
        <v>6.0135698723893703E-2</v>
      </c>
      <c r="N415" s="1">
        <f t="shared" si="23"/>
        <v>-0.37110000000000598</v>
      </c>
    </row>
    <row r="416" spans="1:14">
      <c r="A416" s="1" t="s">
        <v>1566</v>
      </c>
      <c r="B416" s="1" t="s">
        <v>1567</v>
      </c>
      <c r="C416" s="1" t="s">
        <v>1568</v>
      </c>
      <c r="D416" s="1" t="s">
        <v>1569</v>
      </c>
      <c r="E416" s="2">
        <v>28.104500000000002</v>
      </c>
      <c r="F416" s="2">
        <v>28.638200000000001</v>
      </c>
      <c r="G416" s="2">
        <v>28.766400000000001</v>
      </c>
      <c r="H416" s="3">
        <f t="shared" si="20"/>
        <v>28.503033333333299</v>
      </c>
      <c r="I416" s="4">
        <v>28.8795</v>
      </c>
      <c r="J416" s="4">
        <v>28.616299999999999</v>
      </c>
      <c r="K416" s="4">
        <v>28.3064</v>
      </c>
      <c r="L416" s="3">
        <f t="shared" si="21"/>
        <v>28.600733333333299</v>
      </c>
      <c r="M416" s="1">
        <f t="shared" si="22"/>
        <v>0.72859787883677496</v>
      </c>
      <c r="N416" s="1">
        <f t="shared" si="23"/>
        <v>9.7699999999999704E-2</v>
      </c>
    </row>
    <row r="417" spans="1:14">
      <c r="A417" s="1" t="s">
        <v>1571</v>
      </c>
      <c r="B417" s="1" t="s">
        <v>1571</v>
      </c>
      <c r="C417" s="1" t="s">
        <v>1572</v>
      </c>
      <c r="D417" s="1" t="s">
        <v>1573</v>
      </c>
      <c r="E417" s="2">
        <v>17.133900000000001</v>
      </c>
      <c r="F417" s="2">
        <v>16.552</v>
      </c>
      <c r="G417" s="2">
        <v>18.296600000000002</v>
      </c>
      <c r="H417" s="3">
        <f t="shared" si="20"/>
        <v>17.327500000000001</v>
      </c>
      <c r="I417" s="4">
        <v>17.327500000000001</v>
      </c>
      <c r="J417" s="4">
        <v>16.543600000000001</v>
      </c>
      <c r="K417" s="4">
        <v>15.974399999999999</v>
      </c>
      <c r="L417" s="3">
        <f t="shared" si="21"/>
        <v>16.615166666666699</v>
      </c>
      <c r="M417" s="1">
        <f t="shared" si="22"/>
        <v>0.33572826954761398</v>
      </c>
      <c r="N417" s="1">
        <f t="shared" si="23"/>
        <v>-0.71233333333333304</v>
      </c>
    </row>
    <row r="418" spans="1:14">
      <c r="A418" s="1" t="s">
        <v>1575</v>
      </c>
      <c r="B418" s="1" t="s">
        <v>1575</v>
      </c>
      <c r="C418" s="1" t="s">
        <v>1576</v>
      </c>
      <c r="D418" s="1" t="s">
        <v>1577</v>
      </c>
      <c r="E418" s="2">
        <v>20.704499999999999</v>
      </c>
      <c r="F418" s="2">
        <v>21.563099999999999</v>
      </c>
      <c r="G418" s="2">
        <v>21.072600000000001</v>
      </c>
      <c r="H418" s="3">
        <f t="shared" si="20"/>
        <v>21.113399999999999</v>
      </c>
      <c r="I418" s="4">
        <v>20.618500000000001</v>
      </c>
      <c r="J418" s="4">
        <v>21.558199999999999</v>
      </c>
      <c r="K418" s="4">
        <v>21.136099999999999</v>
      </c>
      <c r="L418" s="3">
        <f t="shared" si="21"/>
        <v>21.1042666666667</v>
      </c>
      <c r="M418" s="1">
        <f t="shared" si="22"/>
        <v>0.981415233803698</v>
      </c>
      <c r="N418" s="1">
        <f t="shared" si="23"/>
        <v>-9.1333333333381006E-3</v>
      </c>
    </row>
    <row r="419" spans="1:14">
      <c r="A419" s="1" t="s">
        <v>1579</v>
      </c>
      <c r="B419" s="1" t="s">
        <v>1580</v>
      </c>
      <c r="C419" s="1" t="s">
        <v>1581</v>
      </c>
      <c r="D419" s="1" t="s">
        <v>1582</v>
      </c>
      <c r="E419" s="2">
        <v>26.135400000000001</v>
      </c>
      <c r="F419" s="2">
        <v>25.663900000000002</v>
      </c>
      <c r="G419" s="2">
        <v>25.810600000000001</v>
      </c>
      <c r="H419" s="3">
        <f t="shared" si="20"/>
        <v>25.869966666666699</v>
      </c>
      <c r="I419" s="4">
        <v>25.918099999999999</v>
      </c>
      <c r="J419" s="4">
        <v>25.368099999999998</v>
      </c>
      <c r="K419" s="4">
        <v>25.936399999999999</v>
      </c>
      <c r="L419" s="3">
        <f t="shared" si="21"/>
        <v>25.740866666666701</v>
      </c>
      <c r="M419" s="1">
        <f t="shared" si="22"/>
        <v>0.61090891076892995</v>
      </c>
      <c r="N419" s="1">
        <f t="shared" si="23"/>
        <v>-0.12910000000000499</v>
      </c>
    </row>
    <row r="420" spans="1:14">
      <c r="A420" s="1" t="s">
        <v>1584</v>
      </c>
      <c r="B420" s="1" t="s">
        <v>1584</v>
      </c>
      <c r="C420" s="1" t="s">
        <v>1585</v>
      </c>
      <c r="D420" s="1" t="s">
        <v>1586</v>
      </c>
      <c r="E420" s="2">
        <v>19.9956</v>
      </c>
      <c r="F420" s="2">
        <v>19.642800000000001</v>
      </c>
      <c r="G420" s="2">
        <v>20.097899999999999</v>
      </c>
      <c r="H420" s="3">
        <f t="shared" si="20"/>
        <v>19.912099999999999</v>
      </c>
      <c r="I420" s="4">
        <v>20.036899999999999</v>
      </c>
      <c r="J420" s="4">
        <v>19.6037</v>
      </c>
      <c r="K420" s="4">
        <v>19.740400000000001</v>
      </c>
      <c r="L420" s="3">
        <f t="shared" si="21"/>
        <v>19.793666666666699</v>
      </c>
      <c r="M420" s="1">
        <f t="shared" si="22"/>
        <v>0.56312803207141904</v>
      </c>
      <c r="N420" s="1">
        <f t="shared" si="23"/>
        <v>-0.118433333333332</v>
      </c>
    </row>
    <row r="421" spans="1:14">
      <c r="A421" s="1" t="s">
        <v>1588</v>
      </c>
      <c r="B421" s="1" t="s">
        <v>1588</v>
      </c>
      <c r="C421" s="1" t="s">
        <v>1589</v>
      </c>
      <c r="D421" s="1" t="s">
        <v>1590</v>
      </c>
      <c r="E421" s="2">
        <v>18.1675</v>
      </c>
      <c r="F421" s="2">
        <v>19.784300000000002</v>
      </c>
      <c r="G421" s="2">
        <v>19.643899999999999</v>
      </c>
      <c r="H421" s="3">
        <f t="shared" si="20"/>
        <v>19.1985666666667</v>
      </c>
      <c r="I421" s="4">
        <v>19.199400000000001</v>
      </c>
      <c r="J421" s="4">
        <v>18.9498</v>
      </c>
      <c r="K421" s="4">
        <v>18.3886</v>
      </c>
      <c r="L421" s="3">
        <f t="shared" si="21"/>
        <v>18.845933333333299</v>
      </c>
      <c r="M421" s="1">
        <f t="shared" si="22"/>
        <v>0.58247319316083002</v>
      </c>
      <c r="N421" s="1">
        <f t="shared" si="23"/>
        <v>-0.35263333333333302</v>
      </c>
    </row>
    <row r="422" spans="1:14">
      <c r="A422" s="1" t="s">
        <v>1592</v>
      </c>
      <c r="B422" s="1" t="s">
        <v>1592</v>
      </c>
      <c r="C422" s="1" t="s">
        <v>1593</v>
      </c>
      <c r="D422" s="1" t="s">
        <v>1594</v>
      </c>
      <c r="E422" s="2">
        <v>22.8979</v>
      </c>
      <c r="F422" s="2">
        <v>23.316500000000001</v>
      </c>
      <c r="G422" s="2">
        <v>23.707999999999998</v>
      </c>
      <c r="H422" s="3">
        <f t="shared" si="20"/>
        <v>23.307466666666699</v>
      </c>
      <c r="I422" s="4">
        <v>23.784099999999999</v>
      </c>
      <c r="J422" s="4">
        <v>23.4908</v>
      </c>
      <c r="K422" s="4">
        <v>23.258099999999999</v>
      </c>
      <c r="L422" s="3">
        <f t="shared" si="21"/>
        <v>23.510999999999999</v>
      </c>
      <c r="M422" s="1">
        <f t="shared" si="22"/>
        <v>0.51234453790436996</v>
      </c>
      <c r="N422" s="1">
        <f t="shared" si="23"/>
        <v>0.20353333333333301</v>
      </c>
    </row>
    <row r="423" spans="1:14">
      <c r="A423" s="1" t="s">
        <v>1596</v>
      </c>
      <c r="B423" s="1" t="s">
        <v>1597</v>
      </c>
      <c r="C423" s="1" t="s">
        <v>1598</v>
      </c>
      <c r="D423" s="1" t="s">
        <v>1599</v>
      </c>
      <c r="E423" s="2">
        <v>25.452300000000001</v>
      </c>
      <c r="F423" s="2">
        <v>25.9922</v>
      </c>
      <c r="G423" s="2">
        <v>25.6709</v>
      </c>
      <c r="H423" s="3">
        <f t="shared" si="20"/>
        <v>25.705133333333301</v>
      </c>
      <c r="I423" s="4">
        <v>25.953099999999999</v>
      </c>
      <c r="J423" s="4">
        <v>25.8081</v>
      </c>
      <c r="K423" s="4">
        <v>25.519400000000001</v>
      </c>
      <c r="L423" s="3">
        <f t="shared" si="21"/>
        <v>25.760200000000001</v>
      </c>
      <c r="M423" s="1">
        <f t="shared" si="22"/>
        <v>0.79925002115800403</v>
      </c>
      <c r="N423" s="1">
        <f t="shared" si="23"/>
        <v>5.5066666666665001E-2</v>
      </c>
    </row>
    <row r="424" spans="1:14">
      <c r="A424" s="1" t="s">
        <v>1601</v>
      </c>
      <c r="B424" s="1" t="s">
        <v>1601</v>
      </c>
      <c r="C424" s="1" t="s">
        <v>1602</v>
      </c>
      <c r="D424" s="1" t="s">
        <v>1603</v>
      </c>
      <c r="E424" s="2">
        <v>25.184899999999999</v>
      </c>
      <c r="F424" s="2">
        <v>25.669499999999999</v>
      </c>
      <c r="G424" s="2">
        <v>25.1706</v>
      </c>
      <c r="H424" s="3">
        <f t="shared" si="20"/>
        <v>25.341666666666701</v>
      </c>
      <c r="I424" s="4">
        <v>26.087499999999999</v>
      </c>
      <c r="J424" s="4">
        <v>25.793500000000002</v>
      </c>
      <c r="K424" s="4">
        <v>25.564499999999999</v>
      </c>
      <c r="L424" s="3">
        <f t="shared" si="21"/>
        <v>25.815166666666698</v>
      </c>
      <c r="M424" s="1">
        <f t="shared" si="22"/>
        <v>0.10156908104314499</v>
      </c>
      <c r="N424" s="1">
        <f t="shared" si="23"/>
        <v>0.47349999999999798</v>
      </c>
    </row>
    <row r="425" spans="1:14">
      <c r="A425" s="1" t="s">
        <v>1605</v>
      </c>
      <c r="B425" s="1" t="s">
        <v>1605</v>
      </c>
      <c r="C425" s="1" t="s">
        <v>1606</v>
      </c>
      <c r="D425" s="1" t="s">
        <v>1607</v>
      </c>
      <c r="E425" s="2">
        <v>24.093299999999999</v>
      </c>
      <c r="F425" s="2">
        <v>23.842700000000001</v>
      </c>
      <c r="G425" s="2">
        <v>24.035900000000002</v>
      </c>
      <c r="H425" s="3">
        <f t="shared" si="20"/>
        <v>23.9906333333333</v>
      </c>
      <c r="I425" s="4">
        <v>23.005400000000002</v>
      </c>
      <c r="J425" s="4">
        <v>23.0078</v>
      </c>
      <c r="K425" s="4">
        <v>24.0365</v>
      </c>
      <c r="L425" s="3">
        <f t="shared" si="21"/>
        <v>23.349900000000002</v>
      </c>
      <c r="M425" s="1">
        <f t="shared" si="22"/>
        <v>0.19862663114270801</v>
      </c>
      <c r="N425" s="1">
        <f t="shared" si="23"/>
        <v>-0.64073333333333304</v>
      </c>
    </row>
    <row r="426" spans="1:14">
      <c r="A426" s="1" t="s">
        <v>1609</v>
      </c>
      <c r="B426" s="1" t="s">
        <v>1609</v>
      </c>
      <c r="C426" s="1" t="s">
        <v>1610</v>
      </c>
      <c r="D426" s="1" t="s">
        <v>1611</v>
      </c>
      <c r="E426" s="2">
        <v>22.437999999999999</v>
      </c>
      <c r="F426" s="2">
        <v>22.9313</v>
      </c>
      <c r="G426" s="2">
        <v>22.465900000000001</v>
      </c>
      <c r="H426" s="3">
        <f t="shared" si="20"/>
        <v>22.611733333333301</v>
      </c>
      <c r="I426" s="4">
        <v>22.702300000000001</v>
      </c>
      <c r="J426" s="4">
        <v>22.650500000000001</v>
      </c>
      <c r="K426" s="4">
        <v>21.931100000000001</v>
      </c>
      <c r="L426" s="3">
        <f t="shared" si="21"/>
        <v>22.427966666666698</v>
      </c>
      <c r="M426" s="1">
        <f t="shared" si="22"/>
        <v>0.57358237625164499</v>
      </c>
      <c r="N426" s="1">
        <f t="shared" si="23"/>
        <v>-0.18376666666666699</v>
      </c>
    </row>
    <row r="427" spans="1:14">
      <c r="A427" s="1" t="s">
        <v>1613</v>
      </c>
      <c r="B427" s="1" t="s">
        <v>1613</v>
      </c>
      <c r="C427" s="1" t="s">
        <v>1614</v>
      </c>
      <c r="D427" s="1" t="s">
        <v>1615</v>
      </c>
      <c r="E427" s="2">
        <v>23.017499999999998</v>
      </c>
      <c r="F427" s="2">
        <v>23.531300000000002</v>
      </c>
      <c r="G427" s="2">
        <v>22.004999999999999</v>
      </c>
      <c r="H427" s="3">
        <f t="shared" si="20"/>
        <v>22.851266666666699</v>
      </c>
      <c r="I427" s="4">
        <v>22.432200000000002</v>
      </c>
      <c r="J427" s="4">
        <v>22.902200000000001</v>
      </c>
      <c r="K427" s="4">
        <v>22.441299999999998</v>
      </c>
      <c r="L427" s="3">
        <f t="shared" si="21"/>
        <v>22.591899999999999</v>
      </c>
      <c r="M427" s="1">
        <f t="shared" si="22"/>
        <v>0.63001395308054897</v>
      </c>
      <c r="N427" s="1">
        <f t="shared" si="23"/>
        <v>-0.25936666666666502</v>
      </c>
    </row>
    <row r="428" spans="1:14">
      <c r="A428" s="1" t="s">
        <v>1617</v>
      </c>
      <c r="B428" s="1" t="s">
        <v>1617</v>
      </c>
      <c r="C428" s="1" t="s">
        <v>1618</v>
      </c>
      <c r="D428" s="1" t="s">
        <v>1619</v>
      </c>
      <c r="E428" s="2">
        <v>25.2942</v>
      </c>
      <c r="F428" s="2">
        <v>24.956800000000001</v>
      </c>
      <c r="G428" s="2">
        <v>25.568200000000001</v>
      </c>
      <c r="H428" s="3">
        <f t="shared" si="20"/>
        <v>25.273066666666701</v>
      </c>
      <c r="I428" s="4">
        <v>24.936800000000002</v>
      </c>
      <c r="J428" s="4">
        <v>24.9238</v>
      </c>
      <c r="K428" s="4">
        <v>25.6203</v>
      </c>
      <c r="L428" s="3">
        <f t="shared" si="21"/>
        <v>25.160299999999999</v>
      </c>
      <c r="M428" s="1">
        <f t="shared" si="22"/>
        <v>0.71855803087715797</v>
      </c>
      <c r="N428" s="1">
        <f t="shared" si="23"/>
        <v>-0.112766666666666</v>
      </c>
    </row>
    <row r="429" spans="1:14">
      <c r="A429" s="1" t="s">
        <v>1621</v>
      </c>
      <c r="B429" s="1" t="s">
        <v>1621</v>
      </c>
      <c r="C429" s="1" t="s">
        <v>1622</v>
      </c>
      <c r="D429" s="1" t="s">
        <v>1623</v>
      </c>
      <c r="E429" s="2">
        <v>21.5732</v>
      </c>
      <c r="F429" s="2">
        <v>16.826000000000001</v>
      </c>
      <c r="G429" s="2">
        <v>17.928899999999999</v>
      </c>
      <c r="H429" s="3">
        <f t="shared" ref="H429:H492" si="24">AVERAGE(E429:G429)</f>
        <v>18.776033333333299</v>
      </c>
      <c r="I429" s="4">
        <v>22.602699999999999</v>
      </c>
      <c r="J429" s="4">
        <v>22.530100000000001</v>
      </c>
      <c r="K429" s="4">
        <v>22.1158</v>
      </c>
      <c r="L429" s="3">
        <f t="shared" ref="L429:L492" si="25">AVERAGE(I429:K429)</f>
        <v>22.4162</v>
      </c>
      <c r="M429" s="1">
        <f t="shared" ref="M429:M492" si="26">TTEST(I429:K429,E429:G429,2,3)</f>
        <v>0.124923721127947</v>
      </c>
      <c r="N429" s="1">
        <f t="shared" ref="N429:N492" si="27">L429-H429</f>
        <v>3.6401666666666701</v>
      </c>
    </row>
    <row r="430" spans="1:14">
      <c r="A430" s="1" t="s">
        <v>1625</v>
      </c>
      <c r="B430" s="1" t="s">
        <v>1625</v>
      </c>
      <c r="C430" s="1" t="s">
        <v>1626</v>
      </c>
      <c r="D430" s="1" t="s">
        <v>1627</v>
      </c>
      <c r="E430" s="2">
        <v>28.352399999999999</v>
      </c>
      <c r="F430" s="2">
        <v>28.872199999999999</v>
      </c>
      <c r="G430" s="2">
        <v>28.603300000000001</v>
      </c>
      <c r="H430" s="3">
        <f t="shared" si="24"/>
        <v>28.609300000000001</v>
      </c>
      <c r="I430" s="4">
        <v>28.685700000000001</v>
      </c>
      <c r="J430" s="4">
        <v>28.512599999999999</v>
      </c>
      <c r="K430" s="4">
        <v>28.2972</v>
      </c>
      <c r="L430" s="3">
        <f t="shared" si="25"/>
        <v>28.4985</v>
      </c>
      <c r="M430" s="1">
        <f t="shared" si="26"/>
        <v>0.58868753249278005</v>
      </c>
      <c r="N430" s="1">
        <f t="shared" si="27"/>
        <v>-0.110799999999998</v>
      </c>
    </row>
    <row r="431" spans="1:14">
      <c r="A431" s="1" t="s">
        <v>1629</v>
      </c>
      <c r="B431" s="1" t="s">
        <v>1629</v>
      </c>
      <c r="C431" s="1" t="s">
        <v>1630</v>
      </c>
      <c r="D431" s="1" t="s">
        <v>1631</v>
      </c>
      <c r="E431" s="2">
        <v>23.969799999999999</v>
      </c>
      <c r="F431" s="2">
        <v>23.874700000000001</v>
      </c>
      <c r="G431" s="2">
        <v>23.632899999999999</v>
      </c>
      <c r="H431" s="3">
        <f t="shared" si="24"/>
        <v>23.825800000000001</v>
      </c>
      <c r="I431" s="4">
        <v>23.5093</v>
      </c>
      <c r="J431" s="4">
        <v>23.482900000000001</v>
      </c>
      <c r="K431" s="4">
        <v>24.025500000000001</v>
      </c>
      <c r="L431" s="3">
        <f t="shared" si="25"/>
        <v>23.6725666666667</v>
      </c>
      <c r="M431" s="1">
        <f t="shared" si="26"/>
        <v>0.50273939837864701</v>
      </c>
      <c r="N431" s="1">
        <f t="shared" si="27"/>
        <v>-0.153233333333333</v>
      </c>
    </row>
    <row r="432" spans="1:14">
      <c r="A432" s="1" t="s">
        <v>1633</v>
      </c>
      <c r="B432" s="1" t="s">
        <v>1634</v>
      </c>
      <c r="C432" s="1" t="s">
        <v>1635</v>
      </c>
      <c r="D432" s="1" t="s">
        <v>1636</v>
      </c>
      <c r="E432" s="2">
        <v>20.6721</v>
      </c>
      <c r="F432" s="2">
        <v>21.6204</v>
      </c>
      <c r="G432" s="2">
        <v>22.517399999999999</v>
      </c>
      <c r="H432" s="3">
        <f t="shared" si="24"/>
        <v>21.603300000000001</v>
      </c>
      <c r="I432" s="4">
        <v>22.729800000000001</v>
      </c>
      <c r="J432" s="4">
        <v>22.873899999999999</v>
      </c>
      <c r="K432" s="4">
        <v>22.523099999999999</v>
      </c>
      <c r="L432" s="3">
        <f t="shared" si="25"/>
        <v>22.708933333333299</v>
      </c>
      <c r="M432" s="1">
        <f t="shared" si="26"/>
        <v>0.16963961330204899</v>
      </c>
      <c r="N432" s="1">
        <f t="shared" si="27"/>
        <v>1.1056333333333299</v>
      </c>
    </row>
    <row r="433" spans="1:14">
      <c r="A433" s="1" t="s">
        <v>1638</v>
      </c>
      <c r="B433" s="1" t="s">
        <v>1638</v>
      </c>
      <c r="C433" s="1" t="s">
        <v>1639</v>
      </c>
      <c r="D433" s="1" t="s">
        <v>1640</v>
      </c>
      <c r="E433" s="2">
        <v>26.587800000000001</v>
      </c>
      <c r="F433" s="2">
        <v>27.005400000000002</v>
      </c>
      <c r="G433" s="2">
        <v>26.134699999999999</v>
      </c>
      <c r="H433" s="3">
        <f t="shared" si="24"/>
        <v>26.575966666666702</v>
      </c>
      <c r="I433" s="4">
        <v>26.814699999999998</v>
      </c>
      <c r="J433" s="4">
        <v>26.739000000000001</v>
      </c>
      <c r="K433" s="4">
        <v>26.266300000000001</v>
      </c>
      <c r="L433" s="3">
        <f t="shared" si="25"/>
        <v>26.606666666666701</v>
      </c>
      <c r="M433" s="1">
        <f t="shared" si="26"/>
        <v>0.92512482884835501</v>
      </c>
      <c r="N433" s="1">
        <f t="shared" si="27"/>
        <v>3.0699999999996001E-2</v>
      </c>
    </row>
    <row r="434" spans="1:14">
      <c r="A434" s="1" t="s">
        <v>1642</v>
      </c>
      <c r="B434" s="1" t="s">
        <v>1642</v>
      </c>
      <c r="C434" s="1" t="s">
        <v>1643</v>
      </c>
      <c r="D434" s="1" t="s">
        <v>1644</v>
      </c>
      <c r="E434" s="2">
        <v>19.2638</v>
      </c>
      <c r="F434" s="2">
        <v>20.790099999999999</v>
      </c>
      <c r="G434" s="2">
        <v>19.426200000000001</v>
      </c>
      <c r="H434" s="3">
        <f t="shared" si="24"/>
        <v>19.826699999999999</v>
      </c>
      <c r="I434" s="4">
        <v>20.0411</v>
      </c>
      <c r="J434" s="4">
        <v>20.2898</v>
      </c>
      <c r="K434" s="4">
        <v>20.291799999999999</v>
      </c>
      <c r="L434" s="3">
        <f t="shared" si="25"/>
        <v>20.2075666666667</v>
      </c>
      <c r="M434" s="1">
        <f t="shared" si="26"/>
        <v>0.51519650886737001</v>
      </c>
      <c r="N434" s="1">
        <f t="shared" si="27"/>
        <v>0.38086666666666602</v>
      </c>
    </row>
    <row r="435" spans="1:14">
      <c r="A435" s="1" t="s">
        <v>1646</v>
      </c>
      <c r="B435" s="1" t="s">
        <v>1646</v>
      </c>
      <c r="C435" s="1" t="s">
        <v>1647</v>
      </c>
      <c r="D435" s="1" t="s">
        <v>1648</v>
      </c>
      <c r="E435" s="2">
        <v>25.811599999999999</v>
      </c>
      <c r="F435" s="2">
        <v>23.6706</v>
      </c>
      <c r="G435" s="2">
        <v>24.662600000000001</v>
      </c>
      <c r="H435" s="3">
        <f t="shared" si="24"/>
        <v>24.714933333333299</v>
      </c>
      <c r="I435" s="4">
        <v>24.401499999999999</v>
      </c>
      <c r="J435" s="4">
        <v>23.5365</v>
      </c>
      <c r="K435" s="4">
        <v>25.2683</v>
      </c>
      <c r="L435" s="3">
        <f t="shared" si="25"/>
        <v>24.402100000000001</v>
      </c>
      <c r="M435" s="1">
        <f t="shared" si="26"/>
        <v>0.71498192369605396</v>
      </c>
      <c r="N435" s="1">
        <f t="shared" si="27"/>
        <v>-0.31283333333333402</v>
      </c>
    </row>
    <row r="436" spans="1:14">
      <c r="A436" s="1" t="s">
        <v>1650</v>
      </c>
      <c r="B436" s="1" t="s">
        <v>1650</v>
      </c>
      <c r="C436" s="1" t="s">
        <v>1651</v>
      </c>
      <c r="D436" s="1" t="s">
        <v>1652</v>
      </c>
      <c r="E436" s="2">
        <v>24.8233</v>
      </c>
      <c r="F436" s="2">
        <v>24.118300000000001</v>
      </c>
      <c r="G436" s="2">
        <v>24.472000000000001</v>
      </c>
      <c r="H436" s="3">
        <f t="shared" si="24"/>
        <v>24.4712</v>
      </c>
      <c r="I436" s="4">
        <v>24.1556</v>
      </c>
      <c r="J436" s="4">
        <v>22.103200000000001</v>
      </c>
      <c r="K436" s="4">
        <v>24.3032</v>
      </c>
      <c r="L436" s="3">
        <f t="shared" si="25"/>
        <v>23.520666666666699</v>
      </c>
      <c r="M436" s="1">
        <f t="shared" si="26"/>
        <v>0.31124905538644099</v>
      </c>
      <c r="N436" s="1">
        <f t="shared" si="27"/>
        <v>-0.95053333333333301</v>
      </c>
    </row>
    <row r="437" spans="1:14">
      <c r="A437" s="1" t="s">
        <v>1654</v>
      </c>
      <c r="B437" s="1" t="s">
        <v>1654</v>
      </c>
      <c r="C437" s="1" t="s">
        <v>1655</v>
      </c>
      <c r="D437" s="1" t="s">
        <v>1656</v>
      </c>
      <c r="E437" s="2">
        <v>26.131799999999998</v>
      </c>
      <c r="F437" s="2">
        <v>26.055199999999999</v>
      </c>
      <c r="G437" s="2">
        <v>25.890799999999999</v>
      </c>
      <c r="H437" s="3">
        <f t="shared" si="24"/>
        <v>26.025933333333299</v>
      </c>
      <c r="I437" s="4">
        <v>26.0715</v>
      </c>
      <c r="J437" s="4">
        <v>25.8217</v>
      </c>
      <c r="K437" s="4">
        <v>26.041599999999999</v>
      </c>
      <c r="L437" s="3">
        <f t="shared" si="25"/>
        <v>25.978266666666698</v>
      </c>
      <c r="M437" s="1">
        <f t="shared" si="26"/>
        <v>0.67673656019127804</v>
      </c>
      <c r="N437" s="1">
        <f t="shared" si="27"/>
        <v>-4.7666666666664498E-2</v>
      </c>
    </row>
    <row r="438" spans="1:14">
      <c r="A438" s="1" t="s">
        <v>1658</v>
      </c>
      <c r="B438" s="1" t="s">
        <v>1658</v>
      </c>
      <c r="C438" s="1" t="s">
        <v>1659</v>
      </c>
      <c r="D438" s="1" t="s">
        <v>1660</v>
      </c>
      <c r="E438" s="2">
        <v>25.196300000000001</v>
      </c>
      <c r="F438" s="2">
        <v>24.1755</v>
      </c>
      <c r="G438" s="2">
        <v>24.5532</v>
      </c>
      <c r="H438" s="3">
        <f t="shared" si="24"/>
        <v>24.641666666666701</v>
      </c>
      <c r="I438" s="4">
        <v>25.105599999999999</v>
      </c>
      <c r="J438" s="4">
        <v>24.849399999999999</v>
      </c>
      <c r="K438" s="4">
        <v>24.12</v>
      </c>
      <c r="L438" s="3">
        <f t="shared" si="25"/>
        <v>24.691666666666698</v>
      </c>
      <c r="M438" s="1">
        <f t="shared" si="26"/>
        <v>0.91086762313671898</v>
      </c>
      <c r="N438" s="1">
        <f t="shared" si="27"/>
        <v>5.0000000000000697E-2</v>
      </c>
    </row>
    <row r="439" spans="1:14">
      <c r="A439" s="1" t="s">
        <v>1662</v>
      </c>
      <c r="B439" s="1" t="s">
        <v>1663</v>
      </c>
      <c r="C439" s="1" t="s">
        <v>1664</v>
      </c>
      <c r="D439" s="1" t="s">
        <v>1665</v>
      </c>
      <c r="E439" s="2">
        <v>26.196300000000001</v>
      </c>
      <c r="F439" s="2">
        <v>25.851400000000002</v>
      </c>
      <c r="G439" s="2">
        <v>25.9011</v>
      </c>
      <c r="H439" s="3">
        <f t="shared" si="24"/>
        <v>25.9829333333333</v>
      </c>
      <c r="I439" s="4">
        <v>25.8809</v>
      </c>
      <c r="J439" s="4">
        <v>25.287700000000001</v>
      </c>
      <c r="K439" s="4">
        <v>26.140599999999999</v>
      </c>
      <c r="L439" s="3">
        <f t="shared" si="25"/>
        <v>25.769733333333299</v>
      </c>
      <c r="M439" s="1">
        <f t="shared" si="26"/>
        <v>0.49942278552923303</v>
      </c>
      <c r="N439" s="1">
        <f t="shared" si="27"/>
        <v>-0.213200000000001</v>
      </c>
    </row>
    <row r="440" spans="1:14">
      <c r="A440" s="1" t="s">
        <v>1667</v>
      </c>
      <c r="B440" s="1" t="s">
        <v>1667</v>
      </c>
      <c r="C440" s="1" t="s">
        <v>1668</v>
      </c>
      <c r="D440" s="1" t="s">
        <v>1669</v>
      </c>
      <c r="E440" s="2">
        <v>24.5411</v>
      </c>
      <c r="F440" s="2">
        <v>24.679300000000001</v>
      </c>
      <c r="G440" s="2">
        <v>24.7121</v>
      </c>
      <c r="H440" s="3">
        <f t="shared" si="24"/>
        <v>24.644166666666699</v>
      </c>
      <c r="I440" s="4">
        <v>24.597300000000001</v>
      </c>
      <c r="J440" s="4">
        <v>23.4786</v>
      </c>
      <c r="K440" s="4">
        <v>24.644200000000001</v>
      </c>
      <c r="L440" s="3">
        <f t="shared" si="25"/>
        <v>24.240033333333301</v>
      </c>
      <c r="M440" s="1">
        <f t="shared" si="26"/>
        <v>0.40008957627039099</v>
      </c>
      <c r="N440" s="1">
        <f t="shared" si="27"/>
        <v>-0.40413333333333401</v>
      </c>
    </row>
    <row r="441" spans="1:14">
      <c r="A441" s="1" t="s">
        <v>1671</v>
      </c>
      <c r="B441" s="1" t="s">
        <v>1671</v>
      </c>
      <c r="C441" s="1" t="s">
        <v>1672</v>
      </c>
      <c r="D441" s="1" t="s">
        <v>1673</v>
      </c>
      <c r="E441" s="2">
        <v>21.3871</v>
      </c>
      <c r="F441" s="2">
        <v>21.0839</v>
      </c>
      <c r="G441" s="2">
        <v>20.2453</v>
      </c>
      <c r="H441" s="3">
        <f t="shared" si="24"/>
        <v>20.905433333333299</v>
      </c>
      <c r="I441" s="4">
        <v>21.165299999999998</v>
      </c>
      <c r="J441" s="4">
        <v>21.418299999999999</v>
      </c>
      <c r="K441" s="4">
        <v>21.3247</v>
      </c>
      <c r="L441" s="3">
        <f t="shared" si="25"/>
        <v>21.302766666666699</v>
      </c>
      <c r="M441" s="1">
        <f t="shared" si="26"/>
        <v>0.364641420985517</v>
      </c>
      <c r="N441" s="1">
        <f t="shared" si="27"/>
        <v>0.39733333333333198</v>
      </c>
    </row>
    <row r="442" spans="1:14">
      <c r="A442" s="1" t="s">
        <v>1675</v>
      </c>
      <c r="B442" s="1" t="s">
        <v>1675</v>
      </c>
      <c r="C442" s="1" t="s">
        <v>1676</v>
      </c>
      <c r="D442" s="1" t="s">
        <v>1677</v>
      </c>
      <c r="E442" s="2">
        <v>19.107600000000001</v>
      </c>
      <c r="F442" s="2">
        <v>22.8172</v>
      </c>
      <c r="G442" s="2">
        <v>21.472000000000001</v>
      </c>
      <c r="H442" s="3">
        <f t="shared" si="24"/>
        <v>21.132266666666698</v>
      </c>
      <c r="I442" s="4">
        <v>22.288399999999999</v>
      </c>
      <c r="J442" s="4">
        <v>17.2073</v>
      </c>
      <c r="K442" s="4">
        <v>19.6965</v>
      </c>
      <c r="L442" s="3">
        <f t="shared" si="25"/>
        <v>19.730733333333301</v>
      </c>
      <c r="M442" s="1">
        <f t="shared" si="26"/>
        <v>0.48857450130574998</v>
      </c>
      <c r="N442" s="1">
        <f t="shared" si="27"/>
        <v>-1.40153333333334</v>
      </c>
    </row>
    <row r="443" spans="1:14">
      <c r="A443" s="1" t="s">
        <v>1679</v>
      </c>
      <c r="B443" s="1" t="s">
        <v>1680</v>
      </c>
      <c r="C443" s="1" t="s">
        <v>1681</v>
      </c>
      <c r="D443" s="1" t="s">
        <v>1682</v>
      </c>
      <c r="E443" s="2">
        <v>23.622599999999998</v>
      </c>
      <c r="F443" s="2">
        <v>23.834099999999999</v>
      </c>
      <c r="G443" s="2">
        <v>24.416699999999999</v>
      </c>
      <c r="H443" s="3">
        <f t="shared" si="24"/>
        <v>23.957799999999999</v>
      </c>
      <c r="I443" s="4">
        <v>23.2913</v>
      </c>
      <c r="J443" s="4">
        <v>23.4129</v>
      </c>
      <c r="K443" s="4">
        <v>23.139299999999999</v>
      </c>
      <c r="L443" s="3">
        <f t="shared" si="25"/>
        <v>23.281166666666699</v>
      </c>
      <c r="M443" s="1">
        <f t="shared" si="26"/>
        <v>9.2101109663575695E-2</v>
      </c>
      <c r="N443" s="1">
        <f t="shared" si="27"/>
        <v>-0.67663333333333497</v>
      </c>
    </row>
    <row r="444" spans="1:14">
      <c r="A444" s="1" t="s">
        <v>1684</v>
      </c>
      <c r="B444" s="1" t="s">
        <v>1684</v>
      </c>
      <c r="C444" s="1" t="s">
        <v>1685</v>
      </c>
      <c r="D444" s="1" t="s">
        <v>1686</v>
      </c>
      <c r="E444" s="2">
        <v>21.315300000000001</v>
      </c>
      <c r="F444" s="2">
        <v>22.669799999999999</v>
      </c>
      <c r="G444" s="2">
        <v>22.530100000000001</v>
      </c>
      <c r="H444" s="3">
        <f t="shared" si="24"/>
        <v>22.1717333333333</v>
      </c>
      <c r="I444" s="4">
        <v>21.977</v>
      </c>
      <c r="J444" s="4">
        <v>21.2331</v>
      </c>
      <c r="K444" s="4">
        <v>20.8017</v>
      </c>
      <c r="L444" s="3">
        <f t="shared" si="25"/>
        <v>21.3372666666667</v>
      </c>
      <c r="M444" s="1">
        <f t="shared" si="26"/>
        <v>0.20742466562552</v>
      </c>
      <c r="N444" s="1">
        <f t="shared" si="27"/>
        <v>-0.83446666666667102</v>
      </c>
    </row>
    <row r="445" spans="1:14">
      <c r="A445" s="1" t="s">
        <v>1688</v>
      </c>
      <c r="B445" s="1" t="s">
        <v>1688</v>
      </c>
      <c r="C445" s="1" t="s">
        <v>1689</v>
      </c>
      <c r="D445" s="1" t="s">
        <v>1690</v>
      </c>
      <c r="E445" s="2">
        <v>21.734400000000001</v>
      </c>
      <c r="F445" s="2">
        <v>20.925000000000001</v>
      </c>
      <c r="G445" s="2">
        <v>22.1403</v>
      </c>
      <c r="H445" s="3">
        <f t="shared" si="24"/>
        <v>21.599900000000002</v>
      </c>
      <c r="I445" s="4">
        <v>22.089700000000001</v>
      </c>
      <c r="J445" s="4">
        <v>22.143699999999999</v>
      </c>
      <c r="K445" s="4">
        <v>21.408300000000001</v>
      </c>
      <c r="L445" s="3">
        <f t="shared" si="25"/>
        <v>21.880566666666699</v>
      </c>
      <c r="M445" s="1">
        <f t="shared" si="26"/>
        <v>0.55328825196138598</v>
      </c>
      <c r="N445" s="1">
        <f t="shared" si="27"/>
        <v>0.28066666666666501</v>
      </c>
    </row>
    <row r="446" spans="1:14">
      <c r="A446" s="1" t="s">
        <v>1692</v>
      </c>
      <c r="B446" s="1" t="s">
        <v>1693</v>
      </c>
      <c r="C446" s="1" t="s">
        <v>1694</v>
      </c>
      <c r="D446" s="1" t="s">
        <v>1695</v>
      </c>
      <c r="E446" s="2">
        <v>27.549299999999999</v>
      </c>
      <c r="F446" s="2">
        <v>25.308599999999998</v>
      </c>
      <c r="G446" s="2">
        <v>26.264700000000001</v>
      </c>
      <c r="H446" s="3">
        <f t="shared" si="24"/>
        <v>26.374199999999998</v>
      </c>
      <c r="I446" s="4">
        <v>25.591999999999999</v>
      </c>
      <c r="J446" s="4">
        <v>25.3795</v>
      </c>
      <c r="K446" s="4">
        <v>27.325600000000001</v>
      </c>
      <c r="L446" s="3">
        <f t="shared" si="25"/>
        <v>26.099033333333299</v>
      </c>
      <c r="M446" s="1">
        <f t="shared" si="26"/>
        <v>0.77391699137953895</v>
      </c>
      <c r="N446" s="1">
        <f t="shared" si="27"/>
        <v>-0.275166666666667</v>
      </c>
    </row>
    <row r="447" spans="1:14">
      <c r="A447" s="1" t="s">
        <v>1697</v>
      </c>
      <c r="B447" s="1" t="s">
        <v>1697</v>
      </c>
      <c r="C447" s="1" t="s">
        <v>1698</v>
      </c>
      <c r="D447" s="1" t="s">
        <v>1699</v>
      </c>
      <c r="E447" s="2">
        <v>25.244399999999999</v>
      </c>
      <c r="F447" s="2">
        <v>25.998899999999999</v>
      </c>
      <c r="G447" s="2">
        <v>25.784300000000002</v>
      </c>
      <c r="H447" s="3">
        <f t="shared" si="24"/>
        <v>25.6758666666667</v>
      </c>
      <c r="I447" s="4">
        <v>25.916</v>
      </c>
      <c r="J447" s="4">
        <v>25.6614</v>
      </c>
      <c r="K447" s="4">
        <v>25.411300000000001</v>
      </c>
      <c r="L447" s="3">
        <f t="shared" si="25"/>
        <v>25.6629</v>
      </c>
      <c r="M447" s="1">
        <f t="shared" si="26"/>
        <v>0.96403808830555004</v>
      </c>
      <c r="N447" s="1">
        <f t="shared" si="27"/>
        <v>-1.29666666666708E-2</v>
      </c>
    </row>
    <row r="448" spans="1:14">
      <c r="A448" s="1" t="s">
        <v>1701</v>
      </c>
      <c r="B448" s="1" t="s">
        <v>1701</v>
      </c>
      <c r="C448" s="1" t="s">
        <v>1702</v>
      </c>
      <c r="D448" s="1" t="s">
        <v>1703</v>
      </c>
      <c r="E448" s="2">
        <v>24.897400000000001</v>
      </c>
      <c r="F448" s="2">
        <v>24.701000000000001</v>
      </c>
      <c r="G448" s="2">
        <v>25.161100000000001</v>
      </c>
      <c r="H448" s="3">
        <f t="shared" si="24"/>
        <v>24.919833333333301</v>
      </c>
      <c r="I448" s="4">
        <v>25.053000000000001</v>
      </c>
      <c r="J448" s="4">
        <v>26.006900000000002</v>
      </c>
      <c r="K448" s="4">
        <v>25.756399999999999</v>
      </c>
      <c r="L448" s="3">
        <f t="shared" si="25"/>
        <v>25.605433333333298</v>
      </c>
      <c r="M448" s="1">
        <f t="shared" si="26"/>
        <v>0.123121624687501</v>
      </c>
      <c r="N448" s="1">
        <f t="shared" si="27"/>
        <v>0.68560000000000099</v>
      </c>
    </row>
    <row r="449" spans="1:14">
      <c r="A449" s="1" t="s">
        <v>1705</v>
      </c>
      <c r="B449" s="1" t="s">
        <v>1705</v>
      </c>
      <c r="C449" s="1" t="s">
        <v>1706</v>
      </c>
      <c r="D449" s="1" t="s">
        <v>1707</v>
      </c>
      <c r="E449" s="2">
        <v>23.109000000000002</v>
      </c>
      <c r="F449" s="2">
        <v>23.278300000000002</v>
      </c>
      <c r="G449" s="2">
        <v>23.4178</v>
      </c>
      <c r="H449" s="3">
        <f t="shared" si="24"/>
        <v>23.268366666666701</v>
      </c>
      <c r="I449" s="4">
        <v>23.73</v>
      </c>
      <c r="J449" s="4">
        <v>24.163</v>
      </c>
      <c r="K449" s="4">
        <v>24.155899999999999</v>
      </c>
      <c r="L449" s="3">
        <f t="shared" si="25"/>
        <v>24.016300000000001</v>
      </c>
      <c r="M449" s="1">
        <f t="shared" si="26"/>
        <v>1.6852110494012001E-2</v>
      </c>
      <c r="N449" s="1">
        <f t="shared" si="27"/>
        <v>0.74793333333333201</v>
      </c>
    </row>
    <row r="450" spans="1:14">
      <c r="A450" s="1" t="s">
        <v>1709</v>
      </c>
      <c r="B450" s="1" t="s">
        <v>1709</v>
      </c>
      <c r="C450" s="1" t="s">
        <v>1710</v>
      </c>
      <c r="D450" s="1" t="s">
        <v>1711</v>
      </c>
      <c r="E450" s="2">
        <v>28.998699999999999</v>
      </c>
      <c r="F450" s="2">
        <v>29.400600000000001</v>
      </c>
      <c r="G450" s="2">
        <v>29.313700000000001</v>
      </c>
      <c r="H450" s="3">
        <f t="shared" si="24"/>
        <v>29.237666666666701</v>
      </c>
      <c r="I450" s="4">
        <v>29.416599999999999</v>
      </c>
      <c r="J450" s="4">
        <v>29.450500000000002</v>
      </c>
      <c r="K450" s="4">
        <v>28.851900000000001</v>
      </c>
      <c r="L450" s="3">
        <f t="shared" si="25"/>
        <v>29.2396666666667</v>
      </c>
      <c r="M450" s="1">
        <f t="shared" si="26"/>
        <v>0.99353305241553103</v>
      </c>
      <c r="N450" s="1">
        <f t="shared" si="27"/>
        <v>1.9999999999988898E-3</v>
      </c>
    </row>
    <row r="451" spans="1:14">
      <c r="A451" s="1" t="s">
        <v>1713</v>
      </c>
      <c r="B451" s="1" t="s">
        <v>1713</v>
      </c>
      <c r="C451" s="1" t="s">
        <v>1714</v>
      </c>
      <c r="D451" s="1" t="s">
        <v>1715</v>
      </c>
      <c r="E451" s="2">
        <v>21.940899999999999</v>
      </c>
      <c r="F451" s="2">
        <v>21.978200000000001</v>
      </c>
      <c r="G451" s="2">
        <v>22.7517</v>
      </c>
      <c r="H451" s="3">
        <f t="shared" si="24"/>
        <v>22.223600000000001</v>
      </c>
      <c r="I451" s="4">
        <v>22.841899999999999</v>
      </c>
      <c r="J451" s="4">
        <v>22.688800000000001</v>
      </c>
      <c r="K451" s="4">
        <v>22.037500000000001</v>
      </c>
      <c r="L451" s="3">
        <f t="shared" si="25"/>
        <v>22.522733333333299</v>
      </c>
      <c r="M451" s="1">
        <f t="shared" si="26"/>
        <v>0.454638565562062</v>
      </c>
      <c r="N451" s="1">
        <f t="shared" si="27"/>
        <v>0.29913333333332998</v>
      </c>
    </row>
    <row r="452" spans="1:14">
      <c r="A452" s="1" t="s">
        <v>1717</v>
      </c>
      <c r="B452" s="1" t="s">
        <v>1717</v>
      </c>
      <c r="C452" s="1" t="s">
        <v>1718</v>
      </c>
      <c r="D452" s="1" t="s">
        <v>1719</v>
      </c>
      <c r="E452" s="2">
        <v>24.265699999999999</v>
      </c>
      <c r="F452" s="2">
        <v>25.193300000000001</v>
      </c>
      <c r="G452" s="2">
        <v>24.8172</v>
      </c>
      <c r="H452" s="3">
        <f t="shared" si="24"/>
        <v>24.7587333333333</v>
      </c>
      <c r="I452" s="4">
        <v>24.848700000000001</v>
      </c>
      <c r="J452" s="4">
        <v>24.742000000000001</v>
      </c>
      <c r="K452" s="4">
        <v>24.444199999999999</v>
      </c>
      <c r="L452" s="3">
        <f t="shared" si="25"/>
        <v>24.6783</v>
      </c>
      <c r="M452" s="1">
        <f t="shared" si="26"/>
        <v>0.804324960995354</v>
      </c>
      <c r="N452" s="1">
        <f t="shared" si="27"/>
        <v>-8.0433333333338894E-2</v>
      </c>
    </row>
    <row r="453" spans="1:14">
      <c r="A453" s="1" t="s">
        <v>1721</v>
      </c>
      <c r="B453" s="1" t="s">
        <v>1721</v>
      </c>
      <c r="C453" s="1" t="s">
        <v>1722</v>
      </c>
      <c r="D453" s="1" t="s">
        <v>1723</v>
      </c>
      <c r="E453" s="2">
        <v>25.4133</v>
      </c>
      <c r="F453" s="2">
        <v>25.4026</v>
      </c>
      <c r="G453" s="2">
        <v>25.385899999999999</v>
      </c>
      <c r="H453" s="3">
        <f t="shared" si="24"/>
        <v>25.400600000000001</v>
      </c>
      <c r="I453" s="4">
        <v>24.981300000000001</v>
      </c>
      <c r="J453" s="4">
        <v>24.8187</v>
      </c>
      <c r="K453" s="4">
        <v>25.227399999999999</v>
      </c>
      <c r="L453" s="3">
        <f t="shared" si="25"/>
        <v>25.009133333333299</v>
      </c>
      <c r="M453" s="1">
        <f t="shared" si="26"/>
        <v>8.0403827597861494E-2</v>
      </c>
      <c r="N453" s="1">
        <f t="shared" si="27"/>
        <v>-0.39146666666666302</v>
      </c>
    </row>
    <row r="454" spans="1:14">
      <c r="A454" s="1" t="s">
        <v>1725</v>
      </c>
      <c r="B454" s="1" t="s">
        <v>1725</v>
      </c>
      <c r="C454" s="1" t="s">
        <v>1726</v>
      </c>
      <c r="D454" s="1" t="s">
        <v>1727</v>
      </c>
      <c r="E454" s="2">
        <v>18.375</v>
      </c>
      <c r="F454" s="2">
        <v>17.047799999999999</v>
      </c>
      <c r="G454" s="2">
        <v>17.402200000000001</v>
      </c>
      <c r="H454" s="3">
        <f t="shared" si="24"/>
        <v>17.608333333333299</v>
      </c>
      <c r="I454" s="4">
        <v>16.883099999999999</v>
      </c>
      <c r="J454" s="4">
        <v>18.658799999999999</v>
      </c>
      <c r="K454" s="4">
        <v>16.271899999999999</v>
      </c>
      <c r="L454" s="3">
        <f t="shared" si="25"/>
        <v>17.271266666666701</v>
      </c>
      <c r="M454" s="1">
        <f t="shared" si="26"/>
        <v>0.707104422403526</v>
      </c>
      <c r="N454" s="1">
        <f t="shared" si="27"/>
        <v>-0.33706666666666502</v>
      </c>
    </row>
    <row r="455" spans="1:14">
      <c r="A455" s="1" t="s">
        <v>1729</v>
      </c>
      <c r="B455" s="1" t="s">
        <v>1730</v>
      </c>
      <c r="C455" s="1" t="s">
        <v>1731</v>
      </c>
      <c r="D455" s="1" t="s">
        <v>1732</v>
      </c>
      <c r="E455" s="2">
        <v>29.372499999999999</v>
      </c>
      <c r="F455" s="2">
        <v>29.761900000000001</v>
      </c>
      <c r="G455" s="2">
        <v>29.8248</v>
      </c>
      <c r="H455" s="3">
        <f t="shared" si="24"/>
        <v>29.6530666666667</v>
      </c>
      <c r="I455" s="4">
        <v>30.000900000000001</v>
      </c>
      <c r="J455" s="4">
        <v>29.704799999999999</v>
      </c>
      <c r="K455" s="4">
        <v>29.276</v>
      </c>
      <c r="L455" s="3">
        <f t="shared" si="25"/>
        <v>29.6605666666667</v>
      </c>
      <c r="M455" s="1">
        <f t="shared" si="26"/>
        <v>0.97800976365772996</v>
      </c>
      <c r="N455" s="1">
        <f t="shared" si="27"/>
        <v>7.5000000000038404E-3</v>
      </c>
    </row>
    <row r="456" spans="1:14">
      <c r="A456" s="1" t="s">
        <v>1734</v>
      </c>
      <c r="B456" s="1" t="s">
        <v>1734</v>
      </c>
      <c r="C456" s="1" t="s">
        <v>1735</v>
      </c>
      <c r="D456" s="1" t="s">
        <v>1736</v>
      </c>
      <c r="E456" s="2">
        <v>22.604800000000001</v>
      </c>
      <c r="F456" s="2">
        <v>22.672799999999999</v>
      </c>
      <c r="G456" s="2">
        <v>22.407699999999998</v>
      </c>
      <c r="H456" s="3">
        <f t="shared" si="24"/>
        <v>22.561766666666699</v>
      </c>
      <c r="I456" s="4">
        <v>22.474699999999999</v>
      </c>
      <c r="J456" s="4">
        <v>23.086099999999998</v>
      </c>
      <c r="K456" s="4">
        <v>22.1938</v>
      </c>
      <c r="L456" s="3">
        <f t="shared" si="25"/>
        <v>22.584866666666699</v>
      </c>
      <c r="M456" s="1">
        <f t="shared" si="26"/>
        <v>0.93968064624775305</v>
      </c>
      <c r="N456" s="1">
        <f t="shared" si="27"/>
        <v>2.3099999999999499E-2</v>
      </c>
    </row>
    <row r="457" spans="1:14">
      <c r="A457" s="1" t="s">
        <v>1738</v>
      </c>
      <c r="B457" s="1" t="s">
        <v>1738</v>
      </c>
      <c r="C457" s="1" t="s">
        <v>1739</v>
      </c>
      <c r="D457" s="1" t="s">
        <v>1740</v>
      </c>
      <c r="E457" s="2">
        <v>18.1281</v>
      </c>
      <c r="F457" s="2">
        <v>18.503399999999999</v>
      </c>
      <c r="G457" s="2">
        <v>18.3047</v>
      </c>
      <c r="H457" s="3">
        <f t="shared" si="24"/>
        <v>18.312066666666698</v>
      </c>
      <c r="I457" s="4">
        <v>18.247699999999998</v>
      </c>
      <c r="J457" s="4">
        <v>19.688700000000001</v>
      </c>
      <c r="K457" s="4">
        <v>17.8931</v>
      </c>
      <c r="L457" s="3">
        <f t="shared" si="25"/>
        <v>18.609833333333299</v>
      </c>
      <c r="M457" s="1">
        <f t="shared" si="26"/>
        <v>0.64446940660686602</v>
      </c>
      <c r="N457" s="1">
        <f t="shared" si="27"/>
        <v>0.29776666666666401</v>
      </c>
    </row>
    <row r="458" spans="1:14">
      <c r="A458" s="1" t="s">
        <v>1742</v>
      </c>
      <c r="B458" s="1" t="s">
        <v>1742</v>
      </c>
      <c r="C458" s="1" t="s">
        <v>1743</v>
      </c>
      <c r="D458" s="1" t="s">
        <v>1744</v>
      </c>
      <c r="E458" s="2">
        <v>16.473400000000002</v>
      </c>
      <c r="F458" s="2">
        <v>16.081700000000001</v>
      </c>
      <c r="G458" s="2">
        <v>16.685600000000001</v>
      </c>
      <c r="H458" s="3">
        <f t="shared" si="24"/>
        <v>16.4135666666667</v>
      </c>
      <c r="I458" s="4">
        <v>16.468399999999999</v>
      </c>
      <c r="J458" s="4">
        <v>16.5823</v>
      </c>
      <c r="K458" s="4">
        <v>16.9878</v>
      </c>
      <c r="L458" s="3">
        <f t="shared" si="25"/>
        <v>16.679500000000001</v>
      </c>
      <c r="M458" s="1">
        <f t="shared" si="26"/>
        <v>0.325246941534232</v>
      </c>
      <c r="N458" s="1">
        <f t="shared" si="27"/>
        <v>0.26593333333333302</v>
      </c>
    </row>
    <row r="459" spans="1:14">
      <c r="A459" s="1" t="s">
        <v>1746</v>
      </c>
      <c r="B459" s="1" t="s">
        <v>1747</v>
      </c>
      <c r="C459" s="1" t="s">
        <v>1748</v>
      </c>
      <c r="D459" s="1" t="s">
        <v>1749</v>
      </c>
      <c r="E459" s="2">
        <v>22.398700000000002</v>
      </c>
      <c r="F459" s="2">
        <v>23.155100000000001</v>
      </c>
      <c r="G459" s="2">
        <v>23.393799999999999</v>
      </c>
      <c r="H459" s="3">
        <f t="shared" si="24"/>
        <v>22.982533333333301</v>
      </c>
      <c r="I459" s="4">
        <v>23.579899999999999</v>
      </c>
      <c r="J459" s="4">
        <v>23.1313</v>
      </c>
      <c r="K459" s="4">
        <v>23.353300000000001</v>
      </c>
      <c r="L459" s="3">
        <f t="shared" si="25"/>
        <v>23.3548333333333</v>
      </c>
      <c r="M459" s="1">
        <f t="shared" si="26"/>
        <v>0.34478745701414498</v>
      </c>
      <c r="N459" s="1">
        <f t="shared" si="27"/>
        <v>0.37229999999999902</v>
      </c>
    </row>
    <row r="460" spans="1:14">
      <c r="A460" s="1" t="s">
        <v>1751</v>
      </c>
      <c r="B460" s="1" t="s">
        <v>1751</v>
      </c>
      <c r="C460" s="1" t="s">
        <v>1752</v>
      </c>
      <c r="D460" s="1" t="s">
        <v>1753</v>
      </c>
      <c r="E460" s="2">
        <v>28.2056</v>
      </c>
      <c r="F460" s="2">
        <v>28.694400000000002</v>
      </c>
      <c r="G460" s="2">
        <v>28.762499999999999</v>
      </c>
      <c r="H460" s="3">
        <f t="shared" si="24"/>
        <v>28.554166666666699</v>
      </c>
      <c r="I460" s="4">
        <v>28.717400000000001</v>
      </c>
      <c r="J460" s="4">
        <v>28.512499999999999</v>
      </c>
      <c r="K460" s="4">
        <v>28.096900000000002</v>
      </c>
      <c r="L460" s="3">
        <f t="shared" si="25"/>
        <v>28.442266666666701</v>
      </c>
      <c r="M460" s="1">
        <f t="shared" si="26"/>
        <v>0.68133625577110002</v>
      </c>
      <c r="N460" s="1">
        <f t="shared" si="27"/>
        <v>-0.111900000000002</v>
      </c>
    </row>
    <row r="461" spans="1:14">
      <c r="A461" s="1" t="s">
        <v>1755</v>
      </c>
      <c r="B461" s="1" t="s">
        <v>1755</v>
      </c>
      <c r="C461" s="1" t="s">
        <v>1756</v>
      </c>
      <c r="D461" s="1" t="s">
        <v>1757</v>
      </c>
      <c r="E461" s="2">
        <v>20.657900000000001</v>
      </c>
      <c r="F461" s="2">
        <v>22.541499999999999</v>
      </c>
      <c r="G461" s="2">
        <v>23.6553</v>
      </c>
      <c r="H461" s="3">
        <f t="shared" si="24"/>
        <v>22.2849</v>
      </c>
      <c r="I461" s="4">
        <v>21.530899999999999</v>
      </c>
      <c r="J461" s="4">
        <v>20.785299999999999</v>
      </c>
      <c r="K461" s="4">
        <v>20.599900000000002</v>
      </c>
      <c r="L461" s="3">
        <f t="shared" si="25"/>
        <v>20.9720333333333</v>
      </c>
      <c r="M461" s="1">
        <f t="shared" si="26"/>
        <v>0.26898314075427598</v>
      </c>
      <c r="N461" s="1">
        <f t="shared" si="27"/>
        <v>-1.31286666666666</v>
      </c>
    </row>
    <row r="462" spans="1:14">
      <c r="A462" s="1" t="s">
        <v>1759</v>
      </c>
      <c r="B462" s="1" t="s">
        <v>1760</v>
      </c>
      <c r="C462" s="1" t="s">
        <v>1761</v>
      </c>
      <c r="D462" s="1" t="s">
        <v>1762</v>
      </c>
      <c r="E462" s="2">
        <v>22.928799999999999</v>
      </c>
      <c r="F462" s="2">
        <v>24.827300000000001</v>
      </c>
      <c r="G462" s="2">
        <v>24.349299999999999</v>
      </c>
      <c r="H462" s="3">
        <f t="shared" si="24"/>
        <v>24.035133333333299</v>
      </c>
      <c r="I462" s="4">
        <v>24.421600000000002</v>
      </c>
      <c r="J462" s="4">
        <v>24.566400000000002</v>
      </c>
      <c r="K462" s="4">
        <v>24.4801</v>
      </c>
      <c r="L462" s="3">
        <f t="shared" si="25"/>
        <v>24.489366666666701</v>
      </c>
      <c r="M462" s="1">
        <f t="shared" si="26"/>
        <v>0.50939110497207996</v>
      </c>
      <c r="N462" s="1">
        <f t="shared" si="27"/>
        <v>0.45423333333333099</v>
      </c>
    </row>
    <row r="463" spans="1:14">
      <c r="A463" s="1" t="s">
        <v>1764</v>
      </c>
      <c r="B463" s="1" t="s">
        <v>1765</v>
      </c>
      <c r="C463" s="1" t="s">
        <v>1766</v>
      </c>
      <c r="D463" s="1" t="s">
        <v>1767</v>
      </c>
      <c r="E463" s="2">
        <v>26.536999999999999</v>
      </c>
      <c r="F463" s="2">
        <v>27.08</v>
      </c>
      <c r="G463" s="2">
        <v>27.223500000000001</v>
      </c>
      <c r="H463" s="3">
        <f t="shared" si="24"/>
        <v>26.946833333333299</v>
      </c>
      <c r="I463" s="4">
        <v>27.0441</v>
      </c>
      <c r="J463" s="4">
        <v>26.518999999999998</v>
      </c>
      <c r="K463" s="4">
        <v>25.810500000000001</v>
      </c>
      <c r="L463" s="3">
        <f t="shared" si="25"/>
        <v>26.4578666666667</v>
      </c>
      <c r="M463" s="1">
        <f t="shared" si="26"/>
        <v>0.31735869170319703</v>
      </c>
      <c r="N463" s="1">
        <f t="shared" si="27"/>
        <v>-0.48896666666666599</v>
      </c>
    </row>
    <row r="464" spans="1:14">
      <c r="A464" s="1" t="s">
        <v>1769</v>
      </c>
      <c r="B464" s="1" t="s">
        <v>1769</v>
      </c>
      <c r="C464" s="1" t="s">
        <v>1770</v>
      </c>
      <c r="D464" s="1" t="s">
        <v>1771</v>
      </c>
      <c r="E464" s="2">
        <v>19.721499999999999</v>
      </c>
      <c r="F464" s="2">
        <v>19.562799999999999</v>
      </c>
      <c r="G464" s="2">
        <v>19.927199999999999</v>
      </c>
      <c r="H464" s="3">
        <f t="shared" si="24"/>
        <v>19.737166666666699</v>
      </c>
      <c r="I464" s="4">
        <v>20.875900000000001</v>
      </c>
      <c r="J464" s="4">
        <v>20.557200000000002</v>
      </c>
      <c r="K464" s="4">
        <v>19.877700000000001</v>
      </c>
      <c r="L464" s="3">
        <f t="shared" si="25"/>
        <v>20.4369333333333</v>
      </c>
      <c r="M464" s="1">
        <f t="shared" si="26"/>
        <v>0.12861055074104599</v>
      </c>
      <c r="N464" s="1">
        <f t="shared" si="27"/>
        <v>0.69976666666666498</v>
      </c>
    </row>
    <row r="465" spans="1:14">
      <c r="A465" s="1" t="s">
        <v>1773</v>
      </c>
      <c r="B465" s="1" t="s">
        <v>1773</v>
      </c>
      <c r="C465" s="1" t="s">
        <v>1774</v>
      </c>
      <c r="D465" s="1" t="s">
        <v>1775</v>
      </c>
      <c r="E465" s="2">
        <v>30.5501</v>
      </c>
      <c r="F465" s="2">
        <v>30.964300000000001</v>
      </c>
      <c r="G465" s="2">
        <v>31.092500000000001</v>
      </c>
      <c r="H465" s="3">
        <f t="shared" si="24"/>
        <v>30.868966666666701</v>
      </c>
      <c r="I465" s="4">
        <v>31.346900000000002</v>
      </c>
      <c r="J465" s="4">
        <v>30.594200000000001</v>
      </c>
      <c r="K465" s="4">
        <v>30.334800000000001</v>
      </c>
      <c r="L465" s="3">
        <f t="shared" si="25"/>
        <v>30.7586333333333</v>
      </c>
      <c r="M465" s="1">
        <f t="shared" si="26"/>
        <v>0.76952601945897503</v>
      </c>
      <c r="N465" s="1">
        <f t="shared" si="27"/>
        <v>-0.11033333333332999</v>
      </c>
    </row>
    <row r="466" spans="1:14">
      <c r="A466" s="1" t="s">
        <v>1777</v>
      </c>
      <c r="B466" s="1" t="s">
        <v>1777</v>
      </c>
      <c r="C466" s="1" t="s">
        <v>1778</v>
      </c>
      <c r="D466" s="1" t="s">
        <v>1779</v>
      </c>
      <c r="E466" s="2">
        <v>26.0383</v>
      </c>
      <c r="F466" s="2">
        <v>26.727</v>
      </c>
      <c r="G466" s="2">
        <v>27.253299999999999</v>
      </c>
      <c r="H466" s="3">
        <f t="shared" si="24"/>
        <v>26.6728666666667</v>
      </c>
      <c r="I466" s="4">
        <v>27.0075</v>
      </c>
      <c r="J466" s="4">
        <v>27.0322</v>
      </c>
      <c r="K466" s="4">
        <v>26.461400000000001</v>
      </c>
      <c r="L466" s="3">
        <f t="shared" si="25"/>
        <v>26.8337</v>
      </c>
      <c r="M466" s="1">
        <f t="shared" si="26"/>
        <v>0.71293107456172</v>
      </c>
      <c r="N466" s="1">
        <f t="shared" si="27"/>
        <v>0.160833333333333</v>
      </c>
    </row>
    <row r="467" spans="1:14">
      <c r="A467" s="1" t="s">
        <v>1781</v>
      </c>
      <c r="B467" s="1" t="s">
        <v>1781</v>
      </c>
      <c r="C467" s="1" t="s">
        <v>1782</v>
      </c>
      <c r="D467" s="1" t="s">
        <v>1783</v>
      </c>
      <c r="E467" s="2">
        <v>20.6006</v>
      </c>
      <c r="F467" s="2">
        <v>18.968800000000002</v>
      </c>
      <c r="G467" s="2">
        <v>19.8932</v>
      </c>
      <c r="H467" s="3">
        <f t="shared" si="24"/>
        <v>19.820866666666699</v>
      </c>
      <c r="I467" s="4">
        <v>18.729500000000002</v>
      </c>
      <c r="J467" s="4">
        <v>18.7714</v>
      </c>
      <c r="K467" s="4">
        <v>20.157</v>
      </c>
      <c r="L467" s="3">
        <f t="shared" si="25"/>
        <v>19.2193</v>
      </c>
      <c r="M467" s="1">
        <f t="shared" si="26"/>
        <v>0.41728733038594901</v>
      </c>
      <c r="N467" s="1">
        <f t="shared" si="27"/>
        <v>-0.60156666666666703</v>
      </c>
    </row>
    <row r="468" spans="1:14">
      <c r="A468" s="1" t="s">
        <v>1785</v>
      </c>
      <c r="B468" s="1" t="s">
        <v>1785</v>
      </c>
      <c r="C468" s="1" t="s">
        <v>1786</v>
      </c>
      <c r="D468" s="1" t="s">
        <v>1787</v>
      </c>
      <c r="E468" s="2">
        <v>19.970300000000002</v>
      </c>
      <c r="F468" s="2">
        <v>18.110800000000001</v>
      </c>
      <c r="G468" s="2">
        <v>19.753900000000002</v>
      </c>
      <c r="H468" s="3">
        <f t="shared" si="24"/>
        <v>19.2783333333333</v>
      </c>
      <c r="I468" s="4">
        <v>18.035699999999999</v>
      </c>
      <c r="J468" s="4">
        <v>18.223700000000001</v>
      </c>
      <c r="K468" s="4">
        <v>19.778400000000001</v>
      </c>
      <c r="L468" s="3">
        <f t="shared" si="25"/>
        <v>18.679266666666699</v>
      </c>
      <c r="M468" s="1">
        <f t="shared" si="26"/>
        <v>0.49875879305376403</v>
      </c>
      <c r="N468" s="1">
        <f t="shared" si="27"/>
        <v>-0.59906666666666897</v>
      </c>
    </row>
    <row r="469" spans="1:14">
      <c r="A469" s="1" t="s">
        <v>1789</v>
      </c>
      <c r="B469" s="1" t="s">
        <v>1789</v>
      </c>
      <c r="C469" s="1" t="s">
        <v>1790</v>
      </c>
      <c r="D469" s="1" t="s">
        <v>1791</v>
      </c>
      <c r="E469" s="2">
        <v>22.682300000000001</v>
      </c>
      <c r="F469" s="2">
        <v>23.925999999999998</v>
      </c>
      <c r="G469" s="2">
        <v>23.872399999999999</v>
      </c>
      <c r="H469" s="3">
        <f t="shared" si="24"/>
        <v>23.493566666666698</v>
      </c>
      <c r="I469" s="4">
        <v>23.72</v>
      </c>
      <c r="J469" s="4">
        <v>22.852699999999999</v>
      </c>
      <c r="K469" s="4">
        <v>23.354600000000001</v>
      </c>
      <c r="L469" s="3">
        <f t="shared" si="25"/>
        <v>23.309100000000001</v>
      </c>
      <c r="M469" s="1">
        <f t="shared" si="26"/>
        <v>0.72257851535353101</v>
      </c>
      <c r="N469" s="1">
        <f t="shared" si="27"/>
        <v>-0.184466666666665</v>
      </c>
    </row>
    <row r="470" spans="1:14">
      <c r="A470" s="1" t="s">
        <v>1793</v>
      </c>
      <c r="B470" s="1" t="s">
        <v>1793</v>
      </c>
      <c r="C470" s="1" t="s">
        <v>1794</v>
      </c>
      <c r="D470" s="1" t="s">
        <v>1795</v>
      </c>
      <c r="E470" s="2">
        <v>21.4269</v>
      </c>
      <c r="F470" s="2">
        <v>21.621700000000001</v>
      </c>
      <c r="G470" s="2">
        <v>21.565899999999999</v>
      </c>
      <c r="H470" s="3">
        <f t="shared" si="24"/>
        <v>21.538166666666701</v>
      </c>
      <c r="I470" s="4">
        <v>21.937200000000001</v>
      </c>
      <c r="J470" s="4">
        <v>21.662500000000001</v>
      </c>
      <c r="K470" s="4">
        <v>21.185300000000002</v>
      </c>
      <c r="L470" s="3">
        <f t="shared" si="25"/>
        <v>21.594999999999999</v>
      </c>
      <c r="M470" s="1">
        <f t="shared" si="26"/>
        <v>0.82324779974265605</v>
      </c>
      <c r="N470" s="1">
        <f t="shared" si="27"/>
        <v>5.6833333333333499E-2</v>
      </c>
    </row>
    <row r="471" spans="1:14">
      <c r="A471" s="1" t="s">
        <v>1797</v>
      </c>
      <c r="B471" s="1" t="s">
        <v>1797</v>
      </c>
      <c r="C471" s="1" t="s">
        <v>1798</v>
      </c>
      <c r="D471" s="1" t="s">
        <v>1799</v>
      </c>
      <c r="E471" s="2">
        <v>17.615300000000001</v>
      </c>
      <c r="F471" s="2">
        <v>18.016300000000001</v>
      </c>
      <c r="G471" s="2">
        <v>20.233599999999999</v>
      </c>
      <c r="H471" s="3">
        <f t="shared" si="24"/>
        <v>18.621733333333299</v>
      </c>
      <c r="I471" s="4">
        <v>15.7217</v>
      </c>
      <c r="J471" s="4">
        <v>19.869900000000001</v>
      </c>
      <c r="K471" s="4">
        <v>19.8233</v>
      </c>
      <c r="L471" s="3">
        <f t="shared" si="25"/>
        <v>18.471633333333301</v>
      </c>
      <c r="M471" s="1">
        <f t="shared" si="26"/>
        <v>0.93066247966256599</v>
      </c>
      <c r="N471" s="1">
        <f t="shared" si="27"/>
        <v>-0.15010000000000201</v>
      </c>
    </row>
    <row r="472" spans="1:14">
      <c r="A472" s="1" t="s">
        <v>1801</v>
      </c>
      <c r="B472" s="1" t="s">
        <v>1801</v>
      </c>
      <c r="C472" s="1" t="s">
        <v>1802</v>
      </c>
      <c r="D472" s="1" t="s">
        <v>1803</v>
      </c>
      <c r="E472" s="2">
        <v>22.123000000000001</v>
      </c>
      <c r="F472" s="2">
        <v>22.156099999999999</v>
      </c>
      <c r="G472" s="2">
        <v>22.653500000000001</v>
      </c>
      <c r="H472" s="3">
        <f t="shared" si="24"/>
        <v>22.310866666666701</v>
      </c>
      <c r="I472" s="4">
        <v>22.373799999999999</v>
      </c>
      <c r="J472" s="4">
        <v>22.989599999999999</v>
      </c>
      <c r="K472" s="4">
        <v>22.1067</v>
      </c>
      <c r="L472" s="3">
        <f t="shared" si="25"/>
        <v>22.490033333333301</v>
      </c>
      <c r="M472" s="1">
        <f t="shared" si="26"/>
        <v>0.60187143493884498</v>
      </c>
      <c r="N472" s="1">
        <f t="shared" si="27"/>
        <v>0.179166666666664</v>
      </c>
    </row>
    <row r="473" spans="1:14">
      <c r="A473" s="1" t="s">
        <v>1805</v>
      </c>
      <c r="B473" s="1" t="s">
        <v>1805</v>
      </c>
      <c r="C473" s="1" t="s">
        <v>1806</v>
      </c>
      <c r="D473" s="1" t="s">
        <v>1807</v>
      </c>
      <c r="E473" s="2">
        <v>24.7455</v>
      </c>
      <c r="F473" s="2">
        <v>24.9575</v>
      </c>
      <c r="G473" s="2">
        <v>25.136500000000002</v>
      </c>
      <c r="H473" s="3">
        <f t="shared" si="24"/>
        <v>24.9465</v>
      </c>
      <c r="I473" s="4">
        <v>25.264800000000001</v>
      </c>
      <c r="J473" s="4">
        <v>25.082000000000001</v>
      </c>
      <c r="K473" s="4">
        <v>24.7164</v>
      </c>
      <c r="L473" s="3">
        <f t="shared" si="25"/>
        <v>25.021066666666702</v>
      </c>
      <c r="M473" s="1">
        <f t="shared" si="26"/>
        <v>0.72623105199390803</v>
      </c>
      <c r="N473" s="1">
        <f t="shared" si="27"/>
        <v>7.4566666666665796E-2</v>
      </c>
    </row>
    <row r="474" spans="1:14">
      <c r="A474" s="1" t="s">
        <v>1809</v>
      </c>
      <c r="B474" s="1" t="s">
        <v>1809</v>
      </c>
      <c r="C474" s="1" t="s">
        <v>1810</v>
      </c>
      <c r="D474" s="1" t="s">
        <v>1811</v>
      </c>
      <c r="E474" s="2">
        <v>26.962</v>
      </c>
      <c r="F474" s="2">
        <v>26.705300000000001</v>
      </c>
      <c r="G474" s="2">
        <v>26.604900000000001</v>
      </c>
      <c r="H474" s="3">
        <f t="shared" si="24"/>
        <v>26.757400000000001</v>
      </c>
      <c r="I474" s="4">
        <v>26.6631</v>
      </c>
      <c r="J474" s="4">
        <v>27.0701</v>
      </c>
      <c r="K474" s="4">
        <v>27.333300000000001</v>
      </c>
      <c r="L474" s="3">
        <f t="shared" si="25"/>
        <v>27.022166666666699</v>
      </c>
      <c r="M474" s="1">
        <f t="shared" si="26"/>
        <v>0.316517659571182</v>
      </c>
      <c r="N474" s="1">
        <f t="shared" si="27"/>
        <v>0.26476666666666299</v>
      </c>
    </row>
    <row r="475" spans="1:14">
      <c r="A475" s="1" t="s">
        <v>1813</v>
      </c>
      <c r="B475" s="1" t="s">
        <v>1813</v>
      </c>
      <c r="C475" s="1" t="s">
        <v>1814</v>
      </c>
      <c r="D475" s="1" t="s">
        <v>1815</v>
      </c>
      <c r="E475" s="2">
        <v>23.496400000000001</v>
      </c>
      <c r="F475" s="2">
        <v>23.9148</v>
      </c>
      <c r="G475" s="2">
        <v>24.270099999999999</v>
      </c>
      <c r="H475" s="3">
        <f t="shared" si="24"/>
        <v>23.8937666666667</v>
      </c>
      <c r="I475" s="4">
        <v>24.1631</v>
      </c>
      <c r="J475" s="4">
        <v>24.365600000000001</v>
      </c>
      <c r="K475" s="4">
        <v>23.418600000000001</v>
      </c>
      <c r="L475" s="3">
        <f t="shared" si="25"/>
        <v>23.982433333333301</v>
      </c>
      <c r="M475" s="1">
        <f t="shared" si="26"/>
        <v>0.82048684017604401</v>
      </c>
      <c r="N475" s="1">
        <f t="shared" si="27"/>
        <v>8.8666666666668406E-2</v>
      </c>
    </row>
    <row r="476" spans="1:14">
      <c r="A476" s="1" t="s">
        <v>1817</v>
      </c>
      <c r="B476" s="1" t="s">
        <v>1817</v>
      </c>
      <c r="C476" s="1" t="s">
        <v>1818</v>
      </c>
      <c r="D476" s="1" t="s">
        <v>1819</v>
      </c>
      <c r="E476" s="2">
        <v>31.617799999999999</v>
      </c>
      <c r="F476" s="2">
        <v>32.113300000000002</v>
      </c>
      <c r="G476" s="2">
        <v>31.710699999999999</v>
      </c>
      <c r="H476" s="3">
        <f t="shared" si="24"/>
        <v>31.813933333333299</v>
      </c>
      <c r="I476" s="4">
        <v>32.108199999999997</v>
      </c>
      <c r="J476" s="4">
        <v>31.7943</v>
      </c>
      <c r="K476" s="4">
        <v>31.406600000000001</v>
      </c>
      <c r="L476" s="3">
        <f t="shared" si="25"/>
        <v>31.7697</v>
      </c>
      <c r="M476" s="1">
        <f t="shared" si="26"/>
        <v>0.87062130270723503</v>
      </c>
      <c r="N476" s="1">
        <f t="shared" si="27"/>
        <v>-4.4233333333334499E-2</v>
      </c>
    </row>
    <row r="477" spans="1:14">
      <c r="A477" s="1" t="s">
        <v>1821</v>
      </c>
      <c r="B477" s="1" t="s">
        <v>1821</v>
      </c>
      <c r="C477" s="1" t="s">
        <v>1822</v>
      </c>
      <c r="D477" s="1" t="s">
        <v>1823</v>
      </c>
      <c r="E477" s="2">
        <v>20.976900000000001</v>
      </c>
      <c r="F477" s="2">
        <v>21.437100000000001</v>
      </c>
      <c r="G477" s="2">
        <v>21.4434</v>
      </c>
      <c r="H477" s="3">
        <f t="shared" si="24"/>
        <v>21.285799999999998</v>
      </c>
      <c r="I477" s="4">
        <v>20.634699999999999</v>
      </c>
      <c r="J477" s="4">
        <v>20.876799999999999</v>
      </c>
      <c r="K477" s="4">
        <v>20.560099999999998</v>
      </c>
      <c r="L477" s="3">
        <f t="shared" si="25"/>
        <v>20.690533333333299</v>
      </c>
      <c r="M477" s="1">
        <f t="shared" si="26"/>
        <v>3.9899411899198503E-2</v>
      </c>
      <c r="N477" s="1">
        <f t="shared" si="27"/>
        <v>-0.59526666666666705</v>
      </c>
    </row>
    <row r="478" spans="1:14">
      <c r="A478" s="1" t="s">
        <v>1825</v>
      </c>
      <c r="B478" s="1" t="s">
        <v>1826</v>
      </c>
      <c r="C478" s="1" t="s">
        <v>1827</v>
      </c>
      <c r="D478" s="1" t="s">
        <v>1828</v>
      </c>
      <c r="E478" s="2">
        <v>26.222000000000001</v>
      </c>
      <c r="F478" s="2">
        <v>27.022300000000001</v>
      </c>
      <c r="G478" s="2">
        <v>26.7624</v>
      </c>
      <c r="H478" s="3">
        <f t="shared" si="24"/>
        <v>26.668900000000001</v>
      </c>
      <c r="I478" s="4">
        <v>26.927399999999999</v>
      </c>
      <c r="J478" s="4">
        <v>26.6493</v>
      </c>
      <c r="K478" s="4">
        <v>26.3323</v>
      </c>
      <c r="L478" s="3">
        <f t="shared" si="25"/>
        <v>26.636333333333301</v>
      </c>
      <c r="M478" s="1">
        <f t="shared" si="26"/>
        <v>0.91697017455460905</v>
      </c>
      <c r="N478" s="1">
        <f t="shared" si="27"/>
        <v>-3.2566666666660603E-2</v>
      </c>
    </row>
    <row r="479" spans="1:14">
      <c r="A479" s="1" t="s">
        <v>1830</v>
      </c>
      <c r="B479" s="1" t="s">
        <v>1830</v>
      </c>
      <c r="C479" s="1" t="s">
        <v>1831</v>
      </c>
      <c r="D479" s="1" t="s">
        <v>1832</v>
      </c>
      <c r="E479" s="2">
        <v>22.3309</v>
      </c>
      <c r="F479" s="2">
        <v>22.338200000000001</v>
      </c>
      <c r="G479" s="2">
        <v>22.067299999999999</v>
      </c>
      <c r="H479" s="3">
        <f t="shared" si="24"/>
        <v>22.245466666666701</v>
      </c>
      <c r="I479" s="4">
        <v>21.932600000000001</v>
      </c>
      <c r="J479" s="4">
        <v>21.804600000000001</v>
      </c>
      <c r="K479" s="4">
        <v>22.216799999999999</v>
      </c>
      <c r="L479" s="3">
        <f t="shared" si="25"/>
        <v>21.984666666666701</v>
      </c>
      <c r="M479" s="1">
        <f t="shared" si="26"/>
        <v>0.16557263885229401</v>
      </c>
      <c r="N479" s="1">
        <f t="shared" si="27"/>
        <v>-0.26079999999999998</v>
      </c>
    </row>
    <row r="480" spans="1:14">
      <c r="A480" s="1" t="s">
        <v>1834</v>
      </c>
      <c r="B480" s="1" t="s">
        <v>1834</v>
      </c>
      <c r="C480" s="1" t="s">
        <v>1835</v>
      </c>
      <c r="D480" s="1" t="s">
        <v>1836</v>
      </c>
      <c r="E480" s="2">
        <v>24.1081</v>
      </c>
      <c r="F480" s="2">
        <v>24.219899999999999</v>
      </c>
      <c r="G480" s="2">
        <v>23.845600000000001</v>
      </c>
      <c r="H480" s="3">
        <f t="shared" si="24"/>
        <v>24.057866666666701</v>
      </c>
      <c r="I480" s="4">
        <v>23.945</v>
      </c>
      <c r="J480" s="4">
        <v>23.610099999999999</v>
      </c>
      <c r="K480" s="4">
        <v>23.883299999999998</v>
      </c>
      <c r="L480" s="3">
        <f t="shared" si="25"/>
        <v>23.812799999999999</v>
      </c>
      <c r="M480" s="1">
        <f t="shared" si="26"/>
        <v>0.18102576023008299</v>
      </c>
      <c r="N480" s="1">
        <f t="shared" si="27"/>
        <v>-0.24506666666667001</v>
      </c>
    </row>
    <row r="481" spans="1:14">
      <c r="A481" s="1" t="s">
        <v>1838</v>
      </c>
      <c r="B481" s="1" t="s">
        <v>1838</v>
      </c>
      <c r="C481" s="1" t="s">
        <v>1839</v>
      </c>
      <c r="D481" s="1" t="s">
        <v>1840</v>
      </c>
      <c r="E481" s="2">
        <v>24.105499999999999</v>
      </c>
      <c r="F481" s="2">
        <v>24.5777</v>
      </c>
      <c r="G481" s="2">
        <v>24.375399999999999</v>
      </c>
      <c r="H481" s="3">
        <f t="shared" si="24"/>
        <v>24.352866666666699</v>
      </c>
      <c r="I481" s="4">
        <v>24.537199999999999</v>
      </c>
      <c r="J481" s="4">
        <v>23.881900000000002</v>
      </c>
      <c r="K481" s="4">
        <v>23.6174</v>
      </c>
      <c r="L481" s="3">
        <f t="shared" si="25"/>
        <v>24.012166666666701</v>
      </c>
      <c r="M481" s="1">
        <f t="shared" si="26"/>
        <v>0.34775314242511901</v>
      </c>
      <c r="N481" s="1">
        <f t="shared" si="27"/>
        <v>-0.340699999999998</v>
      </c>
    </row>
    <row r="482" spans="1:14">
      <c r="A482" s="1" t="s">
        <v>1842</v>
      </c>
      <c r="B482" s="1" t="s">
        <v>1843</v>
      </c>
      <c r="C482" s="1" t="s">
        <v>1844</v>
      </c>
      <c r="D482" s="1" t="s">
        <v>1845</v>
      </c>
      <c r="E482" s="2">
        <v>24.943200000000001</v>
      </c>
      <c r="F482" s="2">
        <v>25.488099999999999</v>
      </c>
      <c r="G482" s="2">
        <v>25.433900000000001</v>
      </c>
      <c r="H482" s="3">
        <f t="shared" si="24"/>
        <v>25.288399999999999</v>
      </c>
      <c r="I482" s="4">
        <v>25.580500000000001</v>
      </c>
      <c r="J482" s="4">
        <v>25.313199999999998</v>
      </c>
      <c r="K482" s="4">
        <v>25.026700000000002</v>
      </c>
      <c r="L482" s="3">
        <f t="shared" si="25"/>
        <v>25.306799999999999</v>
      </c>
      <c r="M482" s="1">
        <f t="shared" si="26"/>
        <v>0.94157402128534096</v>
      </c>
      <c r="N482" s="1">
        <f t="shared" si="27"/>
        <v>1.8399999999999701E-2</v>
      </c>
    </row>
    <row r="483" spans="1:14">
      <c r="A483" s="1" t="s">
        <v>1847</v>
      </c>
      <c r="B483" s="1" t="s">
        <v>1848</v>
      </c>
      <c r="C483" s="1" t="s">
        <v>1849</v>
      </c>
      <c r="D483" s="1" t="s">
        <v>1850</v>
      </c>
      <c r="E483" s="2">
        <v>28.449000000000002</v>
      </c>
      <c r="F483" s="2">
        <v>28.634399999999999</v>
      </c>
      <c r="G483" s="2">
        <v>28.567399999999999</v>
      </c>
      <c r="H483" s="3">
        <f t="shared" si="24"/>
        <v>28.550266666666701</v>
      </c>
      <c r="I483" s="4">
        <v>28.930599999999998</v>
      </c>
      <c r="J483" s="4">
        <v>28.846</v>
      </c>
      <c r="K483" s="4">
        <v>28.3416</v>
      </c>
      <c r="L483" s="3">
        <f t="shared" si="25"/>
        <v>28.7060666666667</v>
      </c>
      <c r="M483" s="1">
        <f t="shared" si="26"/>
        <v>0.49060710215866599</v>
      </c>
      <c r="N483" s="1">
        <f t="shared" si="27"/>
        <v>0.15579999999999899</v>
      </c>
    </row>
    <row r="484" spans="1:14">
      <c r="A484" s="1" t="s">
        <v>1852</v>
      </c>
      <c r="B484" s="1" t="s">
        <v>1853</v>
      </c>
      <c r="C484" s="1" t="s">
        <v>1854</v>
      </c>
      <c r="D484" s="1" t="s">
        <v>1855</v>
      </c>
      <c r="E484" s="2">
        <v>24.7379</v>
      </c>
      <c r="F484" s="2">
        <v>24.490100000000002</v>
      </c>
      <c r="G484" s="2">
        <v>23.332599999999999</v>
      </c>
      <c r="H484" s="3">
        <f t="shared" si="24"/>
        <v>24.186866666666699</v>
      </c>
      <c r="I484" s="4">
        <v>23.5959</v>
      </c>
      <c r="J484" s="4">
        <v>25.414400000000001</v>
      </c>
      <c r="K484" s="4">
        <v>24.621600000000001</v>
      </c>
      <c r="L484" s="3">
        <f t="shared" si="25"/>
        <v>24.543966666666702</v>
      </c>
      <c r="M484" s="1">
        <f t="shared" si="26"/>
        <v>0.62902019078279003</v>
      </c>
      <c r="N484" s="1">
        <f t="shared" si="27"/>
        <v>0.35710000000000303</v>
      </c>
    </row>
    <row r="485" spans="1:14">
      <c r="A485" s="1" t="s">
        <v>1857</v>
      </c>
      <c r="B485" s="1" t="s">
        <v>1857</v>
      </c>
      <c r="C485" s="1" t="s">
        <v>1858</v>
      </c>
      <c r="D485" s="1" t="s">
        <v>1859</v>
      </c>
      <c r="E485" s="2">
        <v>16.787600000000001</v>
      </c>
      <c r="F485" s="2">
        <v>18.102</v>
      </c>
      <c r="G485" s="2">
        <v>18.994299999999999</v>
      </c>
      <c r="H485" s="3">
        <f t="shared" si="24"/>
        <v>17.961300000000001</v>
      </c>
      <c r="I485" s="4">
        <v>19.853400000000001</v>
      </c>
      <c r="J485" s="4">
        <v>18.625499999999999</v>
      </c>
      <c r="K485" s="4">
        <v>19.068000000000001</v>
      </c>
      <c r="L485" s="3">
        <f t="shared" si="25"/>
        <v>19.182300000000001</v>
      </c>
      <c r="M485" s="1">
        <f t="shared" si="26"/>
        <v>0.19093017432671</v>
      </c>
      <c r="N485" s="1">
        <f t="shared" si="27"/>
        <v>1.2210000000000001</v>
      </c>
    </row>
    <row r="486" spans="1:14">
      <c r="A486" s="1" t="s">
        <v>1861</v>
      </c>
      <c r="B486" s="1" t="s">
        <v>1862</v>
      </c>
      <c r="C486" s="1" t="s">
        <v>1863</v>
      </c>
      <c r="D486" s="1" t="s">
        <v>1864</v>
      </c>
      <c r="E486" s="2">
        <v>22.1905</v>
      </c>
      <c r="F486" s="2">
        <v>22.074300000000001</v>
      </c>
      <c r="G486" s="2">
        <v>22.406400000000001</v>
      </c>
      <c r="H486" s="3">
        <f t="shared" si="24"/>
        <v>22.2237333333333</v>
      </c>
      <c r="I486" s="4">
        <v>21.541</v>
      </c>
      <c r="J486" s="4">
        <v>21.9175</v>
      </c>
      <c r="K486" s="4">
        <v>22.035699999999999</v>
      </c>
      <c r="L486" s="3">
        <f t="shared" si="25"/>
        <v>21.831399999999999</v>
      </c>
      <c r="M486" s="1">
        <f t="shared" si="26"/>
        <v>0.103331257463479</v>
      </c>
      <c r="N486" s="1">
        <f t="shared" si="27"/>
        <v>-0.39233333333332998</v>
      </c>
    </row>
    <row r="487" spans="1:14">
      <c r="A487" s="1" t="s">
        <v>1866</v>
      </c>
      <c r="B487" s="1" t="s">
        <v>1867</v>
      </c>
      <c r="C487" s="1" t="s">
        <v>1868</v>
      </c>
      <c r="D487" s="1" t="s">
        <v>1869</v>
      </c>
      <c r="E487" s="2">
        <v>19.5457</v>
      </c>
      <c r="F487" s="2">
        <v>15.3531</v>
      </c>
      <c r="G487" s="2">
        <v>18.655000000000001</v>
      </c>
      <c r="H487" s="3">
        <f t="shared" si="24"/>
        <v>17.851266666666699</v>
      </c>
      <c r="I487" s="4">
        <v>17.444600000000001</v>
      </c>
      <c r="J487" s="4">
        <v>18.8688</v>
      </c>
      <c r="K487" s="4">
        <v>19.875499999999999</v>
      </c>
      <c r="L487" s="3">
        <f t="shared" si="25"/>
        <v>18.7296333333333</v>
      </c>
      <c r="M487" s="1">
        <f t="shared" si="26"/>
        <v>0.58769578215752305</v>
      </c>
      <c r="N487" s="1">
        <f t="shared" si="27"/>
        <v>0.87836666666666796</v>
      </c>
    </row>
    <row r="488" spans="1:14">
      <c r="A488" s="1" t="s">
        <v>1871</v>
      </c>
      <c r="B488" s="1" t="s">
        <v>1871</v>
      </c>
      <c r="C488" s="1" t="s">
        <v>1872</v>
      </c>
      <c r="D488" s="1" t="s">
        <v>1873</v>
      </c>
      <c r="E488" s="2">
        <v>19.430599999999998</v>
      </c>
      <c r="F488" s="2">
        <v>20.419</v>
      </c>
      <c r="G488" s="2">
        <v>20.973600000000001</v>
      </c>
      <c r="H488" s="3">
        <f t="shared" si="24"/>
        <v>20.2744</v>
      </c>
      <c r="I488" s="4">
        <v>21.348199999999999</v>
      </c>
      <c r="J488" s="4">
        <v>21.004300000000001</v>
      </c>
      <c r="K488" s="4">
        <v>20.915400000000002</v>
      </c>
      <c r="L488" s="3">
        <f t="shared" si="25"/>
        <v>21.089300000000001</v>
      </c>
      <c r="M488" s="1">
        <f t="shared" si="26"/>
        <v>0.20665806844037499</v>
      </c>
      <c r="N488" s="1">
        <f t="shared" si="27"/>
        <v>0.81489999999999796</v>
      </c>
    </row>
    <row r="489" spans="1:14">
      <c r="A489" s="1" t="s">
        <v>1875</v>
      </c>
      <c r="B489" s="1" t="s">
        <v>1875</v>
      </c>
      <c r="C489" s="1" t="s">
        <v>1876</v>
      </c>
      <c r="D489" s="1" t="s">
        <v>1877</v>
      </c>
      <c r="E489" s="2">
        <v>21.688199999999998</v>
      </c>
      <c r="F489" s="2">
        <v>22.338899999999999</v>
      </c>
      <c r="G489" s="2">
        <v>22.304400000000001</v>
      </c>
      <c r="H489" s="3">
        <f t="shared" si="24"/>
        <v>22.110499999999998</v>
      </c>
      <c r="I489" s="4">
        <v>22.1861</v>
      </c>
      <c r="J489" s="4">
        <v>21.782</v>
      </c>
      <c r="K489" s="4">
        <v>21.836300000000001</v>
      </c>
      <c r="L489" s="3">
        <f t="shared" si="25"/>
        <v>21.934799999999999</v>
      </c>
      <c r="M489" s="1">
        <f t="shared" si="26"/>
        <v>0.52333209809508296</v>
      </c>
      <c r="N489" s="1">
        <f t="shared" si="27"/>
        <v>-0.17570000000000299</v>
      </c>
    </row>
    <row r="490" spans="1:14">
      <c r="A490" s="1" t="s">
        <v>1879</v>
      </c>
      <c r="B490" s="1" t="s">
        <v>1879</v>
      </c>
      <c r="C490" s="1" t="s">
        <v>1880</v>
      </c>
      <c r="D490" s="1" t="s">
        <v>1881</v>
      </c>
      <c r="E490" s="2">
        <v>24.8523</v>
      </c>
      <c r="F490" s="2">
        <v>25.408899999999999</v>
      </c>
      <c r="G490" s="2">
        <v>25.183599999999998</v>
      </c>
      <c r="H490" s="3">
        <f t="shared" si="24"/>
        <v>25.1482666666667</v>
      </c>
      <c r="I490" s="4">
        <v>25.278500000000001</v>
      </c>
      <c r="J490" s="4">
        <v>24.396899999999999</v>
      </c>
      <c r="K490" s="4">
        <v>24.692499999999999</v>
      </c>
      <c r="L490" s="3">
        <f t="shared" si="25"/>
        <v>24.789300000000001</v>
      </c>
      <c r="M490" s="1">
        <f t="shared" si="26"/>
        <v>0.31644775809425102</v>
      </c>
      <c r="N490" s="1">
        <f t="shared" si="27"/>
        <v>-0.35896666666667099</v>
      </c>
    </row>
    <row r="491" spans="1:14">
      <c r="A491" s="1" t="s">
        <v>1883</v>
      </c>
      <c r="B491" s="1" t="s">
        <v>1883</v>
      </c>
      <c r="C491" s="1" t="s">
        <v>1884</v>
      </c>
      <c r="D491" s="1" t="s">
        <v>1885</v>
      </c>
      <c r="E491" s="2">
        <v>16.904199999999999</v>
      </c>
      <c r="F491" s="2">
        <v>21.852699999999999</v>
      </c>
      <c r="G491" s="2">
        <v>18.520199999999999</v>
      </c>
      <c r="H491" s="3">
        <f t="shared" si="24"/>
        <v>19.092366666666699</v>
      </c>
      <c r="I491" s="4">
        <v>17.5397</v>
      </c>
      <c r="J491" s="4">
        <v>15.621</v>
      </c>
      <c r="K491" s="4">
        <v>15.2502</v>
      </c>
      <c r="L491" s="3">
        <f t="shared" si="25"/>
        <v>16.136966666666702</v>
      </c>
      <c r="M491" s="1">
        <f t="shared" si="26"/>
        <v>0.16891191348752599</v>
      </c>
      <c r="N491" s="1">
        <f t="shared" si="27"/>
        <v>-2.9554</v>
      </c>
    </row>
    <row r="492" spans="1:14">
      <c r="A492" s="1" t="s">
        <v>1887</v>
      </c>
      <c r="B492" s="1" t="s">
        <v>1887</v>
      </c>
      <c r="C492" s="1" t="s">
        <v>1888</v>
      </c>
      <c r="D492" s="1" t="s">
        <v>1889</v>
      </c>
      <c r="E492" s="2">
        <v>18.410699999999999</v>
      </c>
      <c r="F492" s="2">
        <v>17.401800000000001</v>
      </c>
      <c r="G492" s="2">
        <v>19.319800000000001</v>
      </c>
      <c r="H492" s="3">
        <f t="shared" si="24"/>
        <v>18.3774333333333</v>
      </c>
      <c r="I492" s="4">
        <v>17.9068</v>
      </c>
      <c r="J492" s="4">
        <v>16.250699999999998</v>
      </c>
      <c r="K492" s="4">
        <v>18.944600000000001</v>
      </c>
      <c r="L492" s="3">
        <f t="shared" si="25"/>
        <v>17.700700000000001</v>
      </c>
      <c r="M492" s="1">
        <f t="shared" si="26"/>
        <v>0.52392777944801605</v>
      </c>
      <c r="N492" s="1">
        <f t="shared" si="27"/>
        <v>-0.67673333333333097</v>
      </c>
    </row>
    <row r="493" spans="1:14">
      <c r="A493" s="1" t="s">
        <v>1891</v>
      </c>
      <c r="B493" s="1" t="s">
        <v>1891</v>
      </c>
      <c r="C493" s="1" t="s">
        <v>1892</v>
      </c>
      <c r="D493" s="1" t="s">
        <v>1893</v>
      </c>
      <c r="E493" s="2">
        <v>26.854199999999999</v>
      </c>
      <c r="F493" s="2">
        <v>26.855899999999998</v>
      </c>
      <c r="G493" s="2">
        <v>26.85</v>
      </c>
      <c r="H493" s="3">
        <f t="shared" ref="H493:H556" si="28">AVERAGE(E493:G493)</f>
        <v>26.853366666666702</v>
      </c>
      <c r="I493" s="4">
        <v>26.863</v>
      </c>
      <c r="J493" s="4">
        <v>26.327300000000001</v>
      </c>
      <c r="K493" s="4">
        <v>26.8415</v>
      </c>
      <c r="L493" s="3">
        <f t="shared" ref="L493:L556" si="29">AVERAGE(I493:K493)</f>
        <v>26.6772666666667</v>
      </c>
      <c r="M493" s="1">
        <f t="shared" ref="M493:M556" si="30">TTEST(I493:K493,E493:G493,2,3)</f>
        <v>0.420444401464936</v>
      </c>
      <c r="N493" s="1">
        <f t="shared" ref="N493:N556" si="31">L493-H493</f>
        <v>-0.176100000000002</v>
      </c>
    </row>
    <row r="494" spans="1:14">
      <c r="A494" s="1" t="s">
        <v>1895</v>
      </c>
      <c r="B494" s="1" t="s">
        <v>1895</v>
      </c>
      <c r="C494" s="1" t="s">
        <v>1896</v>
      </c>
      <c r="D494" s="1" t="s">
        <v>1897</v>
      </c>
      <c r="E494" s="2">
        <v>21.550699999999999</v>
      </c>
      <c r="F494" s="2">
        <v>21.683499999999999</v>
      </c>
      <c r="G494" s="2">
        <v>21.608000000000001</v>
      </c>
      <c r="H494" s="3">
        <f t="shared" si="28"/>
        <v>21.614066666666702</v>
      </c>
      <c r="I494" s="4">
        <v>21.0838</v>
      </c>
      <c r="J494" s="4">
        <v>21.143000000000001</v>
      </c>
      <c r="K494" s="4">
        <v>20.5625</v>
      </c>
      <c r="L494" s="3">
        <f t="shared" si="29"/>
        <v>20.929766666666701</v>
      </c>
      <c r="M494" s="1">
        <f t="shared" si="30"/>
        <v>6.0068548093454299E-2</v>
      </c>
      <c r="N494" s="1">
        <f t="shared" si="31"/>
        <v>-0.68430000000000402</v>
      </c>
    </row>
    <row r="495" spans="1:14">
      <c r="A495" s="1" t="s">
        <v>1899</v>
      </c>
      <c r="B495" s="1" t="s">
        <v>1900</v>
      </c>
      <c r="C495" s="1" t="s">
        <v>1901</v>
      </c>
      <c r="D495" s="1" t="s">
        <v>1902</v>
      </c>
      <c r="E495" s="2">
        <v>27.864699999999999</v>
      </c>
      <c r="F495" s="2">
        <v>28.417200000000001</v>
      </c>
      <c r="G495" s="2">
        <v>28.109100000000002</v>
      </c>
      <c r="H495" s="3">
        <f t="shared" si="28"/>
        <v>28.130333333333301</v>
      </c>
      <c r="I495" s="4">
        <v>28.311900000000001</v>
      </c>
      <c r="J495" s="4">
        <v>27.8506</v>
      </c>
      <c r="K495" s="4">
        <v>27.616599999999998</v>
      </c>
      <c r="L495" s="3">
        <f t="shared" si="29"/>
        <v>27.926366666666699</v>
      </c>
      <c r="M495" s="1">
        <f t="shared" si="30"/>
        <v>0.47798232238960903</v>
      </c>
      <c r="N495" s="1">
        <f t="shared" si="31"/>
        <v>-0.20396666666666999</v>
      </c>
    </row>
    <row r="496" spans="1:14">
      <c r="A496" s="1" t="s">
        <v>1904</v>
      </c>
      <c r="B496" s="1" t="s">
        <v>1904</v>
      </c>
      <c r="C496" s="1" t="s">
        <v>1905</v>
      </c>
      <c r="D496" s="1" t="s">
        <v>1906</v>
      </c>
      <c r="E496" s="2">
        <v>22.456700000000001</v>
      </c>
      <c r="F496" s="2">
        <v>20.106300000000001</v>
      </c>
      <c r="G496" s="2">
        <v>21.119800000000001</v>
      </c>
      <c r="H496" s="3">
        <f t="shared" si="28"/>
        <v>21.227599999999999</v>
      </c>
      <c r="I496" s="4">
        <v>20.110099999999999</v>
      </c>
      <c r="J496" s="4">
        <v>18.169</v>
      </c>
      <c r="K496" s="4">
        <v>21.489699999999999</v>
      </c>
      <c r="L496" s="3">
        <f t="shared" si="29"/>
        <v>19.922933333333301</v>
      </c>
      <c r="M496" s="1">
        <f t="shared" si="30"/>
        <v>0.33703862558750097</v>
      </c>
      <c r="N496" s="1">
        <f t="shared" si="31"/>
        <v>-1.30466666666667</v>
      </c>
    </row>
    <row r="497" spans="1:14">
      <c r="A497" s="1" t="s">
        <v>1908</v>
      </c>
      <c r="B497" s="1" t="s">
        <v>1908</v>
      </c>
      <c r="C497" s="1" t="s">
        <v>1909</v>
      </c>
      <c r="D497" s="1" t="s">
        <v>1910</v>
      </c>
      <c r="E497" s="2">
        <v>20.7608</v>
      </c>
      <c r="F497" s="2">
        <v>20.318300000000001</v>
      </c>
      <c r="G497" s="2">
        <v>20.013500000000001</v>
      </c>
      <c r="H497" s="3">
        <f t="shared" si="28"/>
        <v>20.3642</v>
      </c>
      <c r="I497" s="4">
        <v>19.922000000000001</v>
      </c>
      <c r="J497" s="4">
        <v>19.847999999999999</v>
      </c>
      <c r="K497" s="4">
        <v>18.492000000000001</v>
      </c>
      <c r="L497" s="3">
        <f t="shared" si="29"/>
        <v>19.420666666666701</v>
      </c>
      <c r="M497" s="1">
        <f t="shared" si="30"/>
        <v>0.168572681028657</v>
      </c>
      <c r="N497" s="1">
        <f t="shared" si="31"/>
        <v>-0.943533333333335</v>
      </c>
    </row>
    <row r="498" spans="1:14">
      <c r="A498" s="1" t="s">
        <v>1912</v>
      </c>
      <c r="B498" s="1" t="s">
        <v>1913</v>
      </c>
      <c r="C498" s="1" t="s">
        <v>1914</v>
      </c>
      <c r="D498" s="1" t="s">
        <v>1915</v>
      </c>
      <c r="E498" s="2">
        <v>24.971800000000002</v>
      </c>
      <c r="F498" s="2">
        <v>25.3263</v>
      </c>
      <c r="G498" s="2">
        <v>25.176100000000002</v>
      </c>
      <c r="H498" s="3">
        <f t="shared" si="28"/>
        <v>25.158066666666699</v>
      </c>
      <c r="I498" s="4">
        <v>25.0626</v>
      </c>
      <c r="J498" s="4">
        <v>25.098099999999999</v>
      </c>
      <c r="K498" s="4">
        <v>24.554300000000001</v>
      </c>
      <c r="L498" s="3">
        <f t="shared" si="29"/>
        <v>24.905000000000001</v>
      </c>
      <c r="M498" s="1">
        <f t="shared" si="30"/>
        <v>0.29636422408948199</v>
      </c>
      <c r="N498" s="1">
        <f t="shared" si="31"/>
        <v>-0.25306666666666899</v>
      </c>
    </row>
    <row r="499" spans="1:14">
      <c r="A499" s="1" t="s">
        <v>1917</v>
      </c>
      <c r="B499" s="1" t="s">
        <v>1917</v>
      </c>
      <c r="C499" s="1" t="s">
        <v>1918</v>
      </c>
      <c r="D499" s="1" t="s">
        <v>1919</v>
      </c>
      <c r="E499" s="2">
        <v>18.680199999999999</v>
      </c>
      <c r="F499" s="2">
        <v>19.4636</v>
      </c>
      <c r="G499" s="2">
        <v>17.079499999999999</v>
      </c>
      <c r="H499" s="3">
        <f t="shared" si="28"/>
        <v>18.407766666666699</v>
      </c>
      <c r="I499" s="4">
        <v>18.409800000000001</v>
      </c>
      <c r="J499" s="4">
        <v>19.752300000000002</v>
      </c>
      <c r="K499" s="4">
        <v>18.9254</v>
      </c>
      <c r="L499" s="3">
        <f t="shared" si="29"/>
        <v>19.029166666666701</v>
      </c>
      <c r="M499" s="1">
        <f t="shared" si="30"/>
        <v>0.49329872655661999</v>
      </c>
      <c r="N499" s="1">
        <f t="shared" si="31"/>
        <v>0.62140000000000495</v>
      </c>
    </row>
    <row r="500" spans="1:14">
      <c r="A500" s="1" t="s">
        <v>1921</v>
      </c>
      <c r="B500" s="1" t="s">
        <v>1921</v>
      </c>
      <c r="C500" s="1" t="s">
        <v>1922</v>
      </c>
      <c r="D500" s="1" t="s">
        <v>1923</v>
      </c>
      <c r="E500" s="2">
        <v>23.673400000000001</v>
      </c>
      <c r="F500" s="2">
        <v>20.704999999999998</v>
      </c>
      <c r="G500" s="2">
        <v>21.576699999999999</v>
      </c>
      <c r="H500" s="3">
        <f t="shared" si="28"/>
        <v>21.985033333333298</v>
      </c>
      <c r="I500" s="4">
        <v>20.9206</v>
      </c>
      <c r="J500" s="4">
        <v>20.1723</v>
      </c>
      <c r="K500" s="4">
        <v>22.9298</v>
      </c>
      <c r="L500" s="3">
        <f t="shared" si="29"/>
        <v>21.340900000000001</v>
      </c>
      <c r="M500" s="1">
        <f t="shared" si="30"/>
        <v>0.62161648213201004</v>
      </c>
      <c r="N500" s="1">
        <f t="shared" si="31"/>
        <v>-0.644133333333333</v>
      </c>
    </row>
    <row r="501" spans="1:14">
      <c r="A501" s="1" t="s">
        <v>1925</v>
      </c>
      <c r="B501" s="1" t="s">
        <v>1925</v>
      </c>
      <c r="C501" s="1" t="s">
        <v>1926</v>
      </c>
      <c r="D501" s="1" t="s">
        <v>1927</v>
      </c>
      <c r="E501" s="2">
        <v>20.762499999999999</v>
      </c>
      <c r="F501" s="2">
        <v>22.6113</v>
      </c>
      <c r="G501" s="2">
        <v>20.585799999999999</v>
      </c>
      <c r="H501" s="3">
        <f t="shared" si="28"/>
        <v>21.319866666666702</v>
      </c>
      <c r="I501" s="4">
        <v>22.897500000000001</v>
      </c>
      <c r="J501" s="4">
        <v>22.738800000000001</v>
      </c>
      <c r="K501" s="4">
        <v>20.7241</v>
      </c>
      <c r="L501" s="3">
        <f t="shared" si="29"/>
        <v>22.1201333333333</v>
      </c>
      <c r="M501" s="1">
        <f t="shared" si="30"/>
        <v>0.448731480844835</v>
      </c>
      <c r="N501" s="1">
        <f t="shared" si="31"/>
        <v>0.80026666666666602</v>
      </c>
    </row>
    <row r="502" spans="1:14">
      <c r="A502" s="1" t="s">
        <v>1929</v>
      </c>
      <c r="B502" s="1" t="s">
        <v>1929</v>
      </c>
      <c r="C502" s="1" t="s">
        <v>1930</v>
      </c>
      <c r="D502" s="1" t="s">
        <v>1931</v>
      </c>
      <c r="E502" s="2">
        <v>21.325500000000002</v>
      </c>
      <c r="F502" s="2">
        <v>20.25</v>
      </c>
      <c r="G502" s="2">
        <v>20.316299999999998</v>
      </c>
      <c r="H502" s="3">
        <f t="shared" si="28"/>
        <v>20.630600000000001</v>
      </c>
      <c r="I502" s="4">
        <v>20.6981</v>
      </c>
      <c r="J502" s="4">
        <v>19.327100000000002</v>
      </c>
      <c r="K502" s="4">
        <v>20.583500000000001</v>
      </c>
      <c r="L502" s="3">
        <f t="shared" si="29"/>
        <v>20.2029</v>
      </c>
      <c r="M502" s="1">
        <f t="shared" si="30"/>
        <v>0.48987753359601999</v>
      </c>
      <c r="N502" s="1">
        <f t="shared" si="31"/>
        <v>-0.42770000000000202</v>
      </c>
    </row>
    <row r="503" spans="1:14">
      <c r="A503" s="1" t="s">
        <v>1933</v>
      </c>
      <c r="B503" s="1" t="s">
        <v>1933</v>
      </c>
      <c r="C503" s="1" t="s">
        <v>1934</v>
      </c>
      <c r="D503" s="1" t="s">
        <v>1935</v>
      </c>
      <c r="E503" s="2">
        <v>25.449200000000001</v>
      </c>
      <c r="F503" s="2">
        <v>25.983499999999999</v>
      </c>
      <c r="G503" s="2">
        <v>25.871400000000001</v>
      </c>
      <c r="H503" s="3">
        <f t="shared" si="28"/>
        <v>25.7680333333333</v>
      </c>
      <c r="I503" s="4">
        <v>25.770900000000001</v>
      </c>
      <c r="J503" s="4">
        <v>25.9649</v>
      </c>
      <c r="K503" s="4">
        <v>25.555700000000002</v>
      </c>
      <c r="L503" s="3">
        <f t="shared" si="29"/>
        <v>25.763833333333299</v>
      </c>
      <c r="M503" s="1">
        <f t="shared" si="30"/>
        <v>0.98442526736809999</v>
      </c>
      <c r="N503" s="1">
        <f t="shared" si="31"/>
        <v>-4.2000000000008697E-3</v>
      </c>
    </row>
    <row r="504" spans="1:14">
      <c r="A504" s="1" t="s">
        <v>1937</v>
      </c>
      <c r="B504" s="1" t="s">
        <v>1937</v>
      </c>
      <c r="C504" s="1" t="s">
        <v>1938</v>
      </c>
      <c r="D504" s="1" t="s">
        <v>1939</v>
      </c>
      <c r="E504" s="2">
        <v>20.743300000000001</v>
      </c>
      <c r="F504" s="2">
        <v>21.3094</v>
      </c>
      <c r="G504" s="2">
        <v>21.297899999999998</v>
      </c>
      <c r="H504" s="3">
        <f t="shared" si="28"/>
        <v>21.116866666666699</v>
      </c>
      <c r="I504" s="4">
        <v>21.909099999999999</v>
      </c>
      <c r="J504" s="4">
        <v>21.157599999999999</v>
      </c>
      <c r="K504" s="4">
        <v>21.617699999999999</v>
      </c>
      <c r="L504" s="3">
        <f t="shared" si="29"/>
        <v>21.5614666666667</v>
      </c>
      <c r="M504" s="1">
        <f t="shared" si="30"/>
        <v>0.19882594012212201</v>
      </c>
      <c r="N504" s="1">
        <f t="shared" si="31"/>
        <v>0.444599999999998</v>
      </c>
    </row>
    <row r="505" spans="1:14">
      <c r="A505" s="1" t="s">
        <v>1941</v>
      </c>
      <c r="B505" s="1" t="s">
        <v>1942</v>
      </c>
      <c r="C505" s="1" t="s">
        <v>1943</v>
      </c>
      <c r="D505" s="1" t="s">
        <v>1944</v>
      </c>
      <c r="E505" s="2">
        <v>17.062999999999999</v>
      </c>
      <c r="F505" s="2">
        <v>15.5236</v>
      </c>
      <c r="G505" s="2">
        <v>17.650500000000001</v>
      </c>
      <c r="H505" s="3">
        <f t="shared" si="28"/>
        <v>16.745699999999999</v>
      </c>
      <c r="I505" s="4">
        <v>17.145900000000001</v>
      </c>
      <c r="J505" s="4">
        <v>19.1248</v>
      </c>
      <c r="K505" s="4">
        <v>19.5337</v>
      </c>
      <c r="L505" s="3">
        <f t="shared" si="29"/>
        <v>18.601466666666699</v>
      </c>
      <c r="M505" s="1">
        <f t="shared" si="30"/>
        <v>0.130597903949012</v>
      </c>
      <c r="N505" s="1">
        <f t="shared" si="31"/>
        <v>1.8557666666666699</v>
      </c>
    </row>
    <row r="506" spans="1:14">
      <c r="A506" s="1" t="s">
        <v>1946</v>
      </c>
      <c r="B506" s="1" t="s">
        <v>1947</v>
      </c>
      <c r="C506" s="1" t="s">
        <v>1948</v>
      </c>
      <c r="D506" s="1" t="s">
        <v>1949</v>
      </c>
      <c r="E506" s="2">
        <v>31.833300000000001</v>
      </c>
      <c r="F506" s="2">
        <v>32.283099999999997</v>
      </c>
      <c r="G506" s="2">
        <v>32.185899999999997</v>
      </c>
      <c r="H506" s="3">
        <f t="shared" si="28"/>
        <v>32.100766666666701</v>
      </c>
      <c r="I506" s="4">
        <v>32.485999999999997</v>
      </c>
      <c r="J506" s="4">
        <v>32.099299999999999</v>
      </c>
      <c r="K506" s="4">
        <v>31.67</v>
      </c>
      <c r="L506" s="3">
        <f t="shared" si="29"/>
        <v>32.085099999999997</v>
      </c>
      <c r="M506" s="1">
        <f t="shared" si="30"/>
        <v>0.95753556180019805</v>
      </c>
      <c r="N506" s="1">
        <f t="shared" si="31"/>
        <v>-1.5666666666668001E-2</v>
      </c>
    </row>
    <row r="507" spans="1:14">
      <c r="A507" s="1" t="s">
        <v>1951</v>
      </c>
      <c r="B507" s="1" t="s">
        <v>1951</v>
      </c>
      <c r="C507" s="1" t="s">
        <v>1952</v>
      </c>
      <c r="D507" s="1" t="s">
        <v>1953</v>
      </c>
      <c r="E507" s="2">
        <v>27.731300000000001</v>
      </c>
      <c r="F507" s="2">
        <v>28.293099999999999</v>
      </c>
      <c r="G507" s="2">
        <v>27.8551</v>
      </c>
      <c r="H507" s="3">
        <f t="shared" si="28"/>
        <v>27.9598333333333</v>
      </c>
      <c r="I507" s="4">
        <v>27.7652</v>
      </c>
      <c r="J507" s="4">
        <v>27.878399999999999</v>
      </c>
      <c r="K507" s="4">
        <v>27.546700000000001</v>
      </c>
      <c r="L507" s="3">
        <f t="shared" si="29"/>
        <v>27.7301</v>
      </c>
      <c r="M507" s="1">
        <f t="shared" si="30"/>
        <v>0.32199093080511199</v>
      </c>
      <c r="N507" s="1">
        <f t="shared" si="31"/>
        <v>-0.22973333333333201</v>
      </c>
    </row>
    <row r="508" spans="1:14">
      <c r="A508" s="1" t="s">
        <v>1955</v>
      </c>
      <c r="B508" s="1" t="s">
        <v>1956</v>
      </c>
      <c r="C508" s="1" t="s">
        <v>1957</v>
      </c>
      <c r="D508" s="1" t="s">
        <v>1958</v>
      </c>
      <c r="E508" s="2">
        <v>23.7898</v>
      </c>
      <c r="F508" s="2">
        <v>22.5992</v>
      </c>
      <c r="G508" s="2">
        <v>24.793700000000001</v>
      </c>
      <c r="H508" s="3">
        <f t="shared" si="28"/>
        <v>23.7275666666667</v>
      </c>
      <c r="I508" s="4">
        <v>23.700700000000001</v>
      </c>
      <c r="J508" s="4">
        <v>23.340699999999998</v>
      </c>
      <c r="K508" s="4">
        <v>23.767499999999998</v>
      </c>
      <c r="L508" s="3">
        <f t="shared" si="29"/>
        <v>23.602966666666699</v>
      </c>
      <c r="M508" s="1">
        <f t="shared" si="30"/>
        <v>0.86399245808024105</v>
      </c>
      <c r="N508" s="1">
        <f t="shared" si="31"/>
        <v>-0.124600000000001</v>
      </c>
    </row>
    <row r="509" spans="1:14">
      <c r="A509" s="1" t="s">
        <v>1960</v>
      </c>
      <c r="B509" s="1" t="s">
        <v>1960</v>
      </c>
      <c r="C509" s="1" t="s">
        <v>1961</v>
      </c>
      <c r="D509" s="1" t="s">
        <v>1962</v>
      </c>
      <c r="E509" s="2">
        <v>26.703399999999998</v>
      </c>
      <c r="F509" s="2">
        <v>27.035599999999999</v>
      </c>
      <c r="G509" s="2">
        <v>27.098400000000002</v>
      </c>
      <c r="H509" s="3">
        <f t="shared" si="28"/>
        <v>26.945799999999998</v>
      </c>
      <c r="I509" s="4">
        <v>26.822399999999998</v>
      </c>
      <c r="J509" s="4">
        <v>26.485700000000001</v>
      </c>
      <c r="K509" s="4">
        <v>26.3034</v>
      </c>
      <c r="L509" s="3">
        <f t="shared" si="29"/>
        <v>26.5371666666667</v>
      </c>
      <c r="M509" s="1">
        <f t="shared" si="30"/>
        <v>0.107628684933611</v>
      </c>
      <c r="N509" s="1">
        <f t="shared" si="31"/>
        <v>-0.40863333333333801</v>
      </c>
    </row>
    <row r="510" spans="1:14">
      <c r="A510" s="1" t="s">
        <v>1964</v>
      </c>
      <c r="B510" s="1" t="s">
        <v>1964</v>
      </c>
      <c r="C510" s="1" t="s">
        <v>1965</v>
      </c>
      <c r="D510" s="1" t="s">
        <v>1966</v>
      </c>
      <c r="E510" s="2">
        <v>29.358899999999998</v>
      </c>
      <c r="F510" s="2">
        <v>29.982700000000001</v>
      </c>
      <c r="G510" s="2">
        <v>29.7179</v>
      </c>
      <c r="H510" s="3">
        <f t="shared" si="28"/>
        <v>29.686499999999999</v>
      </c>
      <c r="I510" s="4">
        <v>30.048100000000002</v>
      </c>
      <c r="J510" s="4">
        <v>29.688199999999998</v>
      </c>
      <c r="K510" s="4">
        <v>29.4102</v>
      </c>
      <c r="L510" s="3">
        <f t="shared" si="29"/>
        <v>29.715499999999999</v>
      </c>
      <c r="M510" s="1">
        <f t="shared" si="30"/>
        <v>0.91605012192325797</v>
      </c>
      <c r="N510" s="1">
        <f t="shared" si="31"/>
        <v>2.9000000000003499E-2</v>
      </c>
    </row>
    <row r="511" spans="1:14">
      <c r="A511" s="1" t="s">
        <v>1968</v>
      </c>
      <c r="B511" s="1" t="s">
        <v>1968</v>
      </c>
      <c r="C511" s="1" t="s">
        <v>1969</v>
      </c>
      <c r="D511" s="1" t="s">
        <v>1970</v>
      </c>
      <c r="E511" s="2">
        <v>24.8888</v>
      </c>
      <c r="F511" s="2">
        <v>22.8825</v>
      </c>
      <c r="G511" s="2">
        <v>24.7623</v>
      </c>
      <c r="H511" s="3">
        <f t="shared" si="28"/>
        <v>24.177866666666699</v>
      </c>
      <c r="I511" s="4">
        <v>21.853300000000001</v>
      </c>
      <c r="J511" s="4">
        <v>22.410599999999999</v>
      </c>
      <c r="K511" s="4">
        <v>24.703399999999998</v>
      </c>
      <c r="L511" s="3">
        <f t="shared" si="29"/>
        <v>22.989100000000001</v>
      </c>
      <c r="M511" s="1">
        <f t="shared" si="30"/>
        <v>0.340218555708307</v>
      </c>
      <c r="N511" s="1">
        <f t="shared" si="31"/>
        <v>-1.1887666666666701</v>
      </c>
    </row>
    <row r="512" spans="1:14">
      <c r="A512" s="1" t="s">
        <v>1972</v>
      </c>
      <c r="B512" s="1" t="s">
        <v>1972</v>
      </c>
      <c r="C512" s="1" t="s">
        <v>1973</v>
      </c>
      <c r="D512" s="1" t="s">
        <v>1974</v>
      </c>
      <c r="E512" s="2">
        <v>20.900099999999998</v>
      </c>
      <c r="F512" s="2">
        <v>20.888000000000002</v>
      </c>
      <c r="G512" s="2">
        <v>21.105899999999998</v>
      </c>
      <c r="H512" s="3">
        <f t="shared" si="28"/>
        <v>20.964666666666702</v>
      </c>
      <c r="I512" s="4">
        <v>19.504200000000001</v>
      </c>
      <c r="J512" s="4">
        <v>20.690899999999999</v>
      </c>
      <c r="K512" s="4">
        <v>21.192</v>
      </c>
      <c r="L512" s="3">
        <f t="shared" si="29"/>
        <v>20.4623666666667</v>
      </c>
      <c r="M512" s="1">
        <f t="shared" si="30"/>
        <v>0.42157287434567697</v>
      </c>
      <c r="N512" s="1">
        <f t="shared" si="31"/>
        <v>-0.50230000000000197</v>
      </c>
    </row>
    <row r="513" spans="1:14">
      <c r="A513" s="1" t="s">
        <v>1976</v>
      </c>
      <c r="B513" s="1" t="s">
        <v>1976</v>
      </c>
      <c r="C513" s="1" t="s">
        <v>1977</v>
      </c>
      <c r="D513" s="1" t="s">
        <v>1978</v>
      </c>
      <c r="E513" s="2">
        <v>26.108899999999998</v>
      </c>
      <c r="F513" s="2">
        <v>26.567699999999999</v>
      </c>
      <c r="G513" s="2">
        <v>26.5472</v>
      </c>
      <c r="H513" s="3">
        <f t="shared" si="28"/>
        <v>26.4079333333333</v>
      </c>
      <c r="I513" s="4">
        <v>26.735600000000002</v>
      </c>
      <c r="J513" s="4">
        <v>26.732299999999999</v>
      </c>
      <c r="K513" s="4">
        <v>26.124199999999998</v>
      </c>
      <c r="L513" s="3">
        <f t="shared" si="29"/>
        <v>26.5307</v>
      </c>
      <c r="M513" s="1">
        <f t="shared" si="30"/>
        <v>0.65423729852485502</v>
      </c>
      <c r="N513" s="1">
        <f t="shared" si="31"/>
        <v>0.122766666666667</v>
      </c>
    </row>
    <row r="514" spans="1:14">
      <c r="A514" s="1" t="s">
        <v>1980</v>
      </c>
      <c r="B514" s="1" t="s">
        <v>1980</v>
      </c>
      <c r="C514" s="1" t="s">
        <v>1981</v>
      </c>
      <c r="D514" s="1" t="s">
        <v>1982</v>
      </c>
      <c r="E514" s="2">
        <v>23.5151</v>
      </c>
      <c r="F514" s="2">
        <v>24.167899999999999</v>
      </c>
      <c r="G514" s="2">
        <v>23.209900000000001</v>
      </c>
      <c r="H514" s="3">
        <f t="shared" si="28"/>
        <v>23.630966666666701</v>
      </c>
      <c r="I514" s="4">
        <v>23.375800000000002</v>
      </c>
      <c r="J514" s="4">
        <v>23.534600000000001</v>
      </c>
      <c r="K514" s="4">
        <v>23.510300000000001</v>
      </c>
      <c r="L514" s="3">
        <f t="shared" si="29"/>
        <v>23.473566666666699</v>
      </c>
      <c r="M514" s="1">
        <f t="shared" si="30"/>
        <v>0.63545283451957402</v>
      </c>
      <c r="N514" s="1">
        <f t="shared" si="31"/>
        <v>-0.15739999999999599</v>
      </c>
    </row>
    <row r="515" spans="1:14">
      <c r="A515" s="1" t="s">
        <v>1984</v>
      </c>
      <c r="B515" s="1" t="s">
        <v>1984</v>
      </c>
      <c r="C515" s="1" t="s">
        <v>1985</v>
      </c>
      <c r="D515" s="1" t="s">
        <v>1986</v>
      </c>
      <c r="E515" s="2">
        <v>21.694800000000001</v>
      </c>
      <c r="F515" s="2">
        <v>23.3704</v>
      </c>
      <c r="G515" s="2">
        <v>22.9329</v>
      </c>
      <c r="H515" s="3">
        <f t="shared" si="28"/>
        <v>22.666033333333299</v>
      </c>
      <c r="I515" s="4">
        <v>22.5824</v>
      </c>
      <c r="J515" s="4">
        <v>22.7257</v>
      </c>
      <c r="K515" s="4">
        <v>22.3475</v>
      </c>
      <c r="L515" s="3">
        <f t="shared" si="29"/>
        <v>22.551866666666701</v>
      </c>
      <c r="M515" s="1">
        <f t="shared" si="30"/>
        <v>0.84314298017020095</v>
      </c>
      <c r="N515" s="1">
        <f t="shared" si="31"/>
        <v>-0.114166666666669</v>
      </c>
    </row>
    <row r="516" spans="1:14">
      <c r="A516" s="1" t="s">
        <v>1988</v>
      </c>
      <c r="B516" s="1" t="s">
        <v>1988</v>
      </c>
      <c r="C516" s="1" t="s">
        <v>1989</v>
      </c>
      <c r="D516" s="1" t="s">
        <v>1990</v>
      </c>
      <c r="E516" s="2">
        <v>25.912400000000002</v>
      </c>
      <c r="F516" s="2">
        <v>26.642499999999998</v>
      </c>
      <c r="G516" s="2">
        <v>26.387699999999999</v>
      </c>
      <c r="H516" s="3">
        <f t="shared" si="28"/>
        <v>26.3142</v>
      </c>
      <c r="I516" s="4">
        <v>26.4635</v>
      </c>
      <c r="J516" s="4">
        <v>26.451699999999999</v>
      </c>
      <c r="K516" s="4">
        <v>25.7441</v>
      </c>
      <c r="L516" s="3">
        <f t="shared" si="29"/>
        <v>26.2197666666667</v>
      </c>
      <c r="M516" s="1">
        <f t="shared" si="30"/>
        <v>0.78269927713448495</v>
      </c>
      <c r="N516" s="1">
        <f t="shared" si="31"/>
        <v>-9.4433333333331093E-2</v>
      </c>
    </row>
    <row r="517" spans="1:14">
      <c r="A517" s="1" t="s">
        <v>1992</v>
      </c>
      <c r="B517" s="1" t="s">
        <v>1992</v>
      </c>
      <c r="C517" s="1" t="s">
        <v>1993</v>
      </c>
      <c r="D517" s="1" t="s">
        <v>1994</v>
      </c>
      <c r="E517" s="2">
        <v>27.0076</v>
      </c>
      <c r="F517" s="2">
        <v>27.506</v>
      </c>
      <c r="G517" s="2">
        <v>27.1036</v>
      </c>
      <c r="H517" s="3">
        <f t="shared" si="28"/>
        <v>27.205733333333299</v>
      </c>
      <c r="I517" s="4">
        <v>27.092099999999999</v>
      </c>
      <c r="J517" s="4">
        <v>27.283300000000001</v>
      </c>
      <c r="K517" s="4">
        <v>27.063199999999998</v>
      </c>
      <c r="L517" s="3">
        <f t="shared" si="29"/>
        <v>27.1462</v>
      </c>
      <c r="M517" s="1">
        <f t="shared" si="30"/>
        <v>0.74755175821751696</v>
      </c>
      <c r="N517" s="1">
        <f t="shared" si="31"/>
        <v>-5.9533333333334298E-2</v>
      </c>
    </row>
    <row r="518" spans="1:14">
      <c r="A518" s="1" t="s">
        <v>1996</v>
      </c>
      <c r="B518" s="1" t="s">
        <v>1996</v>
      </c>
      <c r="C518" s="1" t="s">
        <v>1997</v>
      </c>
      <c r="D518" s="1" t="s">
        <v>1998</v>
      </c>
      <c r="E518" s="2">
        <v>26.602599999999999</v>
      </c>
      <c r="F518" s="2">
        <v>26.723400000000002</v>
      </c>
      <c r="G518" s="2">
        <v>26.135200000000001</v>
      </c>
      <c r="H518" s="3">
        <f t="shared" si="28"/>
        <v>26.487066666666699</v>
      </c>
      <c r="I518" s="4">
        <v>26.245899999999999</v>
      </c>
      <c r="J518" s="4">
        <v>26.244499999999999</v>
      </c>
      <c r="K518" s="4">
        <v>26.628499999999999</v>
      </c>
      <c r="L518" s="3">
        <f t="shared" si="29"/>
        <v>26.372966666666699</v>
      </c>
      <c r="M518" s="1">
        <f t="shared" si="30"/>
        <v>0.63444624207081501</v>
      </c>
      <c r="N518" s="1">
        <f t="shared" si="31"/>
        <v>-0.11410000000000101</v>
      </c>
    </row>
    <row r="519" spans="1:14">
      <c r="A519" s="1" t="s">
        <v>2000</v>
      </c>
      <c r="B519" s="1" t="s">
        <v>2000</v>
      </c>
      <c r="C519" s="1" t="s">
        <v>2001</v>
      </c>
      <c r="D519" s="1" t="s">
        <v>2002</v>
      </c>
      <c r="E519" s="2">
        <v>19.8123</v>
      </c>
      <c r="F519" s="2">
        <v>19.9575</v>
      </c>
      <c r="G519" s="2">
        <v>20.302900000000001</v>
      </c>
      <c r="H519" s="3">
        <f t="shared" si="28"/>
        <v>20.024233333333299</v>
      </c>
      <c r="I519" s="4">
        <v>20.0959</v>
      </c>
      <c r="J519" s="4">
        <v>19.539400000000001</v>
      </c>
      <c r="K519" s="4">
        <v>19.4847</v>
      </c>
      <c r="L519" s="3">
        <f t="shared" si="29"/>
        <v>19.706666666666699</v>
      </c>
      <c r="M519" s="1">
        <f t="shared" si="30"/>
        <v>0.26743729236269898</v>
      </c>
      <c r="N519" s="1">
        <f t="shared" si="31"/>
        <v>-0.317566666666668</v>
      </c>
    </row>
    <row r="520" spans="1:14">
      <c r="A520" s="1" t="s">
        <v>2004</v>
      </c>
      <c r="B520" s="1" t="s">
        <v>2004</v>
      </c>
      <c r="C520" s="1" t="s">
        <v>2005</v>
      </c>
      <c r="D520" s="1" t="s">
        <v>2006</v>
      </c>
      <c r="E520" s="2">
        <v>24.0761</v>
      </c>
      <c r="F520" s="2">
        <v>24.386299999999999</v>
      </c>
      <c r="G520" s="2">
        <v>24.377800000000001</v>
      </c>
      <c r="H520" s="3">
        <f t="shared" si="28"/>
        <v>24.280066666666698</v>
      </c>
      <c r="I520" s="4">
        <v>24.555499999999999</v>
      </c>
      <c r="J520" s="4">
        <v>24.132200000000001</v>
      </c>
      <c r="K520" s="4">
        <v>23.710599999999999</v>
      </c>
      <c r="L520" s="3">
        <f t="shared" si="29"/>
        <v>24.132766666666701</v>
      </c>
      <c r="M520" s="1">
        <f t="shared" si="30"/>
        <v>0.62054139726674895</v>
      </c>
      <c r="N520" s="1">
        <f t="shared" si="31"/>
        <v>-0.14730000000000101</v>
      </c>
    </row>
    <row r="521" spans="1:14">
      <c r="A521" s="1" t="s">
        <v>2008</v>
      </c>
      <c r="B521" s="1" t="s">
        <v>2008</v>
      </c>
      <c r="C521" s="1" t="s">
        <v>2009</v>
      </c>
      <c r="D521" s="1" t="s">
        <v>2010</v>
      </c>
      <c r="E521" s="2">
        <v>26.301500000000001</v>
      </c>
      <c r="F521" s="2">
        <v>26.4526</v>
      </c>
      <c r="G521" s="2">
        <v>26.367799999999999</v>
      </c>
      <c r="H521" s="3">
        <f t="shared" si="28"/>
        <v>26.3739666666667</v>
      </c>
      <c r="I521" s="4">
        <v>27.029499999999999</v>
      </c>
      <c r="J521" s="4">
        <v>26.961300000000001</v>
      </c>
      <c r="K521" s="4">
        <v>26.066199999999998</v>
      </c>
      <c r="L521" s="3">
        <f t="shared" si="29"/>
        <v>26.685666666666702</v>
      </c>
      <c r="M521" s="1">
        <f t="shared" si="30"/>
        <v>0.42133177701153401</v>
      </c>
      <c r="N521" s="1">
        <f t="shared" si="31"/>
        <v>0.31170000000000198</v>
      </c>
    </row>
    <row r="522" spans="1:14">
      <c r="A522" s="1" t="s">
        <v>2012</v>
      </c>
      <c r="B522" s="1" t="s">
        <v>2012</v>
      </c>
      <c r="C522" s="1" t="s">
        <v>2013</v>
      </c>
      <c r="D522" s="1" t="s">
        <v>2014</v>
      </c>
      <c r="E522" s="2">
        <v>23.2331</v>
      </c>
      <c r="F522" s="2">
        <v>22.9696</v>
      </c>
      <c r="G522" s="2">
        <v>24.285900000000002</v>
      </c>
      <c r="H522" s="3">
        <f t="shared" si="28"/>
        <v>23.496200000000002</v>
      </c>
      <c r="I522" s="4">
        <v>24.2669</v>
      </c>
      <c r="J522" s="4">
        <v>23.9129</v>
      </c>
      <c r="K522" s="4">
        <v>23.0703</v>
      </c>
      <c r="L522" s="3">
        <f t="shared" si="29"/>
        <v>23.750033333333299</v>
      </c>
      <c r="M522" s="1">
        <f t="shared" si="30"/>
        <v>0.66104453193252199</v>
      </c>
      <c r="N522" s="1">
        <f t="shared" si="31"/>
        <v>0.25383333333333302</v>
      </c>
    </row>
    <row r="523" spans="1:14">
      <c r="A523" s="1" t="s">
        <v>2016</v>
      </c>
      <c r="B523" s="1" t="s">
        <v>2016</v>
      </c>
      <c r="C523" s="1" t="s">
        <v>2017</v>
      </c>
      <c r="D523" s="1" t="s">
        <v>2018</v>
      </c>
      <c r="E523" s="2">
        <v>24.354800000000001</v>
      </c>
      <c r="F523" s="2">
        <v>24.754200000000001</v>
      </c>
      <c r="G523" s="2">
        <v>24.4375</v>
      </c>
      <c r="H523" s="3">
        <f t="shared" si="28"/>
        <v>24.515499999999999</v>
      </c>
      <c r="I523" s="4">
        <v>24.135899999999999</v>
      </c>
      <c r="J523" s="4">
        <v>23.772099999999998</v>
      </c>
      <c r="K523" s="4">
        <v>24.1099</v>
      </c>
      <c r="L523" s="3">
        <f t="shared" si="29"/>
        <v>24.005966666666701</v>
      </c>
      <c r="M523" s="1">
        <f t="shared" si="30"/>
        <v>3.9395223370039902E-2</v>
      </c>
      <c r="N523" s="1">
        <f t="shared" si="31"/>
        <v>-0.50953333333333695</v>
      </c>
    </row>
    <row r="524" spans="1:14">
      <c r="A524" s="1" t="s">
        <v>2020</v>
      </c>
      <c r="B524" s="1" t="s">
        <v>2020</v>
      </c>
      <c r="C524" s="1" t="s">
        <v>2021</v>
      </c>
      <c r="D524" s="1" t="s">
        <v>2022</v>
      </c>
      <c r="E524" s="2">
        <v>20.285499999999999</v>
      </c>
      <c r="F524" s="2">
        <v>20.116199999999999</v>
      </c>
      <c r="G524" s="2">
        <v>18.290700000000001</v>
      </c>
      <c r="H524" s="3">
        <f t="shared" si="28"/>
        <v>19.564133333333299</v>
      </c>
      <c r="I524" s="4">
        <v>16.991700000000002</v>
      </c>
      <c r="J524" s="4">
        <v>18.688800000000001</v>
      </c>
      <c r="K524" s="4">
        <v>18.0732</v>
      </c>
      <c r="L524" s="3">
        <f t="shared" si="29"/>
        <v>17.917899999999999</v>
      </c>
      <c r="M524" s="1">
        <f t="shared" si="30"/>
        <v>0.115746007929308</v>
      </c>
      <c r="N524" s="1">
        <f t="shared" si="31"/>
        <v>-1.6462333333333301</v>
      </c>
    </row>
    <row r="525" spans="1:14">
      <c r="A525" s="1" t="s">
        <v>2024</v>
      </c>
      <c r="B525" s="1" t="s">
        <v>2024</v>
      </c>
      <c r="C525" s="1" t="s">
        <v>2025</v>
      </c>
      <c r="D525" s="1" t="s">
        <v>2026</v>
      </c>
      <c r="E525" s="2">
        <v>22.1694</v>
      </c>
      <c r="F525" s="2">
        <v>20.229099999999999</v>
      </c>
      <c r="G525" s="2">
        <v>21.246300000000002</v>
      </c>
      <c r="H525" s="3">
        <f t="shared" si="28"/>
        <v>21.214933333333299</v>
      </c>
      <c r="I525" s="4">
        <v>20.798500000000001</v>
      </c>
      <c r="J525" s="4">
        <v>20.541799999999999</v>
      </c>
      <c r="K525" s="4">
        <v>22.096800000000002</v>
      </c>
      <c r="L525" s="3">
        <f t="shared" si="29"/>
        <v>21.145700000000001</v>
      </c>
      <c r="M525" s="1">
        <f t="shared" si="30"/>
        <v>0.929929462312723</v>
      </c>
      <c r="N525" s="1">
        <f t="shared" si="31"/>
        <v>-6.9233333333332994E-2</v>
      </c>
    </row>
    <row r="526" spans="1:14">
      <c r="A526" s="1" t="s">
        <v>2028</v>
      </c>
      <c r="B526" s="1" t="s">
        <v>2028</v>
      </c>
      <c r="C526" s="1" t="s">
        <v>2029</v>
      </c>
      <c r="D526" s="1" t="s">
        <v>2030</v>
      </c>
      <c r="E526" s="2">
        <v>24.6556</v>
      </c>
      <c r="F526" s="2">
        <v>25.685400000000001</v>
      </c>
      <c r="G526" s="2">
        <v>25.581700000000001</v>
      </c>
      <c r="H526" s="3">
        <f t="shared" si="28"/>
        <v>25.307566666666698</v>
      </c>
      <c r="I526" s="4">
        <v>25.547999999999998</v>
      </c>
      <c r="J526" s="4">
        <v>25.6158</v>
      </c>
      <c r="K526" s="4">
        <v>25.0427</v>
      </c>
      <c r="L526" s="3">
        <f t="shared" si="29"/>
        <v>25.402166666666702</v>
      </c>
      <c r="M526" s="1">
        <f t="shared" si="30"/>
        <v>0.81606948330691598</v>
      </c>
      <c r="N526" s="1">
        <f t="shared" si="31"/>
        <v>9.4599999999992704E-2</v>
      </c>
    </row>
    <row r="527" spans="1:14">
      <c r="A527" s="1" t="s">
        <v>2032</v>
      </c>
      <c r="B527" s="1" t="s">
        <v>2032</v>
      </c>
      <c r="C527" s="1" t="s">
        <v>2033</v>
      </c>
      <c r="D527" s="1" t="s">
        <v>2034</v>
      </c>
      <c r="E527" s="2">
        <v>28.310300000000002</v>
      </c>
      <c r="F527" s="2">
        <v>28.905000000000001</v>
      </c>
      <c r="G527" s="2">
        <v>28.757300000000001</v>
      </c>
      <c r="H527" s="3">
        <f t="shared" si="28"/>
        <v>28.657533333333301</v>
      </c>
      <c r="I527" s="4">
        <v>28.718399999999999</v>
      </c>
      <c r="J527" s="4">
        <v>29.106999999999999</v>
      </c>
      <c r="K527" s="4">
        <v>28.4162</v>
      </c>
      <c r="L527" s="3">
        <f t="shared" si="29"/>
        <v>28.747199999999999</v>
      </c>
      <c r="M527" s="1">
        <f t="shared" si="30"/>
        <v>0.75513103953500005</v>
      </c>
      <c r="N527" s="1">
        <f t="shared" si="31"/>
        <v>8.9666666666669698E-2</v>
      </c>
    </row>
    <row r="528" spans="1:14">
      <c r="A528" s="1" t="s">
        <v>2036</v>
      </c>
      <c r="B528" s="1" t="s">
        <v>2036</v>
      </c>
      <c r="C528" s="1" t="s">
        <v>2037</v>
      </c>
      <c r="D528" s="1" t="s">
        <v>2038</v>
      </c>
      <c r="E528" s="2">
        <v>26.004200000000001</v>
      </c>
      <c r="F528" s="2">
        <v>26.498799999999999</v>
      </c>
      <c r="G528" s="2">
        <v>26.4909</v>
      </c>
      <c r="H528" s="3">
        <f t="shared" si="28"/>
        <v>26.331299999999999</v>
      </c>
      <c r="I528" s="4">
        <v>25.855</v>
      </c>
      <c r="J528" s="4">
        <v>26.529199999999999</v>
      </c>
      <c r="K528" s="4">
        <v>25.918500000000002</v>
      </c>
      <c r="L528" s="3">
        <f t="shared" si="29"/>
        <v>26.100899999999999</v>
      </c>
      <c r="M528" s="1">
        <f t="shared" si="30"/>
        <v>0.44488167005175799</v>
      </c>
      <c r="N528" s="1">
        <f t="shared" si="31"/>
        <v>-0.23039999999999899</v>
      </c>
    </row>
    <row r="529" spans="1:14">
      <c r="A529" s="1" t="s">
        <v>2040</v>
      </c>
      <c r="B529" s="1" t="s">
        <v>2040</v>
      </c>
      <c r="C529" s="1" t="s">
        <v>2041</v>
      </c>
      <c r="D529" s="1" t="s">
        <v>2042</v>
      </c>
      <c r="E529" s="2">
        <v>22.303100000000001</v>
      </c>
      <c r="F529" s="2">
        <v>23.326699999999999</v>
      </c>
      <c r="G529" s="2">
        <v>23.053899999999999</v>
      </c>
      <c r="H529" s="3">
        <f t="shared" si="28"/>
        <v>22.894566666666702</v>
      </c>
      <c r="I529" s="4">
        <v>23.136600000000001</v>
      </c>
      <c r="J529" s="4">
        <v>21.379200000000001</v>
      </c>
      <c r="K529" s="4">
        <v>21.0793</v>
      </c>
      <c r="L529" s="3">
        <f t="shared" si="29"/>
        <v>21.865033333333301</v>
      </c>
      <c r="M529" s="1">
        <f t="shared" si="30"/>
        <v>0.24745046737194201</v>
      </c>
      <c r="N529" s="1">
        <f t="shared" si="31"/>
        <v>-1.0295333333333301</v>
      </c>
    </row>
    <row r="530" spans="1:14">
      <c r="A530" s="1" t="s">
        <v>2044</v>
      </c>
      <c r="B530" s="1" t="s">
        <v>2044</v>
      </c>
      <c r="C530" s="1" t="s">
        <v>2045</v>
      </c>
      <c r="D530" s="1" t="s">
        <v>2046</v>
      </c>
      <c r="E530" s="2">
        <v>24.5871</v>
      </c>
      <c r="F530" s="2">
        <v>23.438700000000001</v>
      </c>
      <c r="G530" s="2">
        <v>23.563700000000001</v>
      </c>
      <c r="H530" s="3">
        <f t="shared" si="28"/>
        <v>23.8631666666667</v>
      </c>
      <c r="I530" s="4">
        <v>24.234999999999999</v>
      </c>
      <c r="J530" s="4">
        <v>23.864599999999999</v>
      </c>
      <c r="K530" s="4">
        <v>24.5716</v>
      </c>
      <c r="L530" s="3">
        <f t="shared" si="29"/>
        <v>24.2237333333333</v>
      </c>
      <c r="M530" s="1">
        <f t="shared" si="30"/>
        <v>0.44825880451530098</v>
      </c>
      <c r="N530" s="1">
        <f t="shared" si="31"/>
        <v>0.36056666666666398</v>
      </c>
    </row>
    <row r="531" spans="1:14">
      <c r="A531" s="1" t="s">
        <v>2048</v>
      </c>
      <c r="B531" s="1" t="s">
        <v>2048</v>
      </c>
      <c r="C531" s="1" t="s">
        <v>2049</v>
      </c>
      <c r="D531" s="5" t="s">
        <v>2050</v>
      </c>
      <c r="E531" s="2">
        <v>17.6463</v>
      </c>
      <c r="F531" s="2">
        <v>15.9512</v>
      </c>
      <c r="G531" s="2">
        <v>17.669799999999999</v>
      </c>
      <c r="H531" s="3">
        <f t="shared" si="28"/>
        <v>17.089099999999998</v>
      </c>
      <c r="I531" s="4">
        <v>18.4834</v>
      </c>
      <c r="J531" s="4">
        <v>16.5198</v>
      </c>
      <c r="K531" s="4">
        <v>16.380700000000001</v>
      </c>
      <c r="L531" s="3">
        <f t="shared" si="29"/>
        <v>17.127966666666701</v>
      </c>
      <c r="M531" s="1">
        <f t="shared" si="30"/>
        <v>0.96716655305987098</v>
      </c>
      <c r="N531" s="1">
        <f t="shared" si="31"/>
        <v>3.8866666666667299E-2</v>
      </c>
    </row>
    <row r="532" spans="1:14">
      <c r="A532" s="1" t="s">
        <v>2052</v>
      </c>
      <c r="B532" s="1" t="s">
        <v>2052</v>
      </c>
      <c r="C532" s="1" t="s">
        <v>2053</v>
      </c>
      <c r="D532" s="1" t="s">
        <v>2054</v>
      </c>
      <c r="E532" s="2">
        <v>16.424199999999999</v>
      </c>
      <c r="F532" s="2">
        <v>21.183399999999999</v>
      </c>
      <c r="G532" s="2">
        <v>20.736599999999999</v>
      </c>
      <c r="H532" s="3">
        <f t="shared" si="28"/>
        <v>19.448066666666701</v>
      </c>
      <c r="I532" s="4">
        <v>20.591000000000001</v>
      </c>
      <c r="J532" s="4">
        <v>20.8154</v>
      </c>
      <c r="K532" s="4">
        <v>20.127199999999998</v>
      </c>
      <c r="L532" s="3">
        <f t="shared" si="29"/>
        <v>20.511199999999999</v>
      </c>
      <c r="M532" s="1">
        <f t="shared" si="30"/>
        <v>0.55705930295796102</v>
      </c>
      <c r="N532" s="1">
        <f t="shared" si="31"/>
        <v>1.0631333333333399</v>
      </c>
    </row>
    <row r="533" spans="1:14">
      <c r="A533" s="1" t="s">
        <v>2056</v>
      </c>
      <c r="B533" s="1" t="s">
        <v>2056</v>
      </c>
      <c r="C533" s="1" t="s">
        <v>2057</v>
      </c>
      <c r="D533" s="1" t="s">
        <v>2058</v>
      </c>
      <c r="E533" s="2">
        <v>26.756599999999999</v>
      </c>
      <c r="F533" s="2">
        <v>26.907499999999999</v>
      </c>
      <c r="G533" s="2">
        <v>26.227900000000002</v>
      </c>
      <c r="H533" s="3">
        <f t="shared" si="28"/>
        <v>26.630666666666698</v>
      </c>
      <c r="I533" s="4">
        <v>27.027000000000001</v>
      </c>
      <c r="J533" s="4">
        <v>27.305900000000001</v>
      </c>
      <c r="K533" s="4">
        <v>26.9572</v>
      </c>
      <c r="L533" s="3">
        <f t="shared" si="29"/>
        <v>27.096699999999998</v>
      </c>
      <c r="M533" s="1">
        <f t="shared" si="30"/>
        <v>0.138153741640755</v>
      </c>
      <c r="N533" s="1">
        <f t="shared" si="31"/>
        <v>0.46603333333333202</v>
      </c>
    </row>
    <row r="534" spans="1:14">
      <c r="A534" s="1" t="s">
        <v>2060</v>
      </c>
      <c r="B534" s="1" t="s">
        <v>2060</v>
      </c>
      <c r="C534" s="1" t="s">
        <v>2061</v>
      </c>
      <c r="D534" s="1" t="s">
        <v>2062</v>
      </c>
      <c r="E534" s="2">
        <v>31.909600000000001</v>
      </c>
      <c r="F534" s="2">
        <v>32.006500000000003</v>
      </c>
      <c r="G534" s="2">
        <v>31.912199999999999</v>
      </c>
      <c r="H534" s="3">
        <f t="shared" si="28"/>
        <v>31.942766666666699</v>
      </c>
      <c r="I534" s="4">
        <v>31.433800000000002</v>
      </c>
      <c r="J534" s="4">
        <v>32.197000000000003</v>
      </c>
      <c r="K534" s="4">
        <v>31.900400000000001</v>
      </c>
      <c r="L534" s="3">
        <f t="shared" si="29"/>
        <v>31.843733333333301</v>
      </c>
      <c r="M534" s="1">
        <f t="shared" si="30"/>
        <v>0.70060055960509604</v>
      </c>
      <c r="N534" s="1">
        <f t="shared" si="31"/>
        <v>-9.90333333333311E-2</v>
      </c>
    </row>
    <row r="535" spans="1:14">
      <c r="A535" s="1" t="s">
        <v>2064</v>
      </c>
      <c r="B535" s="1" t="s">
        <v>2064</v>
      </c>
      <c r="C535" s="1" t="s">
        <v>2065</v>
      </c>
      <c r="D535" s="1" t="s">
        <v>2066</v>
      </c>
      <c r="E535" s="2">
        <v>17.116</v>
      </c>
      <c r="F535" s="2">
        <v>16.3001</v>
      </c>
      <c r="G535" s="2">
        <v>17.599399999999999</v>
      </c>
      <c r="H535" s="3">
        <f t="shared" si="28"/>
        <v>17.0051666666667</v>
      </c>
      <c r="I535" s="4">
        <v>17.114100000000001</v>
      </c>
      <c r="J535" s="4">
        <v>15.5526</v>
      </c>
      <c r="K535" s="4">
        <v>17.265999999999998</v>
      </c>
      <c r="L535" s="3">
        <f t="shared" si="29"/>
        <v>16.6442333333333</v>
      </c>
      <c r="M535" s="1">
        <f t="shared" si="30"/>
        <v>0.61999346943210598</v>
      </c>
      <c r="N535" s="1">
        <f t="shared" si="31"/>
        <v>-0.36093333333333499</v>
      </c>
    </row>
    <row r="536" spans="1:14">
      <c r="A536" s="1" t="s">
        <v>2068</v>
      </c>
      <c r="B536" s="1" t="s">
        <v>2068</v>
      </c>
      <c r="C536" s="1" t="s">
        <v>2069</v>
      </c>
      <c r="D536" s="1" t="s">
        <v>2070</v>
      </c>
      <c r="E536" s="2">
        <v>26.311</v>
      </c>
      <c r="F536" s="2">
        <v>26.789899999999999</v>
      </c>
      <c r="G536" s="2">
        <v>26.796399999999998</v>
      </c>
      <c r="H536" s="3">
        <f t="shared" si="28"/>
        <v>26.632433333333299</v>
      </c>
      <c r="I536" s="4">
        <v>27.053699999999999</v>
      </c>
      <c r="J536" s="4">
        <v>26.8125</v>
      </c>
      <c r="K536" s="4">
        <v>26.2698</v>
      </c>
      <c r="L536" s="3">
        <f t="shared" si="29"/>
        <v>26.712</v>
      </c>
      <c r="M536" s="1">
        <f t="shared" si="30"/>
        <v>0.793502084229882</v>
      </c>
      <c r="N536" s="1">
        <f t="shared" si="31"/>
        <v>7.9566666666664801E-2</v>
      </c>
    </row>
    <row r="537" spans="1:14">
      <c r="A537" s="1" t="s">
        <v>2072</v>
      </c>
      <c r="B537" s="1" t="s">
        <v>2072</v>
      </c>
      <c r="C537" s="1" t="s">
        <v>2073</v>
      </c>
      <c r="D537" s="1" t="s">
        <v>2074</v>
      </c>
      <c r="E537" s="2">
        <v>22.511299999999999</v>
      </c>
      <c r="F537" s="2">
        <v>21.330100000000002</v>
      </c>
      <c r="G537" s="2">
        <v>20.958100000000002</v>
      </c>
      <c r="H537" s="3">
        <f t="shared" si="28"/>
        <v>21.599833333333301</v>
      </c>
      <c r="I537" s="4">
        <v>21.450099999999999</v>
      </c>
      <c r="J537" s="4">
        <v>23.216000000000001</v>
      </c>
      <c r="K537" s="4">
        <v>22.972899999999999</v>
      </c>
      <c r="L537" s="3">
        <f t="shared" si="29"/>
        <v>22.546333333333301</v>
      </c>
      <c r="M537" s="1">
        <f t="shared" si="30"/>
        <v>0.26308894321228998</v>
      </c>
      <c r="N537" s="1">
        <f t="shared" si="31"/>
        <v>0.94650000000000001</v>
      </c>
    </row>
    <row r="538" spans="1:14">
      <c r="A538" s="1" t="s">
        <v>2076</v>
      </c>
      <c r="B538" s="1" t="s">
        <v>2076</v>
      </c>
      <c r="C538" s="1" t="s">
        <v>2077</v>
      </c>
      <c r="D538" s="1" t="s">
        <v>2078</v>
      </c>
      <c r="E538" s="2">
        <v>19.750499999999999</v>
      </c>
      <c r="F538" s="2">
        <v>21.5017</v>
      </c>
      <c r="G538" s="2">
        <v>21.3522</v>
      </c>
      <c r="H538" s="3">
        <f t="shared" si="28"/>
        <v>20.868133333333301</v>
      </c>
      <c r="I538" s="4">
        <v>21.1279</v>
      </c>
      <c r="J538" s="4">
        <v>19.518599999999999</v>
      </c>
      <c r="K538" s="4">
        <v>19.029199999999999</v>
      </c>
      <c r="L538" s="3">
        <f t="shared" si="29"/>
        <v>19.8919</v>
      </c>
      <c r="M538" s="1">
        <f t="shared" si="30"/>
        <v>0.31376101361716902</v>
      </c>
      <c r="N538" s="1">
        <f t="shared" si="31"/>
        <v>-0.97623333333332996</v>
      </c>
    </row>
    <row r="539" spans="1:14">
      <c r="A539" s="1" t="s">
        <v>2080</v>
      </c>
      <c r="B539" s="1" t="s">
        <v>2080</v>
      </c>
      <c r="C539" s="1" t="s">
        <v>2081</v>
      </c>
      <c r="D539" s="1" t="s">
        <v>2082</v>
      </c>
      <c r="E539" s="2">
        <v>22.471</v>
      </c>
      <c r="F539" s="2">
        <v>22.4438</v>
      </c>
      <c r="G539" s="2">
        <v>22.440200000000001</v>
      </c>
      <c r="H539" s="3">
        <f t="shared" si="28"/>
        <v>22.4516666666667</v>
      </c>
      <c r="I539" s="4">
        <v>21.536799999999999</v>
      </c>
      <c r="J539" s="4">
        <v>21.159600000000001</v>
      </c>
      <c r="K539" s="4">
        <v>22.408799999999999</v>
      </c>
      <c r="L539" s="3">
        <f t="shared" si="29"/>
        <v>21.701733333333301</v>
      </c>
      <c r="M539" s="1">
        <f t="shared" si="30"/>
        <v>0.179758953647979</v>
      </c>
      <c r="N539" s="1">
        <f t="shared" si="31"/>
        <v>-0.74993333333333501</v>
      </c>
    </row>
    <row r="540" spans="1:14">
      <c r="A540" s="1" t="s">
        <v>2084</v>
      </c>
      <c r="B540" s="1" t="s">
        <v>2084</v>
      </c>
      <c r="C540" s="1" t="s">
        <v>2085</v>
      </c>
      <c r="D540" s="1" t="s">
        <v>2086</v>
      </c>
      <c r="E540" s="2">
        <v>22.318899999999999</v>
      </c>
      <c r="F540" s="2">
        <v>22.8522</v>
      </c>
      <c r="G540" s="2">
        <v>23.446400000000001</v>
      </c>
      <c r="H540" s="3">
        <f t="shared" si="28"/>
        <v>22.872499999999999</v>
      </c>
      <c r="I540" s="4">
        <v>23.367799999999999</v>
      </c>
      <c r="J540" s="4">
        <v>22.8215</v>
      </c>
      <c r="K540" s="4">
        <v>23.667100000000001</v>
      </c>
      <c r="L540" s="3">
        <f t="shared" si="29"/>
        <v>23.2854666666667</v>
      </c>
      <c r="M540" s="1">
        <f t="shared" si="30"/>
        <v>0.37358881934221699</v>
      </c>
      <c r="N540" s="1">
        <f t="shared" si="31"/>
        <v>0.41296666666666898</v>
      </c>
    </row>
    <row r="541" spans="1:14">
      <c r="A541" s="1" t="s">
        <v>2088</v>
      </c>
      <c r="B541" s="1" t="s">
        <v>2089</v>
      </c>
      <c r="C541" s="1" t="s">
        <v>2090</v>
      </c>
      <c r="D541" s="1" t="s">
        <v>2091</v>
      </c>
      <c r="E541" s="2">
        <v>16.906099999999999</v>
      </c>
      <c r="F541" s="2">
        <v>15.986700000000001</v>
      </c>
      <c r="G541" s="2">
        <v>22.511500000000002</v>
      </c>
      <c r="H541" s="3">
        <f t="shared" si="28"/>
        <v>18.4681</v>
      </c>
      <c r="I541" s="4">
        <v>22.2136</v>
      </c>
      <c r="J541" s="4">
        <v>22.645800000000001</v>
      </c>
      <c r="K541" s="4">
        <v>22.1707</v>
      </c>
      <c r="L541" s="3">
        <f t="shared" si="29"/>
        <v>22.3433666666667</v>
      </c>
      <c r="M541" s="1">
        <f t="shared" si="30"/>
        <v>0.19713787865065699</v>
      </c>
      <c r="N541" s="1">
        <f t="shared" si="31"/>
        <v>3.87526666666666</v>
      </c>
    </row>
    <row r="542" spans="1:14">
      <c r="A542" s="1" t="s">
        <v>2093</v>
      </c>
      <c r="B542" s="1" t="s">
        <v>2093</v>
      </c>
      <c r="C542" s="1" t="s">
        <v>2094</v>
      </c>
      <c r="D542" s="1" t="s">
        <v>2095</v>
      </c>
      <c r="E542" s="2">
        <v>23.955100000000002</v>
      </c>
      <c r="F542" s="2">
        <v>23.728899999999999</v>
      </c>
      <c r="G542" s="2">
        <v>24.142099999999999</v>
      </c>
      <c r="H542" s="3">
        <f t="shared" si="28"/>
        <v>23.942033333333299</v>
      </c>
      <c r="I542" s="4">
        <v>24.4269</v>
      </c>
      <c r="J542" s="4">
        <v>23.754300000000001</v>
      </c>
      <c r="K542" s="4">
        <v>23.9861</v>
      </c>
      <c r="L542" s="3">
        <f t="shared" si="29"/>
        <v>24.055766666666699</v>
      </c>
      <c r="M542" s="1">
        <f t="shared" si="30"/>
        <v>0.65292463600800099</v>
      </c>
      <c r="N542" s="1">
        <f t="shared" si="31"/>
        <v>0.113733333333339</v>
      </c>
    </row>
    <row r="543" spans="1:14">
      <c r="A543" s="1" t="s">
        <v>2097</v>
      </c>
      <c r="B543" s="1" t="s">
        <v>2097</v>
      </c>
      <c r="C543" s="1" t="s">
        <v>2098</v>
      </c>
      <c r="D543" s="1" t="s">
        <v>2099</v>
      </c>
      <c r="E543" s="2">
        <v>16.546199999999999</v>
      </c>
      <c r="F543" s="2">
        <v>18.190999999999999</v>
      </c>
      <c r="G543" s="2">
        <v>18.269500000000001</v>
      </c>
      <c r="H543" s="3">
        <f t="shared" si="28"/>
        <v>17.668900000000001</v>
      </c>
      <c r="I543" s="4">
        <v>16.9941</v>
      </c>
      <c r="J543" s="4">
        <v>19.145800000000001</v>
      </c>
      <c r="K543" s="4">
        <v>18.139299999999999</v>
      </c>
      <c r="L543" s="3">
        <f t="shared" si="29"/>
        <v>18.093066666666701</v>
      </c>
      <c r="M543" s="1">
        <f t="shared" si="30"/>
        <v>0.63955787616594195</v>
      </c>
      <c r="N543" s="1">
        <f t="shared" si="31"/>
        <v>0.42416666666666503</v>
      </c>
    </row>
    <row r="544" spans="1:14">
      <c r="A544" s="1" t="s">
        <v>2101</v>
      </c>
      <c r="B544" s="1" t="s">
        <v>2101</v>
      </c>
      <c r="C544" s="1" t="s">
        <v>2102</v>
      </c>
      <c r="D544" s="1" t="s">
        <v>2103</v>
      </c>
      <c r="E544" s="2">
        <v>20.383099999999999</v>
      </c>
      <c r="F544" s="2">
        <v>21.418500000000002</v>
      </c>
      <c r="G544" s="2">
        <v>20.9177</v>
      </c>
      <c r="H544" s="3">
        <f t="shared" si="28"/>
        <v>20.9064333333333</v>
      </c>
      <c r="I544" s="4">
        <v>21.015599999999999</v>
      </c>
      <c r="J544" s="4">
        <v>21.619399999999999</v>
      </c>
      <c r="K544" s="4">
        <v>20.7819</v>
      </c>
      <c r="L544" s="3">
        <f t="shared" si="29"/>
        <v>21.1389666666667</v>
      </c>
      <c r="M544" s="1">
        <f t="shared" si="30"/>
        <v>0.58352119678507897</v>
      </c>
      <c r="N544" s="1">
        <f t="shared" si="31"/>
        <v>0.23253333333332901</v>
      </c>
    </row>
    <row r="545" spans="1:14">
      <c r="A545" s="1" t="s">
        <v>2105</v>
      </c>
      <c r="B545" s="1" t="s">
        <v>2105</v>
      </c>
      <c r="C545" s="1" t="s">
        <v>2106</v>
      </c>
      <c r="D545" s="1" t="s">
        <v>2107</v>
      </c>
      <c r="E545" s="2">
        <v>20.6554</v>
      </c>
      <c r="F545" s="2">
        <v>20.624300000000002</v>
      </c>
      <c r="G545" s="2">
        <v>21.110600000000002</v>
      </c>
      <c r="H545" s="3">
        <f t="shared" si="28"/>
        <v>20.796766666666699</v>
      </c>
      <c r="I545" s="4">
        <v>20.242799999999999</v>
      </c>
      <c r="J545" s="4">
        <v>20.282399999999999</v>
      </c>
      <c r="K545" s="4">
        <v>20.612500000000001</v>
      </c>
      <c r="L545" s="3">
        <f t="shared" si="29"/>
        <v>20.3792333333333</v>
      </c>
      <c r="M545" s="1">
        <f t="shared" si="30"/>
        <v>0.105849207015103</v>
      </c>
      <c r="N545" s="1">
        <f t="shared" si="31"/>
        <v>-0.41753333333333797</v>
      </c>
    </row>
    <row r="546" spans="1:14">
      <c r="A546" s="1" t="s">
        <v>2109</v>
      </c>
      <c r="B546" s="1" t="s">
        <v>2109</v>
      </c>
      <c r="C546" s="1" t="s">
        <v>2110</v>
      </c>
      <c r="D546" s="1" t="s">
        <v>2111</v>
      </c>
      <c r="E546" s="2">
        <v>22.237300000000001</v>
      </c>
      <c r="F546" s="2">
        <v>16.2972</v>
      </c>
      <c r="G546" s="2">
        <v>17.578800000000001</v>
      </c>
      <c r="H546" s="3">
        <f t="shared" si="28"/>
        <v>18.704433333333299</v>
      </c>
      <c r="I546" s="4">
        <v>17.8597</v>
      </c>
      <c r="J546" s="4">
        <v>17.8171</v>
      </c>
      <c r="K546" s="4">
        <v>20.597899999999999</v>
      </c>
      <c r="L546" s="3">
        <f t="shared" si="29"/>
        <v>18.758233333333301</v>
      </c>
      <c r="M546" s="1">
        <f t="shared" si="30"/>
        <v>0.98049327986293899</v>
      </c>
      <c r="N546" s="1">
        <f t="shared" si="31"/>
        <v>5.3799999999999001E-2</v>
      </c>
    </row>
    <row r="547" spans="1:14">
      <c r="A547" s="1" t="s">
        <v>2113</v>
      </c>
      <c r="B547" s="1" t="s">
        <v>2113</v>
      </c>
      <c r="C547" s="1" t="s">
        <v>2114</v>
      </c>
      <c r="D547" s="1" t="s">
        <v>2115</v>
      </c>
      <c r="E547" s="2">
        <v>28.798100000000002</v>
      </c>
      <c r="F547" s="2">
        <v>29.309899999999999</v>
      </c>
      <c r="G547" s="2">
        <v>29.360800000000001</v>
      </c>
      <c r="H547" s="3">
        <f t="shared" si="28"/>
        <v>29.156266666666699</v>
      </c>
      <c r="I547" s="4">
        <v>29.4465</v>
      </c>
      <c r="J547" s="4">
        <v>29.279900000000001</v>
      </c>
      <c r="K547" s="4">
        <v>28.8413</v>
      </c>
      <c r="L547" s="3">
        <f t="shared" si="29"/>
        <v>29.189233333333299</v>
      </c>
      <c r="M547" s="1">
        <f t="shared" si="30"/>
        <v>0.90325654500070796</v>
      </c>
      <c r="N547" s="1">
        <f t="shared" si="31"/>
        <v>3.2966666666666797E-2</v>
      </c>
    </row>
    <row r="548" spans="1:14">
      <c r="A548" s="1" t="s">
        <v>2117</v>
      </c>
      <c r="B548" s="1" t="s">
        <v>2117</v>
      </c>
      <c r="C548" s="1" t="s">
        <v>2118</v>
      </c>
      <c r="D548" s="1" t="s">
        <v>2119</v>
      </c>
      <c r="E548" s="2">
        <v>22.421099999999999</v>
      </c>
      <c r="F548" s="2">
        <v>23.002700000000001</v>
      </c>
      <c r="G548" s="2">
        <v>22.954000000000001</v>
      </c>
      <c r="H548" s="3">
        <f t="shared" si="28"/>
        <v>22.7926</v>
      </c>
      <c r="I548" s="4">
        <v>22.905899999999999</v>
      </c>
      <c r="J548" s="4">
        <v>22.7927</v>
      </c>
      <c r="K548" s="4">
        <v>22.241</v>
      </c>
      <c r="L548" s="3">
        <f t="shared" si="29"/>
        <v>22.646533333333299</v>
      </c>
      <c r="M548" s="1">
        <f t="shared" si="30"/>
        <v>0.62645102350604298</v>
      </c>
      <c r="N548" s="1">
        <f t="shared" si="31"/>
        <v>-0.14606666666667001</v>
      </c>
    </row>
    <row r="549" spans="1:14">
      <c r="A549" s="1" t="s">
        <v>2121</v>
      </c>
      <c r="B549" s="1" t="s">
        <v>2121</v>
      </c>
      <c r="C549" s="1" t="s">
        <v>2122</v>
      </c>
      <c r="D549" s="1" t="s">
        <v>2123</v>
      </c>
      <c r="E549" s="2">
        <v>28.316600000000001</v>
      </c>
      <c r="F549" s="2">
        <v>28.890699999999999</v>
      </c>
      <c r="G549" s="2">
        <v>28.8203</v>
      </c>
      <c r="H549" s="3">
        <f t="shared" si="28"/>
        <v>28.6758666666667</v>
      </c>
      <c r="I549" s="4">
        <v>29.207599999999999</v>
      </c>
      <c r="J549" s="4">
        <v>29.0122</v>
      </c>
      <c r="K549" s="4">
        <v>28.459199999999999</v>
      </c>
      <c r="L549" s="3">
        <f t="shared" si="29"/>
        <v>28.893000000000001</v>
      </c>
      <c r="M549" s="1">
        <f t="shared" si="30"/>
        <v>0.49451055891847401</v>
      </c>
      <c r="N549" s="1">
        <f t="shared" si="31"/>
        <v>0.21713333333333301</v>
      </c>
    </row>
    <row r="550" spans="1:14">
      <c r="A550" s="1" t="s">
        <v>2125</v>
      </c>
      <c r="B550" s="1" t="s">
        <v>2125</v>
      </c>
      <c r="C550" s="1" t="s">
        <v>2126</v>
      </c>
      <c r="D550" s="1" t="s">
        <v>2127</v>
      </c>
      <c r="E550" s="2">
        <v>18.5349</v>
      </c>
      <c r="F550" s="2">
        <v>17.971900000000002</v>
      </c>
      <c r="G550" s="2">
        <v>17.9404</v>
      </c>
      <c r="H550" s="3">
        <f t="shared" si="28"/>
        <v>18.149066666666702</v>
      </c>
      <c r="I550" s="4">
        <v>19.424700000000001</v>
      </c>
      <c r="J550" s="4">
        <v>18.9757</v>
      </c>
      <c r="K550" s="4">
        <v>18.5076</v>
      </c>
      <c r="L550" s="3">
        <f t="shared" si="29"/>
        <v>18.969333333333299</v>
      </c>
      <c r="M550" s="1">
        <f t="shared" si="30"/>
        <v>7.2368104312826004E-2</v>
      </c>
      <c r="N550" s="1">
        <f t="shared" si="31"/>
        <v>0.82026666666666903</v>
      </c>
    </row>
    <row r="551" spans="1:14">
      <c r="A551" s="1" t="s">
        <v>2129</v>
      </c>
      <c r="B551" s="1" t="s">
        <v>2130</v>
      </c>
      <c r="C551" s="1" t="s">
        <v>2131</v>
      </c>
      <c r="D551" s="1" t="s">
        <v>2132</v>
      </c>
      <c r="E551" s="2">
        <v>28.677499999999998</v>
      </c>
      <c r="F551" s="2">
        <v>29.2746</v>
      </c>
      <c r="G551" s="2">
        <v>29.346299999999999</v>
      </c>
      <c r="H551" s="3">
        <f t="shared" si="28"/>
        <v>29.0994666666667</v>
      </c>
      <c r="I551" s="4">
        <v>29.584399999999999</v>
      </c>
      <c r="J551" s="4">
        <v>29.2576</v>
      </c>
      <c r="K551" s="4">
        <v>28.703499999999998</v>
      </c>
      <c r="L551" s="3">
        <f t="shared" si="29"/>
        <v>29.181833333333302</v>
      </c>
      <c r="M551" s="1">
        <f t="shared" si="30"/>
        <v>0.81735961215290498</v>
      </c>
      <c r="N551" s="1">
        <f t="shared" si="31"/>
        <v>8.2366666666665395E-2</v>
      </c>
    </row>
    <row r="552" spans="1:14">
      <c r="A552" s="1" t="s">
        <v>2134</v>
      </c>
      <c r="B552" s="1" t="s">
        <v>2134</v>
      </c>
      <c r="C552" s="1" t="s">
        <v>2135</v>
      </c>
      <c r="D552" s="1" t="s">
        <v>2136</v>
      </c>
      <c r="E552" s="2">
        <v>24.8337</v>
      </c>
      <c r="F552" s="2">
        <v>24.4389</v>
      </c>
      <c r="G552" s="2">
        <v>24.933900000000001</v>
      </c>
      <c r="H552" s="3">
        <f t="shared" si="28"/>
        <v>24.735499999999998</v>
      </c>
      <c r="I552" s="4">
        <v>24.5185</v>
      </c>
      <c r="J552" s="4">
        <v>24.0715</v>
      </c>
      <c r="K552" s="4">
        <v>24.462700000000002</v>
      </c>
      <c r="L552" s="3">
        <f t="shared" si="29"/>
        <v>24.350899999999999</v>
      </c>
      <c r="M552" s="1">
        <f t="shared" si="30"/>
        <v>0.136250617013431</v>
      </c>
      <c r="N552" s="1">
        <f t="shared" si="31"/>
        <v>-0.384600000000002</v>
      </c>
    </row>
    <row r="553" spans="1:14">
      <c r="A553" s="1" t="s">
        <v>2138</v>
      </c>
      <c r="B553" s="1" t="s">
        <v>2138</v>
      </c>
      <c r="C553" s="1" t="s">
        <v>2139</v>
      </c>
      <c r="D553" s="1" t="s">
        <v>2140</v>
      </c>
      <c r="E553" s="2">
        <v>21.465499999999999</v>
      </c>
      <c r="F553" s="2">
        <v>22.8323</v>
      </c>
      <c r="G553" s="2">
        <v>21.8565</v>
      </c>
      <c r="H553" s="3">
        <f t="shared" si="28"/>
        <v>22.0514333333333</v>
      </c>
      <c r="I553" s="4">
        <v>21.408200000000001</v>
      </c>
      <c r="J553" s="4">
        <v>20.846900000000002</v>
      </c>
      <c r="K553" s="4">
        <v>21.342300000000002</v>
      </c>
      <c r="L553" s="3">
        <f t="shared" si="29"/>
        <v>21.1991333333333</v>
      </c>
      <c r="M553" s="1">
        <f t="shared" si="30"/>
        <v>0.15918072671226999</v>
      </c>
      <c r="N553" s="1">
        <f t="shared" si="31"/>
        <v>-0.85229999999999995</v>
      </c>
    </row>
    <row r="554" spans="1:14">
      <c r="A554" s="1" t="s">
        <v>2142</v>
      </c>
      <c r="B554" s="1" t="s">
        <v>2142</v>
      </c>
      <c r="C554" s="1" t="s">
        <v>2143</v>
      </c>
      <c r="D554" s="1" t="s">
        <v>2144</v>
      </c>
      <c r="E554" s="2">
        <v>25.843900000000001</v>
      </c>
      <c r="F554" s="2">
        <v>26.153600000000001</v>
      </c>
      <c r="G554" s="2">
        <v>25.853200000000001</v>
      </c>
      <c r="H554" s="3">
        <f t="shared" si="28"/>
        <v>25.950233333333301</v>
      </c>
      <c r="I554" s="4">
        <v>26.2681</v>
      </c>
      <c r="J554" s="4">
        <v>26.4038</v>
      </c>
      <c r="K554" s="4">
        <v>25.746099999999998</v>
      </c>
      <c r="L554" s="3">
        <f t="shared" si="29"/>
        <v>26.139333333333301</v>
      </c>
      <c r="M554" s="1">
        <f t="shared" si="30"/>
        <v>0.46266941083903201</v>
      </c>
      <c r="N554" s="1">
        <f t="shared" si="31"/>
        <v>0.18910000000000299</v>
      </c>
    </row>
    <row r="555" spans="1:14">
      <c r="A555" s="1" t="s">
        <v>2146</v>
      </c>
      <c r="B555" s="1" t="s">
        <v>2146</v>
      </c>
      <c r="C555" s="1" t="s">
        <v>2147</v>
      </c>
      <c r="D555" s="1" t="s">
        <v>2148</v>
      </c>
      <c r="E555" s="2">
        <v>18.334</v>
      </c>
      <c r="F555" s="2">
        <v>19.1858</v>
      </c>
      <c r="G555" s="2">
        <v>19.7058</v>
      </c>
      <c r="H555" s="3">
        <f t="shared" si="28"/>
        <v>19.075199999999999</v>
      </c>
      <c r="I555" s="4">
        <v>19.334599999999998</v>
      </c>
      <c r="J555" s="4">
        <v>19.2377</v>
      </c>
      <c r="K555" s="4">
        <v>18.329599999999999</v>
      </c>
      <c r="L555" s="3">
        <f t="shared" si="29"/>
        <v>18.967300000000002</v>
      </c>
      <c r="M555" s="1">
        <f t="shared" si="30"/>
        <v>0.84391015745865405</v>
      </c>
      <c r="N555" s="1">
        <f t="shared" si="31"/>
        <v>-0.107900000000001</v>
      </c>
    </row>
    <row r="556" spans="1:14">
      <c r="A556" s="1" t="s">
        <v>2150</v>
      </c>
      <c r="B556" s="1" t="s">
        <v>2150</v>
      </c>
      <c r="C556" s="1" t="s">
        <v>2151</v>
      </c>
      <c r="D556" s="1" t="s">
        <v>2152</v>
      </c>
      <c r="E556" s="2">
        <v>23.813600000000001</v>
      </c>
      <c r="F556" s="2">
        <v>23.038</v>
      </c>
      <c r="G556" s="2">
        <v>21.307600000000001</v>
      </c>
      <c r="H556" s="3">
        <f t="shared" si="28"/>
        <v>22.719733333333298</v>
      </c>
      <c r="I556" s="4">
        <v>22.868400000000001</v>
      </c>
      <c r="J556" s="4">
        <v>22.696200000000001</v>
      </c>
      <c r="K556" s="4">
        <v>23.314</v>
      </c>
      <c r="L556" s="3">
        <f t="shared" si="29"/>
        <v>22.959533333333301</v>
      </c>
      <c r="M556" s="1">
        <f t="shared" si="30"/>
        <v>0.78020043018188001</v>
      </c>
      <c r="N556" s="1">
        <f t="shared" si="31"/>
        <v>0.23980000000000201</v>
      </c>
    </row>
    <row r="557" spans="1:14">
      <c r="A557" s="1" t="s">
        <v>2154</v>
      </c>
      <c r="B557" s="1" t="s">
        <v>2154</v>
      </c>
      <c r="C557" s="1" t="s">
        <v>2155</v>
      </c>
      <c r="D557" s="1" t="s">
        <v>2156</v>
      </c>
      <c r="E557" s="2">
        <v>21.035499999999999</v>
      </c>
      <c r="F557" s="2">
        <v>20.753699999999998</v>
      </c>
      <c r="G557" s="2">
        <v>20.9328</v>
      </c>
      <c r="H557" s="3">
        <f t="shared" ref="H557:H620" si="32">AVERAGE(E557:G557)</f>
        <v>20.907333333333298</v>
      </c>
      <c r="I557" s="4">
        <v>21.059899999999999</v>
      </c>
      <c r="J557" s="4">
        <v>21.0883</v>
      </c>
      <c r="K557" s="4">
        <v>21.023499999999999</v>
      </c>
      <c r="L557" s="3">
        <f t="shared" ref="L557:L620" si="33">AVERAGE(I557:K557)</f>
        <v>21.057233333333301</v>
      </c>
      <c r="M557" s="1">
        <f t="shared" ref="M557:M620" si="34">TTEST(I557:K557,E557:G557,2,3)</f>
        <v>0.20593835625753901</v>
      </c>
      <c r="N557" s="1">
        <f t="shared" ref="N557:N620" si="35">L557-H557</f>
        <v>0.149900000000002</v>
      </c>
    </row>
    <row r="558" spans="1:14">
      <c r="A558" s="1" t="s">
        <v>2162</v>
      </c>
      <c r="B558" s="1" t="s">
        <v>2162</v>
      </c>
      <c r="C558" s="1" t="s">
        <v>2163</v>
      </c>
      <c r="D558" s="1" t="s">
        <v>2164</v>
      </c>
      <c r="E558" s="2">
        <v>20.871400000000001</v>
      </c>
      <c r="F558" s="2">
        <v>21.165299999999998</v>
      </c>
      <c r="G558" s="2">
        <v>20.3919</v>
      </c>
      <c r="H558" s="3">
        <f t="shared" si="32"/>
        <v>20.809533333333299</v>
      </c>
      <c r="I558" s="4">
        <v>21.772099999999998</v>
      </c>
      <c r="J558" s="4">
        <v>21.3932</v>
      </c>
      <c r="K558" s="4">
        <v>21.092300000000002</v>
      </c>
      <c r="L558" s="3">
        <f t="shared" si="33"/>
        <v>21.4192</v>
      </c>
      <c r="M558" s="1">
        <f t="shared" si="34"/>
        <v>0.11247008555898599</v>
      </c>
      <c r="N558" s="1">
        <f t="shared" si="35"/>
        <v>0.60966666666666902</v>
      </c>
    </row>
    <row r="559" spans="1:14">
      <c r="A559" s="1" t="s">
        <v>2166</v>
      </c>
      <c r="B559" s="1" t="s">
        <v>2167</v>
      </c>
      <c r="C559" s="1" t="s">
        <v>2168</v>
      </c>
      <c r="D559" s="5" t="s">
        <v>2169</v>
      </c>
      <c r="E559" s="2">
        <v>22.261700000000001</v>
      </c>
      <c r="F559" s="2">
        <v>19.3429</v>
      </c>
      <c r="G559" s="2">
        <v>19.996500000000001</v>
      </c>
      <c r="H559" s="3">
        <f t="shared" si="32"/>
        <v>20.5337</v>
      </c>
      <c r="I559" s="4">
        <v>21.987200000000001</v>
      </c>
      <c r="J559" s="4">
        <v>21.922499999999999</v>
      </c>
      <c r="K559" s="4">
        <v>23.065799999999999</v>
      </c>
      <c r="L559" s="3">
        <f t="shared" si="33"/>
        <v>22.3251666666667</v>
      </c>
      <c r="M559" s="1">
        <f t="shared" si="34"/>
        <v>0.16934720795616701</v>
      </c>
      <c r="N559" s="1">
        <f t="shared" si="35"/>
        <v>1.7914666666666601</v>
      </c>
    </row>
    <row r="560" spans="1:14">
      <c r="A560" s="1" t="s">
        <v>2171</v>
      </c>
      <c r="B560" s="1" t="s">
        <v>2171</v>
      </c>
      <c r="C560" s="1" t="s">
        <v>2172</v>
      </c>
      <c r="D560" s="5" t="s">
        <v>2173</v>
      </c>
      <c r="E560" s="2">
        <v>22.891400000000001</v>
      </c>
      <c r="F560" s="2">
        <v>20.229800000000001</v>
      </c>
      <c r="G560" s="2">
        <v>20.938600000000001</v>
      </c>
      <c r="H560" s="3">
        <f t="shared" si="32"/>
        <v>21.353266666666698</v>
      </c>
      <c r="I560" s="4">
        <v>22.283200000000001</v>
      </c>
      <c r="J560" s="4">
        <v>21.140799999999999</v>
      </c>
      <c r="K560" s="4">
        <v>23.455400000000001</v>
      </c>
      <c r="L560" s="3">
        <f t="shared" si="33"/>
        <v>22.293133333333301</v>
      </c>
      <c r="M560" s="1">
        <f t="shared" si="34"/>
        <v>0.41832165263689403</v>
      </c>
      <c r="N560" s="1">
        <f t="shared" si="35"/>
        <v>0.93986666666666696</v>
      </c>
    </row>
    <row r="561" spans="1:14">
      <c r="A561" s="1" t="s">
        <v>2175</v>
      </c>
      <c r="B561" s="1" t="s">
        <v>2175</v>
      </c>
      <c r="C561" s="1" t="s">
        <v>2176</v>
      </c>
      <c r="D561" s="1" t="s">
        <v>2177</v>
      </c>
      <c r="E561" s="2">
        <v>24.476400000000002</v>
      </c>
      <c r="F561" s="2">
        <v>24.833600000000001</v>
      </c>
      <c r="G561" s="2">
        <v>24.7271</v>
      </c>
      <c r="H561" s="3">
        <f t="shared" si="32"/>
        <v>24.679033333333301</v>
      </c>
      <c r="I561" s="4">
        <v>24.737200000000001</v>
      </c>
      <c r="J561" s="4">
        <v>24.428100000000001</v>
      </c>
      <c r="K561" s="4">
        <v>24.456700000000001</v>
      </c>
      <c r="L561" s="3">
        <f t="shared" si="33"/>
        <v>24.540666666666699</v>
      </c>
      <c r="M561" s="1">
        <f t="shared" si="34"/>
        <v>0.39332525807392799</v>
      </c>
      <c r="N561" s="1">
        <f t="shared" si="35"/>
        <v>-0.13836666666667</v>
      </c>
    </row>
    <row r="562" spans="1:14">
      <c r="A562" s="1" t="s">
        <v>2179</v>
      </c>
      <c r="B562" s="1" t="s">
        <v>2179</v>
      </c>
      <c r="C562" s="1" t="s">
        <v>2180</v>
      </c>
      <c r="D562" s="1" t="s">
        <v>2181</v>
      </c>
      <c r="E562" s="2">
        <v>18.486699999999999</v>
      </c>
      <c r="F562" s="2">
        <v>20.064800000000002</v>
      </c>
      <c r="G562" s="2">
        <v>18.4298</v>
      </c>
      <c r="H562" s="3">
        <f t="shared" si="32"/>
        <v>18.993766666666701</v>
      </c>
      <c r="I562" s="4">
        <v>18.5335</v>
      </c>
      <c r="J562" s="4">
        <v>19.7102</v>
      </c>
      <c r="K562" s="4">
        <v>19.9085</v>
      </c>
      <c r="L562" s="3">
        <f t="shared" si="33"/>
        <v>19.384066666666701</v>
      </c>
      <c r="M562" s="1">
        <f t="shared" si="34"/>
        <v>0.601401854945536</v>
      </c>
      <c r="N562" s="1">
        <f t="shared" si="35"/>
        <v>0.39029999999999998</v>
      </c>
    </row>
    <row r="563" spans="1:14">
      <c r="A563" s="1" t="s">
        <v>2183</v>
      </c>
      <c r="B563" s="1" t="s">
        <v>2183</v>
      </c>
      <c r="C563" s="1" t="s">
        <v>2184</v>
      </c>
      <c r="D563" s="1" t="s">
        <v>2185</v>
      </c>
      <c r="E563" s="2">
        <v>26.108000000000001</v>
      </c>
      <c r="F563" s="2">
        <v>26.677099999999999</v>
      </c>
      <c r="G563" s="2">
        <v>26.5715</v>
      </c>
      <c r="H563" s="3">
        <f t="shared" si="32"/>
        <v>26.452200000000001</v>
      </c>
      <c r="I563" s="4">
        <v>26.4556</v>
      </c>
      <c r="J563" s="4">
        <v>26.312000000000001</v>
      </c>
      <c r="K563" s="4">
        <v>25.9693</v>
      </c>
      <c r="L563" s="3">
        <f t="shared" si="33"/>
        <v>26.245633333333299</v>
      </c>
      <c r="M563" s="1">
        <f t="shared" si="34"/>
        <v>0.41531325389946699</v>
      </c>
      <c r="N563" s="1">
        <f t="shared" si="35"/>
        <v>-0.20656666666666701</v>
      </c>
    </row>
    <row r="564" spans="1:14">
      <c r="A564" s="1" t="s">
        <v>2187</v>
      </c>
      <c r="B564" s="1" t="s">
        <v>2187</v>
      </c>
      <c r="C564" s="1" t="s">
        <v>2188</v>
      </c>
      <c r="D564" s="1" t="s">
        <v>2189</v>
      </c>
      <c r="E564" s="2">
        <v>21.6906</v>
      </c>
      <c r="F564" s="2">
        <v>23.336099999999998</v>
      </c>
      <c r="G564" s="2">
        <v>22.9832</v>
      </c>
      <c r="H564" s="3">
        <f t="shared" si="32"/>
        <v>22.669966666666699</v>
      </c>
      <c r="I564" s="4">
        <v>22.65</v>
      </c>
      <c r="J564" s="4">
        <v>21.326000000000001</v>
      </c>
      <c r="K564" s="4">
        <v>20.503</v>
      </c>
      <c r="L564" s="3">
        <f t="shared" si="33"/>
        <v>21.492999999999999</v>
      </c>
      <c r="M564" s="1">
        <f t="shared" si="34"/>
        <v>0.21888866659123901</v>
      </c>
      <c r="N564" s="1">
        <f t="shared" si="35"/>
        <v>-1.17696666666667</v>
      </c>
    </row>
    <row r="565" spans="1:14">
      <c r="A565" s="1" t="s">
        <v>2191</v>
      </c>
      <c r="B565" s="1" t="s">
        <v>2191</v>
      </c>
      <c r="C565" s="1" t="s">
        <v>2192</v>
      </c>
      <c r="D565" s="1" t="s">
        <v>2193</v>
      </c>
      <c r="E565" s="2">
        <v>21.0947</v>
      </c>
      <c r="F565" s="2">
        <v>20.2273</v>
      </c>
      <c r="G565" s="2">
        <v>19.2669</v>
      </c>
      <c r="H565" s="3">
        <f t="shared" si="32"/>
        <v>20.196300000000001</v>
      </c>
      <c r="I565" s="4">
        <v>19.6463</v>
      </c>
      <c r="J565" s="4">
        <v>19.622399999999999</v>
      </c>
      <c r="K565" s="4">
        <v>19.186299999999999</v>
      </c>
      <c r="L565" s="3">
        <f t="shared" si="33"/>
        <v>19.484999999999999</v>
      </c>
      <c r="M565" s="1">
        <f t="shared" si="34"/>
        <v>0.30877696735402499</v>
      </c>
      <c r="N565" s="1">
        <f t="shared" si="35"/>
        <v>-0.71130000000000104</v>
      </c>
    </row>
    <row r="566" spans="1:14">
      <c r="A566" s="1" t="s">
        <v>2195</v>
      </c>
      <c r="B566" s="1" t="s">
        <v>2196</v>
      </c>
      <c r="C566" s="1" t="s">
        <v>2197</v>
      </c>
      <c r="D566" s="1" t="s">
        <v>2198</v>
      </c>
      <c r="E566" s="2">
        <v>27.293900000000001</v>
      </c>
      <c r="F566" s="2">
        <v>27.6965</v>
      </c>
      <c r="G566" s="2">
        <v>27.626000000000001</v>
      </c>
      <c r="H566" s="3">
        <f t="shared" si="32"/>
        <v>27.538799999999998</v>
      </c>
      <c r="I566" s="4">
        <v>27.797899999999998</v>
      </c>
      <c r="J566" s="4">
        <v>27.4924</v>
      </c>
      <c r="K566" s="4">
        <v>26.978899999999999</v>
      </c>
      <c r="L566" s="3">
        <f t="shared" si="33"/>
        <v>27.423066666666699</v>
      </c>
      <c r="M566" s="1">
        <f t="shared" si="34"/>
        <v>0.69628584997568799</v>
      </c>
      <c r="N566" s="1">
        <f t="shared" si="35"/>
        <v>-0.115733333333331</v>
      </c>
    </row>
    <row r="567" spans="1:14">
      <c r="A567" s="1" t="s">
        <v>2200</v>
      </c>
      <c r="B567" s="1" t="s">
        <v>2200</v>
      </c>
      <c r="C567" s="1" t="s">
        <v>2201</v>
      </c>
      <c r="D567" s="5" t="s">
        <v>2202</v>
      </c>
      <c r="E567" s="2">
        <v>28.238900000000001</v>
      </c>
      <c r="F567" s="2">
        <v>28.9191</v>
      </c>
      <c r="G567" s="2">
        <v>28.712299999999999</v>
      </c>
      <c r="H567" s="3">
        <f t="shared" si="32"/>
        <v>28.623433333333299</v>
      </c>
      <c r="I567" s="4">
        <v>28.6737</v>
      </c>
      <c r="J567" s="4">
        <v>27.9377</v>
      </c>
      <c r="K567" s="4">
        <v>28.0154</v>
      </c>
      <c r="L567" s="3">
        <f t="shared" si="33"/>
        <v>28.208933333333299</v>
      </c>
      <c r="M567" s="1">
        <f t="shared" si="34"/>
        <v>0.25137592035540002</v>
      </c>
      <c r="N567" s="1">
        <f t="shared" si="35"/>
        <v>-0.41449999999999998</v>
      </c>
    </row>
    <row r="568" spans="1:14">
      <c r="A568" s="1" t="s">
        <v>2204</v>
      </c>
      <c r="B568" s="1" t="s">
        <v>2204</v>
      </c>
      <c r="C568" s="1" t="s">
        <v>2205</v>
      </c>
      <c r="D568" s="1" t="s">
        <v>2206</v>
      </c>
      <c r="E568" s="2">
        <v>21.408000000000001</v>
      </c>
      <c r="F568" s="2">
        <v>18.8568</v>
      </c>
      <c r="G568" s="2">
        <v>20.4709</v>
      </c>
      <c r="H568" s="3">
        <f t="shared" si="32"/>
        <v>20.245233333333299</v>
      </c>
      <c r="I568" s="4">
        <v>18.990300000000001</v>
      </c>
      <c r="J568" s="4">
        <v>18.942399999999999</v>
      </c>
      <c r="K568" s="4">
        <v>20.504300000000001</v>
      </c>
      <c r="L568" s="3">
        <f t="shared" si="33"/>
        <v>19.478999999999999</v>
      </c>
      <c r="M568" s="1">
        <f t="shared" si="34"/>
        <v>0.45026572986913699</v>
      </c>
      <c r="N568" s="1">
        <f t="shared" si="35"/>
        <v>-0.76623333333333599</v>
      </c>
    </row>
    <row r="569" spans="1:14">
      <c r="A569" s="1" t="s">
        <v>2208</v>
      </c>
      <c r="B569" s="1" t="s">
        <v>2208</v>
      </c>
      <c r="C569" s="1" t="s">
        <v>2209</v>
      </c>
      <c r="D569" s="1" t="s">
        <v>2210</v>
      </c>
      <c r="E569" s="2">
        <v>23.407499999999999</v>
      </c>
      <c r="F569" s="2">
        <v>20.629300000000001</v>
      </c>
      <c r="G569" s="2">
        <v>22.005600000000001</v>
      </c>
      <c r="H569" s="3">
        <f t="shared" si="32"/>
        <v>22.014133333333302</v>
      </c>
      <c r="I569" s="4">
        <v>20.340499999999999</v>
      </c>
      <c r="J569" s="4">
        <v>19.919499999999999</v>
      </c>
      <c r="K569" s="4">
        <v>22.541799999999999</v>
      </c>
      <c r="L569" s="3">
        <f t="shared" si="33"/>
        <v>20.9339333333333</v>
      </c>
      <c r="M569" s="1">
        <f t="shared" si="34"/>
        <v>0.39779819405747002</v>
      </c>
      <c r="N569" s="1">
        <f t="shared" si="35"/>
        <v>-1.0802</v>
      </c>
    </row>
    <row r="570" spans="1:14">
      <c r="A570" s="1" t="s">
        <v>2212</v>
      </c>
      <c r="B570" s="1" t="s">
        <v>2212</v>
      </c>
      <c r="C570" s="1" t="s">
        <v>2213</v>
      </c>
      <c r="D570" s="1" t="s">
        <v>2214</v>
      </c>
      <c r="E570" s="2">
        <v>27.839200000000002</v>
      </c>
      <c r="F570" s="2">
        <v>28.386399999999998</v>
      </c>
      <c r="G570" s="2">
        <v>28.2331</v>
      </c>
      <c r="H570" s="3">
        <f t="shared" si="32"/>
        <v>28.152899999999999</v>
      </c>
      <c r="I570" s="4">
        <v>28.160599999999999</v>
      </c>
      <c r="J570" s="4">
        <v>28.106100000000001</v>
      </c>
      <c r="K570" s="4">
        <v>27.486000000000001</v>
      </c>
      <c r="L570" s="3">
        <f t="shared" si="33"/>
        <v>27.917566666666701</v>
      </c>
      <c r="M570" s="1">
        <f t="shared" si="34"/>
        <v>0.43744462094305397</v>
      </c>
      <c r="N570" s="1">
        <f t="shared" si="35"/>
        <v>-0.23533333333333001</v>
      </c>
    </row>
    <row r="571" spans="1:14">
      <c r="A571" s="1" t="s">
        <v>2216</v>
      </c>
      <c r="B571" s="1" t="s">
        <v>2216</v>
      </c>
      <c r="C571" s="1" t="s">
        <v>2217</v>
      </c>
      <c r="D571" s="1" t="s">
        <v>2218</v>
      </c>
      <c r="E571" s="2">
        <v>20.698399999999999</v>
      </c>
      <c r="F571" s="2">
        <v>22.206499999999998</v>
      </c>
      <c r="G571" s="2">
        <v>22.0395</v>
      </c>
      <c r="H571" s="3">
        <f t="shared" si="32"/>
        <v>21.648133333333298</v>
      </c>
      <c r="I571" s="4">
        <v>22.206</v>
      </c>
      <c r="J571" s="4">
        <v>22.079599999999999</v>
      </c>
      <c r="K571" s="4">
        <v>21.2927</v>
      </c>
      <c r="L571" s="3">
        <f t="shared" si="33"/>
        <v>21.8594333333333</v>
      </c>
      <c r="M571" s="1">
        <f t="shared" si="34"/>
        <v>0.72740551601125802</v>
      </c>
      <c r="N571" s="1">
        <f t="shared" si="35"/>
        <v>0.21129999999999799</v>
      </c>
    </row>
    <row r="572" spans="1:14">
      <c r="A572" s="1" t="s">
        <v>2220</v>
      </c>
      <c r="B572" s="1" t="s">
        <v>2220</v>
      </c>
      <c r="C572" s="1" t="s">
        <v>2221</v>
      </c>
      <c r="D572" s="1" t="s">
        <v>2222</v>
      </c>
      <c r="E572" s="2">
        <v>22.3386</v>
      </c>
      <c r="F572" s="2">
        <v>23.819299999999998</v>
      </c>
      <c r="G572" s="2">
        <v>23.920100000000001</v>
      </c>
      <c r="H572" s="3">
        <f t="shared" si="32"/>
        <v>23.3593333333333</v>
      </c>
      <c r="I572" s="4">
        <v>23.499600000000001</v>
      </c>
      <c r="J572" s="4">
        <v>22.451699999999999</v>
      </c>
      <c r="K572" s="4">
        <v>21.6449</v>
      </c>
      <c r="L572" s="3">
        <f t="shared" si="33"/>
        <v>22.532066666666701</v>
      </c>
      <c r="M572" s="1">
        <f t="shared" si="34"/>
        <v>0.32711656970917702</v>
      </c>
      <c r="N572" s="1">
        <f t="shared" si="35"/>
        <v>-0.82726666666666704</v>
      </c>
    </row>
    <row r="573" spans="1:14">
      <c r="A573" s="1" t="s">
        <v>2224</v>
      </c>
      <c r="B573" s="1" t="s">
        <v>2225</v>
      </c>
      <c r="C573" s="1" t="s">
        <v>2226</v>
      </c>
      <c r="D573" s="1" t="s">
        <v>2227</v>
      </c>
      <c r="E573" s="2">
        <v>23.407900000000001</v>
      </c>
      <c r="F573" s="2">
        <v>24.080500000000001</v>
      </c>
      <c r="G573" s="2">
        <v>23.883400000000002</v>
      </c>
      <c r="H573" s="3">
        <f t="shared" si="32"/>
        <v>23.790600000000001</v>
      </c>
      <c r="I573" s="4">
        <v>24.1662</v>
      </c>
      <c r="J573" s="4">
        <v>23.361999999999998</v>
      </c>
      <c r="K573" s="4">
        <v>22.762899999999998</v>
      </c>
      <c r="L573" s="3">
        <f t="shared" si="33"/>
        <v>23.4303666666667</v>
      </c>
      <c r="M573" s="1">
        <f t="shared" si="34"/>
        <v>0.48611866912611001</v>
      </c>
      <c r="N573" s="1">
        <f t="shared" si="35"/>
        <v>-0.36023333333333302</v>
      </c>
    </row>
    <row r="574" spans="1:14">
      <c r="A574" s="1" t="s">
        <v>2229</v>
      </c>
      <c r="B574" s="1" t="s">
        <v>2229</v>
      </c>
      <c r="C574" s="1" t="s">
        <v>2230</v>
      </c>
      <c r="D574" s="1" t="s">
        <v>2231</v>
      </c>
      <c r="E574" s="2">
        <v>27.215900000000001</v>
      </c>
      <c r="F574" s="2">
        <v>27.809799999999999</v>
      </c>
      <c r="G574" s="2">
        <v>27.637599999999999</v>
      </c>
      <c r="H574" s="3">
        <f t="shared" si="32"/>
        <v>27.5544333333333</v>
      </c>
      <c r="I574" s="4">
        <v>27.859100000000002</v>
      </c>
      <c r="J574" s="4">
        <v>27.832799999999999</v>
      </c>
      <c r="K574" s="4">
        <v>27.265499999999999</v>
      </c>
      <c r="L574" s="3">
        <f t="shared" si="33"/>
        <v>27.652466666666701</v>
      </c>
      <c r="M574" s="1">
        <f t="shared" si="34"/>
        <v>0.72736795297619905</v>
      </c>
      <c r="N574" s="1">
        <f t="shared" si="35"/>
        <v>9.8033333333336997E-2</v>
      </c>
    </row>
    <row r="575" spans="1:14">
      <c r="A575" s="1" t="s">
        <v>2233</v>
      </c>
      <c r="B575" s="1" t="s">
        <v>2233</v>
      </c>
      <c r="C575" s="1" t="s">
        <v>2234</v>
      </c>
      <c r="D575" s="1" t="s">
        <v>2235</v>
      </c>
      <c r="E575" s="2">
        <v>18.9465</v>
      </c>
      <c r="F575" s="2">
        <v>19.638100000000001</v>
      </c>
      <c r="G575" s="2">
        <v>19.413399999999999</v>
      </c>
      <c r="H575" s="3">
        <f t="shared" si="32"/>
        <v>19.3326666666667</v>
      </c>
      <c r="I575" s="4">
        <v>19.180599999999998</v>
      </c>
      <c r="J575" s="4">
        <v>21.340299999999999</v>
      </c>
      <c r="K575" s="4">
        <v>21.2867</v>
      </c>
      <c r="L575" s="3">
        <f t="shared" si="33"/>
        <v>20.602533333333302</v>
      </c>
      <c r="M575" s="1">
        <f t="shared" si="34"/>
        <v>0.21034137196585401</v>
      </c>
      <c r="N575" s="1">
        <f t="shared" si="35"/>
        <v>1.26986666666666</v>
      </c>
    </row>
    <row r="576" spans="1:14">
      <c r="A576" s="1" t="s">
        <v>2237</v>
      </c>
      <c r="B576" s="1" t="s">
        <v>2237</v>
      </c>
      <c r="C576" s="1" t="s">
        <v>2238</v>
      </c>
      <c r="D576" s="1" t="s">
        <v>2239</v>
      </c>
      <c r="E576" s="2">
        <v>26.089099999999998</v>
      </c>
      <c r="F576" s="2">
        <v>25.495699999999999</v>
      </c>
      <c r="G576" s="2">
        <v>25.632999999999999</v>
      </c>
      <c r="H576" s="3">
        <f t="shared" si="32"/>
        <v>25.739266666666701</v>
      </c>
      <c r="I576" s="4">
        <v>26.253599999999999</v>
      </c>
      <c r="J576" s="4">
        <v>25.497599999999998</v>
      </c>
      <c r="K576" s="4">
        <v>26.178000000000001</v>
      </c>
      <c r="L576" s="3">
        <f t="shared" si="33"/>
        <v>25.976400000000002</v>
      </c>
      <c r="M576" s="1">
        <f t="shared" si="34"/>
        <v>0.476734879950232</v>
      </c>
      <c r="N576" s="1">
        <f t="shared" si="35"/>
        <v>0.237133333333333</v>
      </c>
    </row>
    <row r="577" spans="1:14">
      <c r="A577" s="1" t="s">
        <v>2241</v>
      </c>
      <c r="B577" s="1" t="s">
        <v>2241</v>
      </c>
      <c r="C577" s="1" t="s">
        <v>2242</v>
      </c>
      <c r="D577" s="1" t="s">
        <v>2243</v>
      </c>
      <c r="E577" s="2">
        <v>26.498699999999999</v>
      </c>
      <c r="F577" s="2">
        <v>26.857299999999999</v>
      </c>
      <c r="G577" s="2">
        <v>26.8643</v>
      </c>
      <c r="H577" s="3">
        <f t="shared" si="32"/>
        <v>26.740100000000002</v>
      </c>
      <c r="I577" s="4">
        <v>26.703099999999999</v>
      </c>
      <c r="J577" s="4">
        <v>26.497599999999998</v>
      </c>
      <c r="K577" s="4">
        <v>26.525300000000001</v>
      </c>
      <c r="L577" s="3">
        <f t="shared" si="33"/>
        <v>26.575333333333301</v>
      </c>
      <c r="M577" s="1">
        <f t="shared" si="34"/>
        <v>0.31347150233417098</v>
      </c>
      <c r="N577" s="1">
        <f t="shared" si="35"/>
        <v>-0.16476666666666501</v>
      </c>
    </row>
    <row r="578" spans="1:14">
      <c r="A578" s="1" t="s">
        <v>2245</v>
      </c>
      <c r="B578" s="1" t="s">
        <v>2245</v>
      </c>
      <c r="C578" s="1" t="s">
        <v>2246</v>
      </c>
      <c r="D578" s="1" t="s">
        <v>2247</v>
      </c>
      <c r="E578" s="2">
        <v>22.730399999999999</v>
      </c>
      <c r="F578" s="2">
        <v>21.489699999999999</v>
      </c>
      <c r="G578" s="2">
        <v>21.5825</v>
      </c>
      <c r="H578" s="3">
        <f t="shared" si="32"/>
        <v>21.934200000000001</v>
      </c>
      <c r="I578" s="4">
        <v>21.5242</v>
      </c>
      <c r="J578" s="4">
        <v>20.390799999999999</v>
      </c>
      <c r="K578" s="4">
        <v>23.1006</v>
      </c>
      <c r="L578" s="3">
        <f t="shared" si="33"/>
        <v>21.671866666666698</v>
      </c>
      <c r="M578" s="1">
        <f t="shared" si="34"/>
        <v>0.78556472551382805</v>
      </c>
      <c r="N578" s="1">
        <f t="shared" si="35"/>
        <v>-0.26233333333333098</v>
      </c>
    </row>
    <row r="579" spans="1:14">
      <c r="A579" s="1" t="s">
        <v>2249</v>
      </c>
      <c r="B579" s="1" t="s">
        <v>2249</v>
      </c>
      <c r="C579" s="1" t="s">
        <v>2250</v>
      </c>
      <c r="D579" s="1" t="s">
        <v>2251</v>
      </c>
      <c r="E579" s="2">
        <v>22.349900000000002</v>
      </c>
      <c r="F579" s="2">
        <v>22.097899999999999</v>
      </c>
      <c r="G579" s="2">
        <v>21.9907</v>
      </c>
      <c r="H579" s="3">
        <f t="shared" si="32"/>
        <v>22.146166666666701</v>
      </c>
      <c r="I579" s="4">
        <v>21.863099999999999</v>
      </c>
      <c r="J579" s="4">
        <v>21.8003</v>
      </c>
      <c r="K579" s="4">
        <v>21.605899999999998</v>
      </c>
      <c r="L579" s="3">
        <f t="shared" si="33"/>
        <v>21.756433333333302</v>
      </c>
      <c r="M579" s="1">
        <f t="shared" si="34"/>
        <v>4.6518423042153E-2</v>
      </c>
      <c r="N579" s="1">
        <f t="shared" si="35"/>
        <v>-0.38973333333333898</v>
      </c>
    </row>
    <row r="580" spans="1:14">
      <c r="A580" s="1" t="s">
        <v>2253</v>
      </c>
      <c r="B580" s="1" t="s">
        <v>2253</v>
      </c>
      <c r="C580" s="1" t="s">
        <v>2254</v>
      </c>
      <c r="D580" s="1" t="s">
        <v>2255</v>
      </c>
      <c r="E580" s="2">
        <v>19.596599999999999</v>
      </c>
      <c r="F580" s="2">
        <v>20.045400000000001</v>
      </c>
      <c r="G580" s="2">
        <v>21.2531</v>
      </c>
      <c r="H580" s="3">
        <f t="shared" si="32"/>
        <v>20.298366666666698</v>
      </c>
      <c r="I580" s="4">
        <v>20.783100000000001</v>
      </c>
      <c r="J580" s="4">
        <v>19.815899999999999</v>
      </c>
      <c r="K580" s="4">
        <v>19.143899999999999</v>
      </c>
      <c r="L580" s="3">
        <f t="shared" si="33"/>
        <v>19.914300000000001</v>
      </c>
      <c r="M580" s="1">
        <f t="shared" si="34"/>
        <v>0.60563238125601804</v>
      </c>
      <c r="N580" s="1">
        <f t="shared" si="35"/>
        <v>-0.384066666666666</v>
      </c>
    </row>
    <row r="581" spans="1:14">
      <c r="A581" s="1" t="s">
        <v>2257</v>
      </c>
      <c r="B581" s="1" t="s">
        <v>2257</v>
      </c>
      <c r="C581" s="1" t="s">
        <v>2258</v>
      </c>
      <c r="D581" s="1" t="s">
        <v>2259</v>
      </c>
      <c r="E581" s="2">
        <v>17.732199999999999</v>
      </c>
      <c r="F581" s="2">
        <v>16.112500000000001</v>
      </c>
      <c r="G581" s="2">
        <v>16.7989</v>
      </c>
      <c r="H581" s="3">
        <f t="shared" si="32"/>
        <v>16.8812</v>
      </c>
      <c r="I581" s="4">
        <v>16.773399999999999</v>
      </c>
      <c r="J581" s="4">
        <v>17.667000000000002</v>
      </c>
      <c r="K581" s="4">
        <v>17.016999999999999</v>
      </c>
      <c r="L581" s="3">
        <f t="shared" si="33"/>
        <v>17.152466666666701</v>
      </c>
      <c r="M581" s="1">
        <f t="shared" si="34"/>
        <v>0.64817745904108304</v>
      </c>
      <c r="N581" s="1">
        <f t="shared" si="35"/>
        <v>0.27126666666666199</v>
      </c>
    </row>
    <row r="582" spans="1:14">
      <c r="A582" s="1" t="s">
        <v>2261</v>
      </c>
      <c r="B582" s="1" t="s">
        <v>2261</v>
      </c>
      <c r="C582" s="1" t="s">
        <v>2262</v>
      </c>
      <c r="D582" s="1" t="s">
        <v>2263</v>
      </c>
      <c r="E582" s="2">
        <v>20.047899999999998</v>
      </c>
      <c r="F582" s="2">
        <v>20.1511</v>
      </c>
      <c r="G582" s="2">
        <v>19.292999999999999</v>
      </c>
      <c r="H582" s="3">
        <f t="shared" si="32"/>
        <v>19.830666666666701</v>
      </c>
      <c r="I582" s="4">
        <v>19.0337</v>
      </c>
      <c r="J582" s="4">
        <v>19.5716</v>
      </c>
      <c r="K582" s="4">
        <v>19.934100000000001</v>
      </c>
      <c r="L582" s="3">
        <f t="shared" si="33"/>
        <v>19.5131333333333</v>
      </c>
      <c r="M582" s="1">
        <f t="shared" si="34"/>
        <v>0.44628131164052998</v>
      </c>
      <c r="N582" s="1">
        <f t="shared" si="35"/>
        <v>-0.317533333333333</v>
      </c>
    </row>
    <row r="583" spans="1:14">
      <c r="A583" s="1" t="s">
        <v>2265</v>
      </c>
      <c r="B583" s="1" t="s">
        <v>2265</v>
      </c>
      <c r="C583" s="1" t="s">
        <v>2266</v>
      </c>
      <c r="D583" s="1" t="s">
        <v>2267</v>
      </c>
      <c r="E583" s="2">
        <v>26.105799999999999</v>
      </c>
      <c r="F583" s="2">
        <v>26.507400000000001</v>
      </c>
      <c r="G583" s="2">
        <v>26.403099999999998</v>
      </c>
      <c r="H583" s="3">
        <f t="shared" si="32"/>
        <v>26.3387666666667</v>
      </c>
      <c r="I583" s="4">
        <v>26.4557</v>
      </c>
      <c r="J583" s="4">
        <v>26.482800000000001</v>
      </c>
      <c r="K583" s="4">
        <v>25.972799999999999</v>
      </c>
      <c r="L583" s="3">
        <f t="shared" si="33"/>
        <v>26.3037666666667</v>
      </c>
      <c r="M583" s="1">
        <f t="shared" si="34"/>
        <v>0.87331837964271397</v>
      </c>
      <c r="N583" s="1">
        <f t="shared" si="35"/>
        <v>-3.4999999999996603E-2</v>
      </c>
    </row>
    <row r="584" spans="1:14">
      <c r="A584" s="1" t="s">
        <v>2269</v>
      </c>
      <c r="B584" s="1" t="s">
        <v>2269</v>
      </c>
      <c r="C584" s="1" t="s">
        <v>2270</v>
      </c>
      <c r="D584" s="1" t="s">
        <v>2271</v>
      </c>
      <c r="E584" s="2">
        <v>20.763999999999999</v>
      </c>
      <c r="F584" s="2">
        <v>20.914300000000001</v>
      </c>
      <c r="G584" s="2">
        <v>21.726600000000001</v>
      </c>
      <c r="H584" s="3">
        <f t="shared" si="32"/>
        <v>21.134966666666699</v>
      </c>
      <c r="I584" s="4">
        <v>21.333500000000001</v>
      </c>
      <c r="J584" s="4">
        <v>19.3705</v>
      </c>
      <c r="K584" s="4">
        <v>19.959700000000002</v>
      </c>
      <c r="L584" s="3">
        <f t="shared" si="33"/>
        <v>20.221233333333299</v>
      </c>
      <c r="M584" s="1">
        <f t="shared" si="34"/>
        <v>0.25706412866456002</v>
      </c>
      <c r="N584" s="1">
        <f t="shared" si="35"/>
        <v>-0.91373333333333295</v>
      </c>
    </row>
    <row r="585" spans="1:14">
      <c r="A585" s="1" t="s">
        <v>2273</v>
      </c>
      <c r="B585" s="1" t="s">
        <v>2274</v>
      </c>
      <c r="C585" s="1" t="s">
        <v>2275</v>
      </c>
      <c r="D585" s="1" t="s">
        <v>2276</v>
      </c>
      <c r="E585" s="2">
        <v>23.014700000000001</v>
      </c>
      <c r="F585" s="2">
        <v>23.5932</v>
      </c>
      <c r="G585" s="2">
        <v>23.831299999999999</v>
      </c>
      <c r="H585" s="3">
        <f t="shared" si="32"/>
        <v>23.4797333333333</v>
      </c>
      <c r="I585" s="4">
        <v>23.0639</v>
      </c>
      <c r="J585" s="4">
        <v>23.568100000000001</v>
      </c>
      <c r="K585" s="4">
        <v>22.995100000000001</v>
      </c>
      <c r="L585" s="3">
        <f t="shared" si="33"/>
        <v>23.209033333333299</v>
      </c>
      <c r="M585" s="1">
        <f t="shared" si="34"/>
        <v>0.42506808010312203</v>
      </c>
      <c r="N585" s="1">
        <f t="shared" si="35"/>
        <v>-0.270699999999994</v>
      </c>
    </row>
    <row r="586" spans="1:14">
      <c r="A586" s="1" t="s">
        <v>2278</v>
      </c>
      <c r="B586" s="1" t="s">
        <v>2278</v>
      </c>
      <c r="C586" s="1" t="s">
        <v>2279</v>
      </c>
      <c r="D586" s="1" t="s">
        <v>2280</v>
      </c>
      <c r="E586" s="2">
        <v>18.358699999999999</v>
      </c>
      <c r="F586" s="2">
        <v>19.018899999999999</v>
      </c>
      <c r="G586" s="2">
        <v>19.7453</v>
      </c>
      <c r="H586" s="3">
        <f t="shared" si="32"/>
        <v>19.040966666666701</v>
      </c>
      <c r="I586" s="4">
        <v>21.255199999999999</v>
      </c>
      <c r="J586" s="4">
        <v>19.5505</v>
      </c>
      <c r="K586" s="4">
        <v>18.569800000000001</v>
      </c>
      <c r="L586" s="3">
        <f t="shared" si="33"/>
        <v>19.791833333333301</v>
      </c>
      <c r="M586" s="1">
        <f t="shared" si="34"/>
        <v>0.45707095725879099</v>
      </c>
      <c r="N586" s="1">
        <f t="shared" si="35"/>
        <v>0.75086666666666702</v>
      </c>
    </row>
    <row r="587" spans="1:14">
      <c r="A587" s="1" t="s">
        <v>2282</v>
      </c>
      <c r="B587" s="1" t="s">
        <v>2282</v>
      </c>
      <c r="C587" s="1" t="s">
        <v>2283</v>
      </c>
      <c r="D587" s="1" t="s">
        <v>2284</v>
      </c>
      <c r="E587" s="2">
        <v>26.7424</v>
      </c>
      <c r="F587" s="2">
        <v>25.459</v>
      </c>
      <c r="G587" s="2">
        <v>26.413499999999999</v>
      </c>
      <c r="H587" s="3">
        <f t="shared" si="32"/>
        <v>26.204966666666699</v>
      </c>
      <c r="I587" s="4">
        <v>25.2898</v>
      </c>
      <c r="J587" s="4">
        <v>26.030799999999999</v>
      </c>
      <c r="K587" s="4">
        <v>26.903300000000002</v>
      </c>
      <c r="L587" s="3">
        <f t="shared" si="33"/>
        <v>26.074633333333299</v>
      </c>
      <c r="M587" s="1">
        <f t="shared" si="34"/>
        <v>0.84023292269848804</v>
      </c>
      <c r="N587" s="1">
        <f t="shared" si="35"/>
        <v>-0.130333333333333</v>
      </c>
    </row>
    <row r="588" spans="1:14">
      <c r="A588" s="1" t="s">
        <v>2286</v>
      </c>
      <c r="B588" s="1" t="s">
        <v>2286</v>
      </c>
      <c r="C588" s="1" t="s">
        <v>2287</v>
      </c>
      <c r="D588" s="1" t="s">
        <v>2288</v>
      </c>
      <c r="E588" s="2">
        <v>24.906600000000001</v>
      </c>
      <c r="F588" s="2">
        <v>25.3781</v>
      </c>
      <c r="G588" s="2">
        <v>25.2121</v>
      </c>
      <c r="H588" s="3">
        <f t="shared" si="32"/>
        <v>25.165600000000001</v>
      </c>
      <c r="I588" s="4">
        <v>25.591799999999999</v>
      </c>
      <c r="J588" s="4">
        <v>25.358799999999999</v>
      </c>
      <c r="K588" s="4">
        <v>24.7029</v>
      </c>
      <c r="L588" s="3">
        <f t="shared" si="33"/>
        <v>25.217833333333299</v>
      </c>
      <c r="M588" s="1">
        <f t="shared" si="34"/>
        <v>0.87276613736077602</v>
      </c>
      <c r="N588" s="1">
        <f t="shared" si="35"/>
        <v>5.2233333333330002E-2</v>
      </c>
    </row>
    <row r="589" spans="1:14">
      <c r="A589" s="1" t="s">
        <v>2294</v>
      </c>
      <c r="B589" s="1" t="s">
        <v>2295</v>
      </c>
      <c r="C589" s="1" t="s">
        <v>2296</v>
      </c>
      <c r="D589" s="1" t="s">
        <v>2297</v>
      </c>
      <c r="E589" s="2">
        <v>25.1555</v>
      </c>
      <c r="F589" s="2">
        <v>25.524999999999999</v>
      </c>
      <c r="G589" s="2">
        <v>25.3992</v>
      </c>
      <c r="H589" s="3">
        <f t="shared" si="32"/>
        <v>25.3599</v>
      </c>
      <c r="I589" s="4">
        <v>25.814800000000002</v>
      </c>
      <c r="J589" s="4">
        <v>25.526499999999999</v>
      </c>
      <c r="K589" s="4">
        <v>25.5715</v>
      </c>
      <c r="L589" s="3">
        <f t="shared" si="33"/>
        <v>25.637599999999999</v>
      </c>
      <c r="M589" s="1">
        <f t="shared" si="34"/>
        <v>0.12209637181355699</v>
      </c>
      <c r="N589" s="1">
        <f t="shared" si="35"/>
        <v>0.277700000000003</v>
      </c>
    </row>
    <row r="590" spans="1:14">
      <c r="A590" s="1" t="s">
        <v>2299</v>
      </c>
      <c r="B590" s="1" t="s">
        <v>2300</v>
      </c>
      <c r="C590" s="1" t="s">
        <v>2301</v>
      </c>
      <c r="D590" s="1" t="s">
        <v>2302</v>
      </c>
      <c r="E590" s="2">
        <v>25.953600000000002</v>
      </c>
      <c r="F590" s="2">
        <v>26.445</v>
      </c>
      <c r="G590" s="2">
        <v>26.391200000000001</v>
      </c>
      <c r="H590" s="3">
        <f t="shared" si="32"/>
        <v>26.263266666666699</v>
      </c>
      <c r="I590" s="4">
        <v>26.633299999999998</v>
      </c>
      <c r="J590" s="4">
        <v>26.172999999999998</v>
      </c>
      <c r="K590" s="4">
        <v>26.001799999999999</v>
      </c>
      <c r="L590" s="3">
        <f t="shared" si="33"/>
        <v>26.269366666666699</v>
      </c>
      <c r="M590" s="1">
        <f t="shared" si="34"/>
        <v>0.98132983847247801</v>
      </c>
      <c r="N590" s="1">
        <f t="shared" si="35"/>
        <v>6.09999999999999E-3</v>
      </c>
    </row>
    <row r="591" spans="1:14">
      <c r="A591" s="1" t="s">
        <v>2304</v>
      </c>
      <c r="B591" s="1" t="s">
        <v>2304</v>
      </c>
      <c r="C591" s="1" t="s">
        <v>2305</v>
      </c>
      <c r="D591" s="1" t="s">
        <v>2306</v>
      </c>
      <c r="E591" s="2">
        <v>20.332000000000001</v>
      </c>
      <c r="F591" s="2">
        <v>16.638300000000001</v>
      </c>
      <c r="G591" s="2">
        <v>20.068200000000001</v>
      </c>
      <c r="H591" s="3">
        <f t="shared" si="32"/>
        <v>19.012833333333301</v>
      </c>
      <c r="I591" s="4">
        <v>19.796600000000002</v>
      </c>
      <c r="J591" s="4">
        <v>16.955200000000001</v>
      </c>
      <c r="K591" s="4">
        <v>17.863299999999999</v>
      </c>
      <c r="L591" s="3">
        <f t="shared" si="33"/>
        <v>18.205033333333301</v>
      </c>
      <c r="M591" s="1">
        <f t="shared" si="34"/>
        <v>0.61153081862704095</v>
      </c>
      <c r="N591" s="1">
        <f t="shared" si="35"/>
        <v>-0.80779999999999996</v>
      </c>
    </row>
    <row r="592" spans="1:14">
      <c r="A592" s="1" t="s">
        <v>2308</v>
      </c>
      <c r="B592" s="1" t="s">
        <v>2308</v>
      </c>
      <c r="C592" s="1" t="s">
        <v>2309</v>
      </c>
      <c r="D592" s="1" t="s">
        <v>2310</v>
      </c>
      <c r="E592" s="2">
        <v>17.064</v>
      </c>
      <c r="F592" s="2">
        <v>15.7059</v>
      </c>
      <c r="G592" s="2">
        <v>17.0959</v>
      </c>
      <c r="H592" s="3">
        <f t="shared" si="32"/>
        <v>16.621933333333299</v>
      </c>
      <c r="I592" s="4">
        <v>16.183900000000001</v>
      </c>
      <c r="J592" s="4">
        <v>16.270800000000001</v>
      </c>
      <c r="K592" s="4">
        <v>18.6768</v>
      </c>
      <c r="L592" s="3">
        <f t="shared" si="33"/>
        <v>17.0438333333333</v>
      </c>
      <c r="M592" s="1">
        <f t="shared" si="34"/>
        <v>0.68162049858774798</v>
      </c>
      <c r="N592" s="1">
        <f t="shared" si="35"/>
        <v>0.421900000000001</v>
      </c>
    </row>
    <row r="593" spans="1:14">
      <c r="A593" s="1" t="s">
        <v>2312</v>
      </c>
      <c r="B593" s="1" t="s">
        <v>2312</v>
      </c>
      <c r="C593" s="1" t="s">
        <v>2313</v>
      </c>
      <c r="D593" s="1" t="s">
        <v>2314</v>
      </c>
      <c r="E593" s="2">
        <v>26.703299999999999</v>
      </c>
      <c r="F593" s="2">
        <v>27.328900000000001</v>
      </c>
      <c r="G593" s="2">
        <v>26.9206</v>
      </c>
      <c r="H593" s="3">
        <f t="shared" si="32"/>
        <v>26.984266666666699</v>
      </c>
      <c r="I593" s="4">
        <v>27.164400000000001</v>
      </c>
      <c r="J593" s="4">
        <v>27.264199999999999</v>
      </c>
      <c r="K593" s="4">
        <v>26.564</v>
      </c>
      <c r="L593" s="3">
        <f t="shared" si="33"/>
        <v>26.997533333333301</v>
      </c>
      <c r="M593" s="1">
        <f t="shared" si="34"/>
        <v>0.96521499630353802</v>
      </c>
      <c r="N593" s="1">
        <f t="shared" si="35"/>
        <v>1.3266666666670099E-2</v>
      </c>
    </row>
    <row r="594" spans="1:14">
      <c r="A594" s="1" t="s">
        <v>2316</v>
      </c>
      <c r="B594" s="1" t="s">
        <v>2316</v>
      </c>
      <c r="C594" s="1" t="s">
        <v>2317</v>
      </c>
      <c r="D594" s="1" t="s">
        <v>2318</v>
      </c>
      <c r="E594" s="2">
        <v>28.189299999999999</v>
      </c>
      <c r="F594" s="2">
        <v>28.7056</v>
      </c>
      <c r="G594" s="2">
        <v>28.488199999999999</v>
      </c>
      <c r="H594" s="3">
        <f t="shared" si="32"/>
        <v>28.461033333333301</v>
      </c>
      <c r="I594" s="4">
        <v>28.655799999999999</v>
      </c>
      <c r="J594" s="4">
        <v>28.681799999999999</v>
      </c>
      <c r="K594" s="4">
        <v>28.026700000000002</v>
      </c>
      <c r="L594" s="3">
        <f t="shared" si="33"/>
        <v>28.4547666666667</v>
      </c>
      <c r="M594" s="1">
        <f t="shared" si="34"/>
        <v>0.982141794321432</v>
      </c>
      <c r="N594" s="1">
        <f t="shared" si="35"/>
        <v>-6.26666666666509E-3</v>
      </c>
    </row>
    <row r="595" spans="1:14">
      <c r="A595" s="1" t="s">
        <v>2320</v>
      </c>
      <c r="B595" s="1" t="s">
        <v>2320</v>
      </c>
      <c r="C595" s="1" t="s">
        <v>2321</v>
      </c>
      <c r="D595" s="1" t="s">
        <v>2322</v>
      </c>
      <c r="E595" s="2">
        <v>24.242899999999999</v>
      </c>
      <c r="F595" s="2">
        <v>24.860299999999999</v>
      </c>
      <c r="G595" s="2">
        <v>24.258700000000001</v>
      </c>
      <c r="H595" s="3">
        <f t="shared" si="32"/>
        <v>24.453966666666702</v>
      </c>
      <c r="I595" s="4">
        <v>24.2257</v>
      </c>
      <c r="J595" s="4">
        <v>24.205300000000001</v>
      </c>
      <c r="K595" s="4">
        <v>24.4832</v>
      </c>
      <c r="L595" s="3">
        <f t="shared" si="33"/>
        <v>24.304733333333299</v>
      </c>
      <c r="M595" s="1">
        <f t="shared" si="34"/>
        <v>0.55366912300253202</v>
      </c>
      <c r="N595" s="1">
        <f t="shared" si="35"/>
        <v>-0.14923333333333799</v>
      </c>
    </row>
    <row r="596" spans="1:14">
      <c r="A596" s="1" t="s">
        <v>2324</v>
      </c>
      <c r="B596" s="1" t="s">
        <v>2324</v>
      </c>
      <c r="C596" s="1" t="s">
        <v>2325</v>
      </c>
      <c r="D596" s="1" t="s">
        <v>2326</v>
      </c>
      <c r="E596" s="2">
        <v>17.095300000000002</v>
      </c>
      <c r="F596" s="2">
        <v>18.497299999999999</v>
      </c>
      <c r="G596" s="2">
        <v>18.595199999999998</v>
      </c>
      <c r="H596" s="3">
        <f t="shared" si="32"/>
        <v>18.0626</v>
      </c>
      <c r="I596" s="4">
        <v>17.840900000000001</v>
      </c>
      <c r="J596" s="4">
        <v>16.938800000000001</v>
      </c>
      <c r="K596" s="4">
        <v>17.179099999999998</v>
      </c>
      <c r="L596" s="3">
        <f t="shared" si="33"/>
        <v>17.319600000000001</v>
      </c>
      <c r="M596" s="1">
        <f t="shared" si="34"/>
        <v>0.26920727509916498</v>
      </c>
      <c r="N596" s="1">
        <f t="shared" si="35"/>
        <v>-0.74299999999999899</v>
      </c>
    </row>
    <row r="597" spans="1:14">
      <c r="A597" s="1" t="s">
        <v>2328</v>
      </c>
      <c r="B597" s="1" t="s">
        <v>2328</v>
      </c>
      <c r="C597" s="1" t="s">
        <v>2329</v>
      </c>
      <c r="D597" s="1" t="s">
        <v>2330</v>
      </c>
      <c r="E597" s="2">
        <v>21.5122</v>
      </c>
      <c r="F597" s="2">
        <v>21.483499999999999</v>
      </c>
      <c r="G597" s="2">
        <v>21.3597</v>
      </c>
      <c r="H597" s="3">
        <f t="shared" si="32"/>
        <v>21.451799999999999</v>
      </c>
      <c r="I597" s="4">
        <v>21.376100000000001</v>
      </c>
      <c r="J597" s="4">
        <v>21.4282</v>
      </c>
      <c r="K597" s="4">
        <v>21.6525</v>
      </c>
      <c r="L597" s="3">
        <f t="shared" si="33"/>
        <v>21.485600000000002</v>
      </c>
      <c r="M597" s="1">
        <f t="shared" si="34"/>
        <v>0.74935533275278399</v>
      </c>
      <c r="N597" s="1">
        <f t="shared" si="35"/>
        <v>3.37999999999994E-2</v>
      </c>
    </row>
    <row r="598" spans="1:14">
      <c r="A598" s="1" t="s">
        <v>2332</v>
      </c>
      <c r="B598" s="1" t="s">
        <v>2332</v>
      </c>
      <c r="C598" s="1" t="s">
        <v>2333</v>
      </c>
      <c r="D598" s="1" t="s">
        <v>2334</v>
      </c>
      <c r="E598" s="2">
        <v>23.756499999999999</v>
      </c>
      <c r="F598" s="2">
        <v>23.270900000000001</v>
      </c>
      <c r="G598" s="2">
        <v>23.645800000000001</v>
      </c>
      <c r="H598" s="3">
        <f t="shared" si="32"/>
        <v>23.557733333333299</v>
      </c>
      <c r="I598" s="4">
        <v>23.959700000000002</v>
      </c>
      <c r="J598" s="4">
        <v>23.621099999999998</v>
      </c>
      <c r="K598" s="4">
        <v>23.617899999999999</v>
      </c>
      <c r="L598" s="3">
        <f t="shared" si="33"/>
        <v>23.732900000000001</v>
      </c>
      <c r="M598" s="1">
        <f t="shared" si="34"/>
        <v>0.40191543828772303</v>
      </c>
      <c r="N598" s="1">
        <f t="shared" si="35"/>
        <v>0.175166666666666</v>
      </c>
    </row>
    <row r="599" spans="1:14">
      <c r="A599" s="1" t="s">
        <v>2336</v>
      </c>
      <c r="B599" s="1" t="s">
        <v>2336</v>
      </c>
      <c r="C599" s="1" t="s">
        <v>2337</v>
      </c>
      <c r="D599" s="1" t="s">
        <v>2338</v>
      </c>
      <c r="E599" s="2">
        <v>23.698499999999999</v>
      </c>
      <c r="F599" s="2">
        <v>24.158899999999999</v>
      </c>
      <c r="G599" s="2">
        <v>24.040299999999998</v>
      </c>
      <c r="H599" s="3">
        <f t="shared" si="32"/>
        <v>23.965900000000001</v>
      </c>
      <c r="I599" s="4">
        <v>24.45</v>
      </c>
      <c r="J599" s="4">
        <v>24.088699999999999</v>
      </c>
      <c r="K599" s="4">
        <v>23.800799999999999</v>
      </c>
      <c r="L599" s="3">
        <f t="shared" si="33"/>
        <v>24.1131666666667</v>
      </c>
      <c r="M599" s="1">
        <f t="shared" si="34"/>
        <v>0.56465392755393395</v>
      </c>
      <c r="N599" s="1">
        <f t="shared" si="35"/>
        <v>0.14726666666666699</v>
      </c>
    </row>
    <row r="600" spans="1:14">
      <c r="A600" s="1" t="s">
        <v>2340</v>
      </c>
      <c r="B600" s="1" t="s">
        <v>2340</v>
      </c>
      <c r="C600" s="1" t="s">
        <v>2341</v>
      </c>
      <c r="D600" s="1" t="s">
        <v>2342</v>
      </c>
      <c r="E600" s="2">
        <v>20.3538</v>
      </c>
      <c r="F600" s="2">
        <v>19.965599999999998</v>
      </c>
      <c r="G600" s="2">
        <v>20.771999999999998</v>
      </c>
      <c r="H600" s="3">
        <f t="shared" si="32"/>
        <v>20.363800000000001</v>
      </c>
      <c r="I600" s="4">
        <v>21.225300000000001</v>
      </c>
      <c r="J600" s="4">
        <v>21.393699999999999</v>
      </c>
      <c r="K600" s="4">
        <v>20.7454</v>
      </c>
      <c r="L600" s="3">
        <f t="shared" si="33"/>
        <v>21.121466666666699</v>
      </c>
      <c r="M600" s="1">
        <f t="shared" si="34"/>
        <v>6.88533177010974E-2</v>
      </c>
      <c r="N600" s="1">
        <f t="shared" si="35"/>
        <v>0.75766666666666505</v>
      </c>
    </row>
    <row r="601" spans="1:14">
      <c r="A601" s="1" t="s">
        <v>2344</v>
      </c>
      <c r="B601" s="1" t="s">
        <v>2344</v>
      </c>
      <c r="C601" s="1" t="s">
        <v>2345</v>
      </c>
      <c r="D601" s="1" t="s">
        <v>2346</v>
      </c>
      <c r="E601" s="2">
        <v>20.790900000000001</v>
      </c>
      <c r="F601" s="2">
        <v>20.530100000000001</v>
      </c>
      <c r="G601" s="2">
        <v>20.163499999999999</v>
      </c>
      <c r="H601" s="3">
        <f t="shared" si="32"/>
        <v>20.4948333333333</v>
      </c>
      <c r="I601" s="4">
        <v>19.25</v>
      </c>
      <c r="J601" s="4">
        <v>19.723500000000001</v>
      </c>
      <c r="K601" s="4">
        <v>20.362500000000001</v>
      </c>
      <c r="L601" s="3">
        <f t="shared" si="33"/>
        <v>19.778666666666702</v>
      </c>
      <c r="M601" s="1">
        <f t="shared" si="34"/>
        <v>0.143874913496815</v>
      </c>
      <c r="N601" s="1">
        <f t="shared" si="35"/>
        <v>-0.71616666666666595</v>
      </c>
    </row>
    <row r="602" spans="1:14">
      <c r="A602" s="1" t="s">
        <v>2348</v>
      </c>
      <c r="B602" s="1" t="s">
        <v>2348</v>
      </c>
      <c r="C602" s="1" t="s">
        <v>2349</v>
      </c>
      <c r="D602" s="1" t="s">
        <v>2350</v>
      </c>
      <c r="E602" s="2">
        <v>19.7606</v>
      </c>
      <c r="F602" s="2">
        <v>16.4773</v>
      </c>
      <c r="G602" s="2">
        <v>19.854700000000001</v>
      </c>
      <c r="H602" s="3">
        <f t="shared" si="32"/>
        <v>18.6975333333333</v>
      </c>
      <c r="I602" s="4">
        <v>19.192799999999998</v>
      </c>
      <c r="J602" s="4">
        <v>19.708500000000001</v>
      </c>
      <c r="K602" s="4">
        <v>19.383900000000001</v>
      </c>
      <c r="L602" s="3">
        <f t="shared" si="33"/>
        <v>19.4284</v>
      </c>
      <c r="M602" s="1">
        <f t="shared" si="34"/>
        <v>0.57912819791514603</v>
      </c>
      <c r="N602" s="1">
        <f t="shared" si="35"/>
        <v>0.730866666666667</v>
      </c>
    </row>
    <row r="603" spans="1:14">
      <c r="A603" s="1" t="s">
        <v>2352</v>
      </c>
      <c r="B603" s="1" t="s">
        <v>2352</v>
      </c>
      <c r="C603" s="1" t="s">
        <v>2353</v>
      </c>
      <c r="D603" s="1" t="s">
        <v>2354</v>
      </c>
      <c r="E603" s="2">
        <v>27.630800000000001</v>
      </c>
      <c r="F603" s="2">
        <v>28.023199999999999</v>
      </c>
      <c r="G603" s="2">
        <v>27.7456</v>
      </c>
      <c r="H603" s="3">
        <f t="shared" si="32"/>
        <v>27.799866666666698</v>
      </c>
      <c r="I603" s="4">
        <v>27.648800000000001</v>
      </c>
      <c r="J603" s="4">
        <v>27.579799999999999</v>
      </c>
      <c r="K603" s="4">
        <v>27.316600000000001</v>
      </c>
      <c r="L603" s="3">
        <f t="shared" si="33"/>
        <v>27.515066666666701</v>
      </c>
      <c r="M603" s="1">
        <f t="shared" si="34"/>
        <v>0.14008289788457101</v>
      </c>
      <c r="N603" s="1">
        <f t="shared" si="35"/>
        <v>-0.284799999999997</v>
      </c>
    </row>
    <row r="604" spans="1:14">
      <c r="A604" s="1" t="s">
        <v>2356</v>
      </c>
      <c r="B604" s="1" t="s">
        <v>2356</v>
      </c>
      <c r="C604" s="1" t="s">
        <v>2357</v>
      </c>
      <c r="D604" s="1" t="s">
        <v>2358</v>
      </c>
      <c r="E604" s="2">
        <v>17.824000000000002</v>
      </c>
      <c r="F604" s="2">
        <v>19.048100000000002</v>
      </c>
      <c r="G604" s="2">
        <v>17.7212</v>
      </c>
      <c r="H604" s="3">
        <f t="shared" si="32"/>
        <v>18.197766666666698</v>
      </c>
      <c r="I604" s="4">
        <v>17.6585</v>
      </c>
      <c r="J604" s="4">
        <v>15.997199999999999</v>
      </c>
      <c r="K604" s="4">
        <v>15.8026</v>
      </c>
      <c r="L604" s="3">
        <f t="shared" si="33"/>
        <v>16.4861</v>
      </c>
      <c r="M604" s="1">
        <f t="shared" si="34"/>
        <v>8.4485723156593404E-2</v>
      </c>
      <c r="N604" s="1">
        <f t="shared" si="35"/>
        <v>-1.71166666666667</v>
      </c>
    </row>
    <row r="605" spans="1:14">
      <c r="A605" s="1" t="s">
        <v>2360</v>
      </c>
      <c r="B605" s="1" t="s">
        <v>2360</v>
      </c>
      <c r="C605" s="1" t="s">
        <v>2361</v>
      </c>
      <c r="D605" s="5" t="s">
        <v>2362</v>
      </c>
      <c r="E605" s="2">
        <v>22.348199999999999</v>
      </c>
      <c r="F605" s="2">
        <v>22.707100000000001</v>
      </c>
      <c r="G605" s="2">
        <v>23.0228</v>
      </c>
      <c r="H605" s="3">
        <f t="shared" si="32"/>
        <v>22.692699999999999</v>
      </c>
      <c r="I605" s="4">
        <v>22.595700000000001</v>
      </c>
      <c r="J605" s="4">
        <v>22.7729</v>
      </c>
      <c r="K605" s="4">
        <v>22.8001</v>
      </c>
      <c r="L605" s="3">
        <f t="shared" si="33"/>
        <v>22.722899999999999</v>
      </c>
      <c r="M605" s="1">
        <f t="shared" si="34"/>
        <v>0.894306023373168</v>
      </c>
      <c r="N605" s="1">
        <f t="shared" si="35"/>
        <v>3.0199999999997101E-2</v>
      </c>
    </row>
    <row r="606" spans="1:14">
      <c r="A606" s="1" t="s">
        <v>2364</v>
      </c>
      <c r="B606" s="1" t="s">
        <v>2364</v>
      </c>
      <c r="C606" s="1" t="s">
        <v>2365</v>
      </c>
      <c r="D606" s="1" t="s">
        <v>2366</v>
      </c>
      <c r="E606" s="2">
        <v>25.205500000000001</v>
      </c>
      <c r="F606" s="2">
        <v>25.561299999999999</v>
      </c>
      <c r="G606" s="2">
        <v>25.189800000000002</v>
      </c>
      <c r="H606" s="3">
        <f t="shared" si="32"/>
        <v>25.3188666666667</v>
      </c>
      <c r="I606" s="4">
        <v>25.317399999999999</v>
      </c>
      <c r="J606" s="4">
        <v>24.801100000000002</v>
      </c>
      <c r="K606" s="4">
        <v>25.313700000000001</v>
      </c>
      <c r="L606" s="3">
        <f t="shared" si="33"/>
        <v>25.144066666666699</v>
      </c>
      <c r="M606" s="1">
        <f t="shared" si="34"/>
        <v>0.45692465306539498</v>
      </c>
      <c r="N606" s="1">
        <f t="shared" si="35"/>
        <v>-0.17480000000000501</v>
      </c>
    </row>
    <row r="607" spans="1:14">
      <c r="A607" s="1" t="s">
        <v>2368</v>
      </c>
      <c r="B607" s="1" t="s">
        <v>2368</v>
      </c>
      <c r="C607" s="1" t="s">
        <v>2369</v>
      </c>
      <c r="D607" s="1" t="s">
        <v>2370</v>
      </c>
      <c r="E607" s="2">
        <v>24.584499999999998</v>
      </c>
      <c r="F607" s="2">
        <v>24.626799999999999</v>
      </c>
      <c r="G607" s="2">
        <v>24.385200000000001</v>
      </c>
      <c r="H607" s="3">
        <f t="shared" si="32"/>
        <v>24.532166666666701</v>
      </c>
      <c r="I607" s="4">
        <v>25.1831</v>
      </c>
      <c r="J607" s="4">
        <v>25.9238</v>
      </c>
      <c r="K607" s="4">
        <v>24.889299999999999</v>
      </c>
      <c r="L607" s="3">
        <f t="shared" si="33"/>
        <v>25.332066666666702</v>
      </c>
      <c r="M607" s="1">
        <f t="shared" si="34"/>
        <v>0.114458863233372</v>
      </c>
      <c r="N607" s="1">
        <f t="shared" si="35"/>
        <v>0.79989999999999695</v>
      </c>
    </row>
    <row r="608" spans="1:14">
      <c r="A608" s="1" t="s">
        <v>2372</v>
      </c>
      <c r="B608" s="1" t="s">
        <v>2372</v>
      </c>
      <c r="C608" s="1" t="s">
        <v>2373</v>
      </c>
      <c r="D608" s="1" t="s">
        <v>2374</v>
      </c>
      <c r="E608" s="2">
        <v>24.4801</v>
      </c>
      <c r="F608" s="2">
        <v>24.985199999999999</v>
      </c>
      <c r="G608" s="2">
        <v>24.664300000000001</v>
      </c>
      <c r="H608" s="3">
        <f t="shared" si="32"/>
        <v>24.709866666666699</v>
      </c>
      <c r="I608" s="4">
        <v>25.081900000000001</v>
      </c>
      <c r="J608" s="4">
        <v>23.8307</v>
      </c>
      <c r="K608" s="4">
        <v>24.315300000000001</v>
      </c>
      <c r="L608" s="3">
        <f t="shared" si="33"/>
        <v>24.409300000000002</v>
      </c>
      <c r="M608" s="1">
        <f t="shared" si="34"/>
        <v>0.50690849818688599</v>
      </c>
      <c r="N608" s="1">
        <f t="shared" si="35"/>
        <v>-0.30056666666666498</v>
      </c>
    </row>
    <row r="609" spans="1:14">
      <c r="A609" s="1" t="s">
        <v>2376</v>
      </c>
      <c r="B609" s="1" t="s">
        <v>2376</v>
      </c>
      <c r="C609" s="1" t="s">
        <v>2377</v>
      </c>
      <c r="D609" s="1" t="s">
        <v>2378</v>
      </c>
      <c r="E609" s="2">
        <v>19.098700000000001</v>
      </c>
      <c r="F609" s="2">
        <v>20.039000000000001</v>
      </c>
      <c r="G609" s="2">
        <v>19.384599999999999</v>
      </c>
      <c r="H609" s="3">
        <f t="shared" si="32"/>
        <v>19.507433333333299</v>
      </c>
      <c r="I609" s="4">
        <v>19.421800000000001</v>
      </c>
      <c r="J609" s="4">
        <v>16.433299999999999</v>
      </c>
      <c r="K609" s="4">
        <v>16.990500000000001</v>
      </c>
      <c r="L609" s="3">
        <f t="shared" si="33"/>
        <v>17.615200000000002</v>
      </c>
      <c r="M609" s="1">
        <f t="shared" si="34"/>
        <v>0.167112619278039</v>
      </c>
      <c r="N609" s="1">
        <f t="shared" si="35"/>
        <v>-1.8922333333333301</v>
      </c>
    </row>
    <row r="610" spans="1:14">
      <c r="A610" s="1" t="s">
        <v>2380</v>
      </c>
      <c r="B610" s="1" t="s">
        <v>2380</v>
      </c>
      <c r="C610" s="1" t="s">
        <v>2381</v>
      </c>
      <c r="D610" s="1" t="s">
        <v>2382</v>
      </c>
      <c r="E610" s="2">
        <v>28.137599999999999</v>
      </c>
      <c r="F610" s="2">
        <v>28.032599999999999</v>
      </c>
      <c r="G610" s="2">
        <v>28.2502</v>
      </c>
      <c r="H610" s="3">
        <f t="shared" si="32"/>
        <v>28.140133333333299</v>
      </c>
      <c r="I610" s="4">
        <v>28.2944</v>
      </c>
      <c r="J610" s="4">
        <v>28.250800000000002</v>
      </c>
      <c r="K610" s="4">
        <v>28.536200000000001</v>
      </c>
      <c r="L610" s="3">
        <f t="shared" si="33"/>
        <v>28.360466666666699</v>
      </c>
      <c r="M610" s="1">
        <f t="shared" si="34"/>
        <v>0.120450688192283</v>
      </c>
      <c r="N610" s="1">
        <f t="shared" si="35"/>
        <v>0.22033333333333299</v>
      </c>
    </row>
    <row r="611" spans="1:14">
      <c r="A611" s="1" t="s">
        <v>2384</v>
      </c>
      <c r="B611" s="1" t="s">
        <v>2384</v>
      </c>
      <c r="C611" s="1" t="s">
        <v>2385</v>
      </c>
      <c r="D611" s="1" t="s">
        <v>2386</v>
      </c>
      <c r="E611" s="2">
        <v>22.289100000000001</v>
      </c>
      <c r="F611" s="2">
        <v>20.594799999999999</v>
      </c>
      <c r="G611" s="2">
        <v>19.914999999999999</v>
      </c>
      <c r="H611" s="3">
        <f t="shared" si="32"/>
        <v>20.932966666666701</v>
      </c>
      <c r="I611" s="4">
        <v>21.487400000000001</v>
      </c>
      <c r="J611" s="4">
        <v>19.3797</v>
      </c>
      <c r="K611" s="4">
        <v>22.425599999999999</v>
      </c>
      <c r="L611" s="3">
        <f t="shared" si="33"/>
        <v>21.097566666666701</v>
      </c>
      <c r="M611" s="1">
        <f t="shared" si="34"/>
        <v>0.892955641910264</v>
      </c>
      <c r="N611" s="1">
        <f t="shared" si="35"/>
        <v>0.1646</v>
      </c>
    </row>
    <row r="612" spans="1:14">
      <c r="A612" s="1" t="s">
        <v>2388</v>
      </c>
      <c r="B612" s="1" t="s">
        <v>2388</v>
      </c>
      <c r="C612" s="1" t="s">
        <v>2389</v>
      </c>
      <c r="D612" s="1" t="s">
        <v>2390</v>
      </c>
      <c r="E612" s="2">
        <v>17.0107</v>
      </c>
      <c r="F612" s="2">
        <v>20.499700000000001</v>
      </c>
      <c r="G612" s="2">
        <v>17.685300000000002</v>
      </c>
      <c r="H612" s="3">
        <f t="shared" si="32"/>
        <v>18.398566666666699</v>
      </c>
      <c r="I612" s="4">
        <v>20.4209</v>
      </c>
      <c r="J612" s="4">
        <v>21.064699999999998</v>
      </c>
      <c r="K612" s="4">
        <v>22.753</v>
      </c>
      <c r="L612" s="3">
        <f t="shared" si="33"/>
        <v>21.412866666666702</v>
      </c>
      <c r="M612" s="1">
        <f t="shared" si="34"/>
        <v>8.7952613732609E-2</v>
      </c>
      <c r="N612" s="1">
        <f t="shared" si="35"/>
        <v>3.0142999999999902</v>
      </c>
    </row>
    <row r="613" spans="1:14">
      <c r="A613" s="1" t="s">
        <v>2392</v>
      </c>
      <c r="B613" s="1" t="s">
        <v>2393</v>
      </c>
      <c r="C613" s="1" t="s">
        <v>2394</v>
      </c>
      <c r="D613" s="1" t="s">
        <v>2395</v>
      </c>
      <c r="E613" s="2">
        <v>23.5703</v>
      </c>
      <c r="F613" s="2">
        <v>22.298400000000001</v>
      </c>
      <c r="G613" s="2">
        <v>22.6568</v>
      </c>
      <c r="H613" s="3">
        <f t="shared" si="32"/>
        <v>22.841833333333302</v>
      </c>
      <c r="I613" s="4">
        <v>22.058800000000002</v>
      </c>
      <c r="J613" s="4">
        <v>21.463000000000001</v>
      </c>
      <c r="K613" s="4">
        <v>23.4192</v>
      </c>
      <c r="L613" s="3">
        <f t="shared" si="33"/>
        <v>22.313666666666698</v>
      </c>
      <c r="M613" s="1">
        <f t="shared" si="34"/>
        <v>0.494035758477674</v>
      </c>
      <c r="N613" s="1">
        <f t="shared" si="35"/>
        <v>-0.528166666666671</v>
      </c>
    </row>
    <row r="614" spans="1:14">
      <c r="A614" s="1" t="s">
        <v>2397</v>
      </c>
      <c r="B614" s="1" t="s">
        <v>2398</v>
      </c>
      <c r="C614" s="1" t="s">
        <v>2399</v>
      </c>
      <c r="D614" s="1" t="s">
        <v>2400</v>
      </c>
      <c r="E614" s="2">
        <v>22.668099999999999</v>
      </c>
      <c r="F614" s="2">
        <v>23.028099999999998</v>
      </c>
      <c r="G614" s="2">
        <v>22.7014</v>
      </c>
      <c r="H614" s="3">
        <f t="shared" si="32"/>
        <v>22.799199999999999</v>
      </c>
      <c r="I614" s="4">
        <v>23.323599999999999</v>
      </c>
      <c r="J614" s="4">
        <v>22.610199999999999</v>
      </c>
      <c r="K614" s="4">
        <v>21.8231</v>
      </c>
      <c r="L614" s="3">
        <f t="shared" si="33"/>
        <v>22.585633333333298</v>
      </c>
      <c r="M614" s="1">
        <f t="shared" si="34"/>
        <v>0.67560166919139897</v>
      </c>
      <c r="N614" s="1">
        <f t="shared" si="35"/>
        <v>-0.21356666666666499</v>
      </c>
    </row>
    <row r="615" spans="1:14">
      <c r="A615" s="1" t="s">
        <v>2402</v>
      </c>
      <c r="B615" s="1" t="s">
        <v>2402</v>
      </c>
      <c r="C615" s="1" t="s">
        <v>2403</v>
      </c>
      <c r="D615" s="1" t="s">
        <v>2404</v>
      </c>
      <c r="E615" s="2">
        <v>19.600000000000001</v>
      </c>
      <c r="F615" s="2">
        <v>17.5169</v>
      </c>
      <c r="G615" s="2">
        <v>20.4985</v>
      </c>
      <c r="H615" s="3">
        <f t="shared" si="32"/>
        <v>19.205133333333301</v>
      </c>
      <c r="I615" s="4">
        <v>17.591999999999999</v>
      </c>
      <c r="J615" s="4">
        <v>20.287700000000001</v>
      </c>
      <c r="K615" s="4">
        <v>17.8245</v>
      </c>
      <c r="L615" s="3">
        <f t="shared" si="33"/>
        <v>18.568066666666699</v>
      </c>
      <c r="M615" s="1">
        <f t="shared" si="34"/>
        <v>0.63300491310373097</v>
      </c>
      <c r="N615" s="1">
        <f t="shared" si="35"/>
        <v>-0.637066666666666</v>
      </c>
    </row>
    <row r="616" spans="1:14">
      <c r="A616" s="1" t="s">
        <v>2406</v>
      </c>
      <c r="B616" s="1" t="s">
        <v>2406</v>
      </c>
      <c r="C616" s="1" t="s">
        <v>2407</v>
      </c>
      <c r="D616" s="1" t="s">
        <v>2408</v>
      </c>
      <c r="E616" s="2">
        <v>25.0259</v>
      </c>
      <c r="F616" s="2">
        <v>25.372800000000002</v>
      </c>
      <c r="G616" s="2">
        <v>25.276599999999998</v>
      </c>
      <c r="H616" s="3">
        <f t="shared" si="32"/>
        <v>25.225100000000001</v>
      </c>
      <c r="I616" s="4">
        <v>25.782900000000001</v>
      </c>
      <c r="J616" s="4">
        <v>25.619199999999999</v>
      </c>
      <c r="K616" s="4">
        <v>25.140499999999999</v>
      </c>
      <c r="L616" s="3">
        <f t="shared" si="33"/>
        <v>25.514199999999999</v>
      </c>
      <c r="M616" s="1">
        <f t="shared" si="34"/>
        <v>0.27628114366218898</v>
      </c>
      <c r="N616" s="1">
        <f t="shared" si="35"/>
        <v>0.28910000000000102</v>
      </c>
    </row>
    <row r="617" spans="1:14">
      <c r="A617" s="1" t="s">
        <v>2414</v>
      </c>
      <c r="B617" s="1" t="s">
        <v>2414</v>
      </c>
      <c r="C617" s="1" t="s">
        <v>2415</v>
      </c>
      <c r="D617" s="1" t="s">
        <v>2416</v>
      </c>
      <c r="E617" s="2">
        <v>22.782699999999998</v>
      </c>
      <c r="F617" s="2">
        <v>22.8538</v>
      </c>
      <c r="G617" s="2">
        <v>22.875800000000002</v>
      </c>
      <c r="H617" s="3">
        <f t="shared" si="32"/>
        <v>22.837433333333301</v>
      </c>
      <c r="I617" s="4">
        <v>22.712199999999999</v>
      </c>
      <c r="J617" s="4">
        <v>22.1723</v>
      </c>
      <c r="K617" s="4">
        <v>22.8568</v>
      </c>
      <c r="L617" s="3">
        <f t="shared" si="33"/>
        <v>22.5804333333333</v>
      </c>
      <c r="M617" s="1">
        <f t="shared" si="34"/>
        <v>0.34221736990630702</v>
      </c>
      <c r="N617" s="1">
        <f t="shared" si="35"/>
        <v>-0.25700000000000101</v>
      </c>
    </row>
    <row r="618" spans="1:14">
      <c r="A618" s="1" t="s">
        <v>2418</v>
      </c>
      <c r="B618" s="1" t="s">
        <v>2418</v>
      </c>
      <c r="C618" s="1" t="s">
        <v>2419</v>
      </c>
      <c r="D618" s="1" t="s">
        <v>2420</v>
      </c>
      <c r="E618" s="2">
        <v>22.849</v>
      </c>
      <c r="F618" s="2">
        <v>23.271999999999998</v>
      </c>
      <c r="G618" s="2">
        <v>23.216699999999999</v>
      </c>
      <c r="H618" s="3">
        <f t="shared" si="32"/>
        <v>23.112566666666702</v>
      </c>
      <c r="I618" s="4">
        <v>23.4984</v>
      </c>
      <c r="J618" s="4">
        <v>23.376899999999999</v>
      </c>
      <c r="K618" s="4">
        <v>22.626100000000001</v>
      </c>
      <c r="L618" s="3">
        <f t="shared" si="33"/>
        <v>23.1671333333333</v>
      </c>
      <c r="M618" s="1">
        <f t="shared" si="34"/>
        <v>0.86909574401584599</v>
      </c>
      <c r="N618" s="1">
        <f t="shared" si="35"/>
        <v>5.4566666666662697E-2</v>
      </c>
    </row>
    <row r="619" spans="1:14">
      <c r="A619" s="1" t="s">
        <v>2422</v>
      </c>
      <c r="B619" s="1" t="s">
        <v>2422</v>
      </c>
      <c r="C619" s="1" t="s">
        <v>2423</v>
      </c>
      <c r="D619" s="1" t="s">
        <v>2424</v>
      </c>
      <c r="E619" s="2">
        <v>19.841999999999999</v>
      </c>
      <c r="F619" s="2">
        <v>19.9969</v>
      </c>
      <c r="G619" s="2">
        <v>20.829899999999999</v>
      </c>
      <c r="H619" s="3">
        <f t="shared" si="32"/>
        <v>20.222933333333302</v>
      </c>
      <c r="I619" s="4">
        <v>20.247499999999999</v>
      </c>
      <c r="J619" s="4">
        <v>20.447199999999999</v>
      </c>
      <c r="K619" s="4">
        <v>19.347899999999999</v>
      </c>
      <c r="L619" s="3">
        <f t="shared" si="33"/>
        <v>20.014199999999999</v>
      </c>
      <c r="M619" s="1">
        <f t="shared" si="34"/>
        <v>0.67145271800986395</v>
      </c>
      <c r="N619" s="1">
        <f t="shared" si="35"/>
        <v>-0.20873333333333099</v>
      </c>
    </row>
    <row r="620" spans="1:14">
      <c r="A620" s="1" t="s">
        <v>2426</v>
      </c>
      <c r="B620" s="1" t="s">
        <v>2426</v>
      </c>
      <c r="C620" s="1" t="s">
        <v>2427</v>
      </c>
      <c r="D620" s="1" t="s">
        <v>2428</v>
      </c>
      <c r="E620" s="2">
        <v>20.293800000000001</v>
      </c>
      <c r="F620" s="2">
        <v>20.2254</v>
      </c>
      <c r="G620" s="2">
        <v>20.394400000000001</v>
      </c>
      <c r="H620" s="3">
        <f t="shared" si="32"/>
        <v>20.3045333333333</v>
      </c>
      <c r="I620" s="4">
        <v>20.590199999999999</v>
      </c>
      <c r="J620" s="4">
        <v>20.0381</v>
      </c>
      <c r="K620" s="4">
        <v>19.8218</v>
      </c>
      <c r="L620" s="3">
        <f t="shared" si="33"/>
        <v>20.150033333333301</v>
      </c>
      <c r="M620" s="1">
        <f t="shared" si="34"/>
        <v>0.57188058374574302</v>
      </c>
      <c r="N620" s="1">
        <f t="shared" si="35"/>
        <v>-0.15450000000000599</v>
      </c>
    </row>
    <row r="621" spans="1:14">
      <c r="A621" s="1" t="s">
        <v>2430</v>
      </c>
      <c r="B621" s="1" t="s">
        <v>2430</v>
      </c>
      <c r="C621" s="1" t="s">
        <v>2431</v>
      </c>
      <c r="D621" s="1" t="s">
        <v>2432</v>
      </c>
      <c r="E621" s="2">
        <v>18.194400000000002</v>
      </c>
      <c r="F621" s="2">
        <v>20.558</v>
      </c>
      <c r="G621" s="2">
        <v>20.0092</v>
      </c>
      <c r="H621" s="3">
        <f t="shared" ref="H621:H684" si="36">AVERAGE(E621:G621)</f>
        <v>19.587199999999999</v>
      </c>
      <c r="I621" s="4">
        <v>20.419699999999999</v>
      </c>
      <c r="J621" s="4">
        <v>19.781500000000001</v>
      </c>
      <c r="K621" s="4">
        <v>19.817499999999999</v>
      </c>
      <c r="L621" s="3">
        <f t="shared" ref="L621:L684" si="37">AVERAGE(I621:K621)</f>
        <v>20.006233333333299</v>
      </c>
      <c r="M621" s="1">
        <f t="shared" ref="M621:M684" si="38">TTEST(I621:K621,E621:G621,2,3)</f>
        <v>0.62256690495182698</v>
      </c>
      <c r="N621" s="1">
        <f t="shared" ref="N621:N684" si="39">L621-H621</f>
        <v>0.41903333333333098</v>
      </c>
    </row>
    <row r="622" spans="1:14">
      <c r="A622" s="1" t="s">
        <v>2434</v>
      </c>
      <c r="B622" s="1" t="s">
        <v>2434</v>
      </c>
      <c r="C622" s="1" t="s">
        <v>2435</v>
      </c>
      <c r="D622" s="1" t="s">
        <v>2436</v>
      </c>
      <c r="E622" s="2">
        <v>20.116</v>
      </c>
      <c r="F622" s="2">
        <v>18.124600000000001</v>
      </c>
      <c r="G622" s="2">
        <v>19.482800000000001</v>
      </c>
      <c r="H622" s="3">
        <f t="shared" si="36"/>
        <v>19.241133333333298</v>
      </c>
      <c r="I622" s="4">
        <v>20.541799999999999</v>
      </c>
      <c r="J622" s="4">
        <v>19.733499999999999</v>
      </c>
      <c r="K622" s="4">
        <v>21.0046</v>
      </c>
      <c r="L622" s="3">
        <f t="shared" si="37"/>
        <v>20.426633333333299</v>
      </c>
      <c r="M622" s="1">
        <f t="shared" si="38"/>
        <v>0.176255054346101</v>
      </c>
      <c r="N622" s="1">
        <f t="shared" si="39"/>
        <v>1.1855</v>
      </c>
    </row>
    <row r="623" spans="1:14">
      <c r="A623" s="1" t="s">
        <v>2438</v>
      </c>
      <c r="B623" s="1" t="s">
        <v>2438</v>
      </c>
      <c r="C623" s="1" t="s">
        <v>2439</v>
      </c>
      <c r="D623" s="1" t="s">
        <v>2440</v>
      </c>
      <c r="E623" s="2">
        <v>17.2927</v>
      </c>
      <c r="F623" s="2">
        <v>24.914300000000001</v>
      </c>
      <c r="G623" s="2">
        <v>24.968800000000002</v>
      </c>
      <c r="H623" s="3">
        <f t="shared" si="36"/>
        <v>22.391933333333299</v>
      </c>
      <c r="I623" s="4">
        <v>25.267600000000002</v>
      </c>
      <c r="J623" s="4">
        <v>23.339200000000002</v>
      </c>
      <c r="K623" s="4">
        <v>17.734500000000001</v>
      </c>
      <c r="L623" s="3">
        <f t="shared" si="37"/>
        <v>22.113766666666699</v>
      </c>
      <c r="M623" s="1">
        <f t="shared" si="38"/>
        <v>0.93889816840580798</v>
      </c>
      <c r="N623" s="1">
        <f t="shared" si="39"/>
        <v>-0.278166666666671</v>
      </c>
    </row>
    <row r="624" spans="1:14">
      <c r="A624" s="1" t="s">
        <v>2442</v>
      </c>
      <c r="B624" s="1" t="s">
        <v>2443</v>
      </c>
      <c r="C624" s="1" t="s">
        <v>2444</v>
      </c>
      <c r="D624" s="1" t="s">
        <v>2445</v>
      </c>
      <c r="E624" s="2">
        <v>20.348800000000001</v>
      </c>
      <c r="F624" s="2">
        <v>22.2895</v>
      </c>
      <c r="G624" s="2">
        <v>22.279299999999999</v>
      </c>
      <c r="H624" s="3">
        <f t="shared" si="36"/>
        <v>21.639199999999999</v>
      </c>
      <c r="I624" s="4">
        <v>21.609200000000001</v>
      </c>
      <c r="J624" s="4">
        <v>22.4085</v>
      </c>
      <c r="K624" s="4">
        <v>21.164400000000001</v>
      </c>
      <c r="L624" s="3">
        <f t="shared" si="37"/>
        <v>21.7273666666667</v>
      </c>
      <c r="M624" s="1">
        <f t="shared" si="38"/>
        <v>0.91243685397806795</v>
      </c>
      <c r="N624" s="1">
        <f t="shared" si="39"/>
        <v>8.8166666666669599E-2</v>
      </c>
    </row>
    <row r="625" spans="1:14">
      <c r="A625" s="1" t="s">
        <v>2447</v>
      </c>
      <c r="B625" s="1" t="s">
        <v>2447</v>
      </c>
      <c r="C625" s="1" t="s">
        <v>2448</v>
      </c>
      <c r="D625" s="1" t="s">
        <v>2449</v>
      </c>
      <c r="E625" s="2">
        <v>27.072700000000001</v>
      </c>
      <c r="F625" s="2">
        <v>27.321100000000001</v>
      </c>
      <c r="G625" s="2">
        <v>27.4788</v>
      </c>
      <c r="H625" s="3">
        <f t="shared" si="36"/>
        <v>27.290866666666702</v>
      </c>
      <c r="I625" s="4">
        <v>27.500900000000001</v>
      </c>
      <c r="J625" s="4">
        <v>27.465</v>
      </c>
      <c r="K625" s="4">
        <v>27.234999999999999</v>
      </c>
      <c r="L625" s="3">
        <f t="shared" si="37"/>
        <v>27.400300000000001</v>
      </c>
      <c r="M625" s="1">
        <f t="shared" si="38"/>
        <v>0.49574614107734999</v>
      </c>
      <c r="N625" s="1">
        <f t="shared" si="39"/>
        <v>0.10943333333333199</v>
      </c>
    </row>
    <row r="626" spans="1:14">
      <c r="A626" s="1" t="s">
        <v>2451</v>
      </c>
      <c r="B626" s="1" t="s">
        <v>2451</v>
      </c>
      <c r="C626" s="1" t="s">
        <v>2452</v>
      </c>
      <c r="D626" s="1" t="s">
        <v>2453</v>
      </c>
      <c r="E626" s="2">
        <v>19.675799999999999</v>
      </c>
      <c r="F626" s="2">
        <v>20.175799999999999</v>
      </c>
      <c r="G626" s="2">
        <v>19.885999999999999</v>
      </c>
      <c r="H626" s="3">
        <f t="shared" si="36"/>
        <v>19.9125333333333</v>
      </c>
      <c r="I626" s="4">
        <v>19.904800000000002</v>
      </c>
      <c r="J626" s="4">
        <v>19.9787</v>
      </c>
      <c r="K626" s="4">
        <v>19.656700000000001</v>
      </c>
      <c r="L626" s="3">
        <f t="shared" si="37"/>
        <v>19.846733333333301</v>
      </c>
      <c r="M626" s="1">
        <f t="shared" si="38"/>
        <v>0.72802227920761697</v>
      </c>
      <c r="N626" s="1">
        <f t="shared" si="39"/>
        <v>-6.5799999999999401E-2</v>
      </c>
    </row>
    <row r="627" spans="1:14">
      <c r="A627" s="1" t="s">
        <v>2455</v>
      </c>
      <c r="B627" s="1" t="s">
        <v>2455</v>
      </c>
      <c r="C627" s="1" t="s">
        <v>2456</v>
      </c>
      <c r="D627" s="1" t="s">
        <v>2457</v>
      </c>
      <c r="E627" s="2">
        <v>23.8002</v>
      </c>
      <c r="F627" s="2">
        <v>24.006699999999999</v>
      </c>
      <c r="G627" s="2">
        <v>24.2837</v>
      </c>
      <c r="H627" s="3">
        <f t="shared" si="36"/>
        <v>24.030200000000001</v>
      </c>
      <c r="I627" s="4">
        <v>24.088799999999999</v>
      </c>
      <c r="J627" s="4">
        <v>24.204699999999999</v>
      </c>
      <c r="K627" s="4">
        <v>23.449300000000001</v>
      </c>
      <c r="L627" s="3">
        <f t="shared" si="37"/>
        <v>23.914266666666698</v>
      </c>
      <c r="M627" s="1">
        <f t="shared" si="38"/>
        <v>0.69803021455898195</v>
      </c>
      <c r="N627" s="1">
        <f t="shared" si="39"/>
        <v>-0.115933333333334</v>
      </c>
    </row>
    <row r="628" spans="1:14">
      <c r="A628" s="1" t="s">
        <v>2459</v>
      </c>
      <c r="B628" s="1" t="s">
        <v>2459</v>
      </c>
      <c r="C628" s="1" t="s">
        <v>2460</v>
      </c>
      <c r="D628" s="1" t="s">
        <v>2461</v>
      </c>
      <c r="E628" s="2">
        <v>26.290199999999999</v>
      </c>
      <c r="F628" s="2">
        <v>26.818100000000001</v>
      </c>
      <c r="G628" s="2">
        <v>26.878599999999999</v>
      </c>
      <c r="H628" s="3">
        <f t="shared" si="36"/>
        <v>26.662299999999998</v>
      </c>
      <c r="I628" s="4">
        <v>26.693000000000001</v>
      </c>
      <c r="J628" s="4">
        <v>26.281199999999998</v>
      </c>
      <c r="K628" s="4">
        <v>26.435199999999998</v>
      </c>
      <c r="L628" s="3">
        <f t="shared" si="37"/>
        <v>26.469799999999999</v>
      </c>
      <c r="M628" s="1">
        <f t="shared" si="38"/>
        <v>0.44285919400650797</v>
      </c>
      <c r="N628" s="1">
        <f t="shared" si="39"/>
        <v>-0.192500000000003</v>
      </c>
    </row>
    <row r="629" spans="1:14">
      <c r="A629" s="1" t="s">
        <v>2463</v>
      </c>
      <c r="B629" s="1" t="s">
        <v>2463</v>
      </c>
      <c r="C629" s="1" t="s">
        <v>2464</v>
      </c>
      <c r="D629" s="1" t="s">
        <v>2465</v>
      </c>
      <c r="E629" s="2">
        <v>22.814699999999998</v>
      </c>
      <c r="F629" s="2">
        <v>22.599499999999999</v>
      </c>
      <c r="G629" s="2">
        <v>22.430800000000001</v>
      </c>
      <c r="H629" s="3">
        <f t="shared" si="36"/>
        <v>22.614999999999998</v>
      </c>
      <c r="I629" s="4">
        <v>22.664100000000001</v>
      </c>
      <c r="J629" s="4">
        <v>22.129799999999999</v>
      </c>
      <c r="K629" s="4">
        <v>22.676600000000001</v>
      </c>
      <c r="L629" s="3">
        <f t="shared" si="37"/>
        <v>22.490166666666699</v>
      </c>
      <c r="M629" s="1">
        <f t="shared" si="38"/>
        <v>0.59308910690551397</v>
      </c>
      <c r="N629" s="1">
        <f t="shared" si="39"/>
        <v>-0.12483333333333101</v>
      </c>
    </row>
    <row r="630" spans="1:14">
      <c r="A630" s="1" t="s">
        <v>2467</v>
      </c>
      <c r="B630" s="1" t="s">
        <v>2467</v>
      </c>
      <c r="C630" s="1" t="s">
        <v>2468</v>
      </c>
      <c r="D630" s="1" t="s">
        <v>2469</v>
      </c>
      <c r="E630" s="2">
        <v>25.2193</v>
      </c>
      <c r="F630" s="2">
        <v>26.0031</v>
      </c>
      <c r="G630" s="2">
        <v>25.120100000000001</v>
      </c>
      <c r="H630" s="3">
        <f t="shared" si="36"/>
        <v>25.447500000000002</v>
      </c>
      <c r="I630" s="4">
        <v>24.9313</v>
      </c>
      <c r="J630" s="4">
        <v>25.532</v>
      </c>
      <c r="K630" s="4">
        <v>25.930599999999998</v>
      </c>
      <c r="L630" s="3">
        <f t="shared" si="37"/>
        <v>25.4646333333333</v>
      </c>
      <c r="M630" s="1">
        <f t="shared" si="38"/>
        <v>0.96812276017522303</v>
      </c>
      <c r="N630" s="1">
        <f t="shared" si="39"/>
        <v>1.7133333333333702E-2</v>
      </c>
    </row>
    <row r="631" spans="1:14">
      <c r="A631" s="1" t="s">
        <v>2475</v>
      </c>
      <c r="B631" s="1" t="s">
        <v>2475</v>
      </c>
      <c r="C631" s="1" t="s">
        <v>2476</v>
      </c>
      <c r="D631" s="1" t="s">
        <v>2477</v>
      </c>
      <c r="E631" s="2">
        <v>21.684699999999999</v>
      </c>
      <c r="F631" s="2">
        <v>19.122299999999999</v>
      </c>
      <c r="G631" s="2">
        <v>16.4544</v>
      </c>
      <c r="H631" s="3">
        <f t="shared" si="36"/>
        <v>19.087133333333298</v>
      </c>
      <c r="I631" s="4">
        <v>17.282499999999999</v>
      </c>
      <c r="J631" s="4">
        <v>19.296099999999999</v>
      </c>
      <c r="K631" s="4">
        <v>21.3719</v>
      </c>
      <c r="L631" s="3">
        <f t="shared" si="37"/>
        <v>19.3168333333333</v>
      </c>
      <c r="M631" s="1">
        <f t="shared" si="38"/>
        <v>0.91070508777106995</v>
      </c>
      <c r="N631" s="1">
        <f t="shared" si="39"/>
        <v>0.22969999999999799</v>
      </c>
    </row>
    <row r="632" spans="1:14">
      <c r="A632" s="1" t="s">
        <v>2479</v>
      </c>
      <c r="B632" s="1" t="s">
        <v>2479</v>
      </c>
      <c r="C632" s="1" t="s">
        <v>2480</v>
      </c>
      <c r="D632" s="1" t="s">
        <v>2481</v>
      </c>
      <c r="E632" s="2">
        <v>28.302900000000001</v>
      </c>
      <c r="F632" s="2">
        <v>28.765599999999999</v>
      </c>
      <c r="G632" s="2">
        <v>28.571400000000001</v>
      </c>
      <c r="H632" s="3">
        <f t="shared" si="36"/>
        <v>28.5466333333333</v>
      </c>
      <c r="I632" s="4">
        <v>28.5046</v>
      </c>
      <c r="J632" s="4">
        <v>28.390499999999999</v>
      </c>
      <c r="K632" s="4">
        <v>28.114799999999999</v>
      </c>
      <c r="L632" s="3">
        <f t="shared" si="37"/>
        <v>28.3366333333333</v>
      </c>
      <c r="M632" s="1">
        <f t="shared" si="38"/>
        <v>0.30276094886328903</v>
      </c>
      <c r="N632" s="1">
        <f t="shared" si="39"/>
        <v>-0.20999999999999699</v>
      </c>
    </row>
    <row r="633" spans="1:14">
      <c r="A633" s="1" t="s">
        <v>2483</v>
      </c>
      <c r="B633" s="1" t="s">
        <v>2483</v>
      </c>
      <c r="C633" s="1" t="s">
        <v>2484</v>
      </c>
      <c r="D633" s="1" t="s">
        <v>2485</v>
      </c>
      <c r="E633" s="2">
        <v>16.010300000000001</v>
      </c>
      <c r="F633" s="2">
        <v>16.268799999999999</v>
      </c>
      <c r="G633" s="2">
        <v>16.488199999999999</v>
      </c>
      <c r="H633" s="3">
        <f t="shared" si="36"/>
        <v>16.255766666666698</v>
      </c>
      <c r="I633" s="4">
        <v>16.6249</v>
      </c>
      <c r="J633" s="4">
        <v>16.442799999999998</v>
      </c>
      <c r="K633" s="4">
        <v>15.7409</v>
      </c>
      <c r="L633" s="3">
        <f t="shared" si="37"/>
        <v>16.2695333333333</v>
      </c>
      <c r="M633" s="1">
        <f t="shared" si="38"/>
        <v>0.966611937258954</v>
      </c>
      <c r="N633" s="1">
        <f t="shared" si="39"/>
        <v>1.37666666666654E-2</v>
      </c>
    </row>
    <row r="634" spans="1:14">
      <c r="A634" s="1" t="s">
        <v>2487</v>
      </c>
      <c r="B634" s="1" t="s">
        <v>2487</v>
      </c>
      <c r="C634" s="1" t="s">
        <v>2488</v>
      </c>
      <c r="D634" s="1" t="s">
        <v>2489</v>
      </c>
      <c r="E634" s="2">
        <v>16.904900000000001</v>
      </c>
      <c r="F634" s="2">
        <v>17.148700000000002</v>
      </c>
      <c r="G634" s="2">
        <v>16.396100000000001</v>
      </c>
      <c r="H634" s="3">
        <f t="shared" si="36"/>
        <v>16.816566666666699</v>
      </c>
      <c r="I634" s="4">
        <v>17.032399999999999</v>
      </c>
      <c r="J634" s="4">
        <v>17.182500000000001</v>
      </c>
      <c r="K634" s="4">
        <v>16.4817</v>
      </c>
      <c r="L634" s="3">
        <f t="shared" si="37"/>
        <v>16.898866666666699</v>
      </c>
      <c r="M634" s="1">
        <f t="shared" si="38"/>
        <v>0.80220779721472302</v>
      </c>
      <c r="N634" s="1">
        <f t="shared" si="39"/>
        <v>8.2299999999996501E-2</v>
      </c>
    </row>
    <row r="635" spans="1:14">
      <c r="A635" s="1" t="s">
        <v>2491</v>
      </c>
      <c r="B635" s="1" t="s">
        <v>2491</v>
      </c>
      <c r="C635" s="1" t="s">
        <v>2492</v>
      </c>
      <c r="D635" s="1" t="s">
        <v>2493</v>
      </c>
      <c r="E635" s="2">
        <v>20.664300000000001</v>
      </c>
      <c r="F635" s="2">
        <v>22.046500000000002</v>
      </c>
      <c r="G635" s="2">
        <v>21.846599999999999</v>
      </c>
      <c r="H635" s="3">
        <f t="shared" si="36"/>
        <v>21.519133333333301</v>
      </c>
      <c r="I635" s="4">
        <v>22.241700000000002</v>
      </c>
      <c r="J635" s="4">
        <v>22.524699999999999</v>
      </c>
      <c r="K635" s="4">
        <v>21.654199999999999</v>
      </c>
      <c r="L635" s="3">
        <f t="shared" si="37"/>
        <v>22.1402</v>
      </c>
      <c r="M635" s="1">
        <f t="shared" si="38"/>
        <v>0.29752636048898601</v>
      </c>
      <c r="N635" s="1">
        <f t="shared" si="39"/>
        <v>0.62106666666667099</v>
      </c>
    </row>
    <row r="636" spans="1:14">
      <c r="A636" s="1" t="s">
        <v>2495</v>
      </c>
      <c r="B636" s="1" t="s">
        <v>2495</v>
      </c>
      <c r="C636" s="1" t="s">
        <v>2496</v>
      </c>
      <c r="D636" s="1" t="s">
        <v>2497</v>
      </c>
      <c r="E636" s="2">
        <v>26.991499999999998</v>
      </c>
      <c r="F636" s="2">
        <v>27.4068</v>
      </c>
      <c r="G636" s="2">
        <v>27.099799999999998</v>
      </c>
      <c r="H636" s="3">
        <f t="shared" si="36"/>
        <v>27.166033333333299</v>
      </c>
      <c r="I636" s="4">
        <v>26.698599999999999</v>
      </c>
      <c r="J636" s="4">
        <v>26.6998</v>
      </c>
      <c r="K636" s="4">
        <v>26.669799999999999</v>
      </c>
      <c r="L636" s="3">
        <f t="shared" si="37"/>
        <v>26.689399999999999</v>
      </c>
      <c r="M636" s="1">
        <f t="shared" si="38"/>
        <v>6.0990735579986403E-2</v>
      </c>
      <c r="N636" s="1">
        <f t="shared" si="39"/>
        <v>-0.47663333333333602</v>
      </c>
    </row>
    <row r="637" spans="1:14">
      <c r="A637" s="1" t="s">
        <v>2499</v>
      </c>
      <c r="B637" s="1" t="s">
        <v>2499</v>
      </c>
      <c r="C637" s="1" t="s">
        <v>2500</v>
      </c>
      <c r="D637" s="1" t="s">
        <v>2501</v>
      </c>
      <c r="E637" s="2">
        <v>24.7211</v>
      </c>
      <c r="F637" s="2">
        <v>25.0791</v>
      </c>
      <c r="G637" s="2">
        <v>24.570599999999999</v>
      </c>
      <c r="H637" s="3">
        <f t="shared" si="36"/>
        <v>24.7902666666667</v>
      </c>
      <c r="I637" s="4">
        <v>25.0046</v>
      </c>
      <c r="J637" s="4">
        <v>25.277000000000001</v>
      </c>
      <c r="K637" s="4">
        <v>24.899699999999999</v>
      </c>
      <c r="L637" s="3">
        <f t="shared" si="37"/>
        <v>25.0604333333333</v>
      </c>
      <c r="M637" s="1">
        <f t="shared" si="38"/>
        <v>0.229819004438301</v>
      </c>
      <c r="N637" s="1">
        <f t="shared" si="39"/>
        <v>0.270166666666665</v>
      </c>
    </row>
    <row r="638" spans="1:14">
      <c r="A638" s="1" t="s">
        <v>2503</v>
      </c>
      <c r="B638" s="1" t="s">
        <v>2503</v>
      </c>
      <c r="C638" s="1" t="s">
        <v>2504</v>
      </c>
      <c r="D638" s="5" t="s">
        <v>2505</v>
      </c>
      <c r="E638" s="2">
        <v>19.869599999999998</v>
      </c>
      <c r="F638" s="2">
        <v>19.850300000000001</v>
      </c>
      <c r="G638" s="2">
        <v>19.513300000000001</v>
      </c>
      <c r="H638" s="3">
        <f t="shared" si="36"/>
        <v>19.744399999999999</v>
      </c>
      <c r="I638" s="4">
        <v>18.9071</v>
      </c>
      <c r="J638" s="4">
        <v>18.807700000000001</v>
      </c>
      <c r="K638" s="4">
        <v>18.9482</v>
      </c>
      <c r="L638" s="3">
        <f t="shared" si="37"/>
        <v>18.8876666666667</v>
      </c>
      <c r="M638" s="1">
        <f t="shared" si="38"/>
        <v>1.0551823949364599E-2</v>
      </c>
      <c r="N638" s="1">
        <f t="shared" si="39"/>
        <v>-0.85673333333333401</v>
      </c>
    </row>
    <row r="639" spans="1:14">
      <c r="A639" s="1" t="s">
        <v>2507</v>
      </c>
      <c r="B639" s="1" t="s">
        <v>2507</v>
      </c>
      <c r="C639" s="1" t="s">
        <v>2508</v>
      </c>
      <c r="D639" s="1" t="s">
        <v>2509</v>
      </c>
      <c r="E639" s="2">
        <v>21.329000000000001</v>
      </c>
      <c r="F639" s="2">
        <v>21.6313</v>
      </c>
      <c r="G639" s="2">
        <v>21.572800000000001</v>
      </c>
      <c r="H639" s="3">
        <f t="shared" si="36"/>
        <v>21.511033333333302</v>
      </c>
      <c r="I639" s="4">
        <v>22.563400000000001</v>
      </c>
      <c r="J639" s="4">
        <v>21.708200000000001</v>
      </c>
      <c r="K639" s="4">
        <v>21.819600000000001</v>
      </c>
      <c r="L639" s="3">
        <f t="shared" si="37"/>
        <v>22.0304</v>
      </c>
      <c r="M639" s="1">
        <f t="shared" si="38"/>
        <v>0.18424706746594299</v>
      </c>
      <c r="N639" s="1">
        <f t="shared" si="39"/>
        <v>0.51936666666666997</v>
      </c>
    </row>
    <row r="640" spans="1:14">
      <c r="A640" s="1" t="s">
        <v>2511</v>
      </c>
      <c r="B640" s="1" t="s">
        <v>2512</v>
      </c>
      <c r="C640" s="1" t="s">
        <v>2513</v>
      </c>
      <c r="D640" s="1" t="s">
        <v>2514</v>
      </c>
      <c r="E640" s="2">
        <v>19.265000000000001</v>
      </c>
      <c r="F640" s="2">
        <v>18.278600000000001</v>
      </c>
      <c r="G640" s="2">
        <v>18.126300000000001</v>
      </c>
      <c r="H640" s="3">
        <f t="shared" si="36"/>
        <v>18.556633333333298</v>
      </c>
      <c r="I640" s="4">
        <v>18.531600000000001</v>
      </c>
      <c r="J640" s="4">
        <v>19.048300000000001</v>
      </c>
      <c r="K640" s="4">
        <v>18.553000000000001</v>
      </c>
      <c r="L640" s="3">
        <f t="shared" si="37"/>
        <v>18.7109666666667</v>
      </c>
      <c r="M640" s="1">
        <f t="shared" si="38"/>
        <v>0.72321855561882098</v>
      </c>
      <c r="N640" s="1">
        <f t="shared" si="39"/>
        <v>0.15433333333333399</v>
      </c>
    </row>
    <row r="641" spans="1:14">
      <c r="A641" s="1" t="s">
        <v>2516</v>
      </c>
      <c r="B641" s="1" t="s">
        <v>2516</v>
      </c>
      <c r="C641" s="1" t="s">
        <v>2517</v>
      </c>
      <c r="D641" s="1" t="s">
        <v>2518</v>
      </c>
      <c r="E641" s="2">
        <v>28.2895</v>
      </c>
      <c r="F641" s="2">
        <v>29.045300000000001</v>
      </c>
      <c r="G641" s="2">
        <v>28.867799999999999</v>
      </c>
      <c r="H641" s="3">
        <f t="shared" si="36"/>
        <v>28.734200000000001</v>
      </c>
      <c r="I641" s="4">
        <v>28.993500000000001</v>
      </c>
      <c r="J641" s="4">
        <v>28.8325</v>
      </c>
      <c r="K641" s="4">
        <v>28.3245</v>
      </c>
      <c r="L641" s="3">
        <f t="shared" si="37"/>
        <v>28.716833333333302</v>
      </c>
      <c r="M641" s="1">
        <f t="shared" si="38"/>
        <v>0.95729023648169798</v>
      </c>
      <c r="N641" s="1">
        <f t="shared" si="39"/>
        <v>-1.73666666666712E-2</v>
      </c>
    </row>
    <row r="642" spans="1:14">
      <c r="A642" s="1" t="s">
        <v>2520</v>
      </c>
      <c r="B642" s="1" t="s">
        <v>2521</v>
      </c>
      <c r="C642" s="1" t="s">
        <v>2522</v>
      </c>
      <c r="D642" s="1" t="s">
        <v>2523</v>
      </c>
      <c r="E642" s="2">
        <v>24.703099999999999</v>
      </c>
      <c r="F642" s="2">
        <v>24.777000000000001</v>
      </c>
      <c r="G642" s="2">
        <v>24.472799999999999</v>
      </c>
      <c r="H642" s="3">
        <f t="shared" si="36"/>
        <v>24.650966666666701</v>
      </c>
      <c r="I642" s="4">
        <v>24.466799999999999</v>
      </c>
      <c r="J642" s="4">
        <v>24.573399999999999</v>
      </c>
      <c r="K642" s="4">
        <v>24.522400000000001</v>
      </c>
      <c r="L642" s="3">
        <f t="shared" si="37"/>
        <v>24.520866666666699</v>
      </c>
      <c r="M642" s="1">
        <f t="shared" si="38"/>
        <v>0.28936831219067499</v>
      </c>
      <c r="N642" s="1">
        <f t="shared" si="39"/>
        <v>-0.13009999999999899</v>
      </c>
    </row>
    <row r="643" spans="1:14">
      <c r="A643" s="1" t="s">
        <v>2525</v>
      </c>
      <c r="B643" s="1" t="s">
        <v>2525</v>
      </c>
      <c r="C643" s="1" t="s">
        <v>2526</v>
      </c>
      <c r="D643" s="1" t="s">
        <v>2527</v>
      </c>
      <c r="E643" s="2">
        <v>22.828900000000001</v>
      </c>
      <c r="F643" s="2">
        <v>23.805499999999999</v>
      </c>
      <c r="G643" s="2">
        <v>22.9772</v>
      </c>
      <c r="H643" s="3">
        <f t="shared" si="36"/>
        <v>23.203866666666698</v>
      </c>
      <c r="I643" s="4">
        <v>23.920500000000001</v>
      </c>
      <c r="J643" s="4">
        <v>23.5928</v>
      </c>
      <c r="K643" s="4">
        <v>23.365500000000001</v>
      </c>
      <c r="L643" s="3">
        <f t="shared" si="37"/>
        <v>23.626266666666702</v>
      </c>
      <c r="M643" s="1">
        <f t="shared" si="38"/>
        <v>0.30584025081897598</v>
      </c>
      <c r="N643" s="1">
        <f t="shared" si="39"/>
        <v>0.4224</v>
      </c>
    </row>
    <row r="644" spans="1:14">
      <c r="A644" s="1" t="s">
        <v>2529</v>
      </c>
      <c r="B644" s="1" t="s">
        <v>2529</v>
      </c>
      <c r="C644" s="1" t="s">
        <v>2530</v>
      </c>
      <c r="D644" s="1" t="s">
        <v>2531</v>
      </c>
      <c r="E644" s="2">
        <v>23.554300000000001</v>
      </c>
      <c r="F644" s="2">
        <v>24.182700000000001</v>
      </c>
      <c r="G644" s="2">
        <v>24.000399999999999</v>
      </c>
      <c r="H644" s="3">
        <f t="shared" si="36"/>
        <v>23.912466666666699</v>
      </c>
      <c r="I644" s="4">
        <v>23.133299999999998</v>
      </c>
      <c r="J644" s="4">
        <v>23.731100000000001</v>
      </c>
      <c r="K644" s="4">
        <v>23.746700000000001</v>
      </c>
      <c r="L644" s="3">
        <f t="shared" si="37"/>
        <v>23.537033333333301</v>
      </c>
      <c r="M644" s="1">
        <f t="shared" si="38"/>
        <v>0.24429935043501499</v>
      </c>
      <c r="N644" s="1">
        <f t="shared" si="39"/>
        <v>-0.37543333333333401</v>
      </c>
    </row>
    <row r="645" spans="1:14">
      <c r="A645" s="1" t="s">
        <v>2533</v>
      </c>
      <c r="B645" s="1" t="s">
        <v>2533</v>
      </c>
      <c r="C645" s="1" t="s">
        <v>2534</v>
      </c>
      <c r="D645" s="1" t="s">
        <v>2535</v>
      </c>
      <c r="E645" s="2">
        <v>20.224</v>
      </c>
      <c r="F645" s="2">
        <v>20.8565</v>
      </c>
      <c r="G645" s="2">
        <v>20.726500000000001</v>
      </c>
      <c r="H645" s="3">
        <f t="shared" si="36"/>
        <v>20.602333333333299</v>
      </c>
      <c r="I645" s="4">
        <v>20.8643</v>
      </c>
      <c r="J645" s="4">
        <v>21.474</v>
      </c>
      <c r="K645" s="4">
        <v>19.959599999999998</v>
      </c>
      <c r="L645" s="3">
        <f t="shared" si="37"/>
        <v>20.765966666666699</v>
      </c>
      <c r="M645" s="1">
        <f t="shared" si="38"/>
        <v>0.757772028206527</v>
      </c>
      <c r="N645" s="1">
        <f t="shared" si="39"/>
        <v>0.16363333333333299</v>
      </c>
    </row>
    <row r="646" spans="1:14">
      <c r="A646" s="1" t="s">
        <v>2537</v>
      </c>
      <c r="B646" s="1" t="s">
        <v>2537</v>
      </c>
      <c r="C646" s="1" t="s">
        <v>2538</v>
      </c>
      <c r="D646" s="1" t="s">
        <v>2539</v>
      </c>
      <c r="E646" s="2">
        <v>23.2087</v>
      </c>
      <c r="F646" s="2">
        <v>23.527100000000001</v>
      </c>
      <c r="G646" s="2">
        <v>23.729900000000001</v>
      </c>
      <c r="H646" s="3">
        <f t="shared" si="36"/>
        <v>23.488566666666699</v>
      </c>
      <c r="I646" s="4">
        <v>23.6281</v>
      </c>
      <c r="J646" s="4">
        <v>23.442499999999999</v>
      </c>
      <c r="K646" s="4">
        <v>23.413</v>
      </c>
      <c r="L646" s="3">
        <f t="shared" si="37"/>
        <v>23.494533333333301</v>
      </c>
      <c r="M646" s="1">
        <f t="shared" si="38"/>
        <v>0.97376061189347396</v>
      </c>
      <c r="N646" s="1">
        <f t="shared" si="39"/>
        <v>5.9666666666657901E-3</v>
      </c>
    </row>
    <row r="647" spans="1:14">
      <c r="A647" s="1" t="s">
        <v>2541</v>
      </c>
      <c r="B647" s="1" t="s">
        <v>2541</v>
      </c>
      <c r="C647" s="1" t="s">
        <v>2542</v>
      </c>
      <c r="D647" s="1" t="s">
        <v>2543</v>
      </c>
      <c r="E647" s="2">
        <v>23.8504</v>
      </c>
      <c r="F647" s="2">
        <v>23.8796</v>
      </c>
      <c r="G647" s="2">
        <v>22.636399999999998</v>
      </c>
      <c r="H647" s="3">
        <f t="shared" si="36"/>
        <v>23.455466666666702</v>
      </c>
      <c r="I647" s="4">
        <v>23.54</v>
      </c>
      <c r="J647" s="4">
        <v>22.758299999999998</v>
      </c>
      <c r="K647" s="4">
        <v>23.710699999999999</v>
      </c>
      <c r="L647" s="3">
        <f t="shared" si="37"/>
        <v>23.3363333333333</v>
      </c>
      <c r="M647" s="1">
        <f t="shared" si="38"/>
        <v>0.82580333115488003</v>
      </c>
      <c r="N647" s="1">
        <f t="shared" si="39"/>
        <v>-0.11913333333333399</v>
      </c>
    </row>
    <row r="648" spans="1:14">
      <c r="A648" s="1" t="s">
        <v>2545</v>
      </c>
      <c r="B648" s="1" t="s">
        <v>2546</v>
      </c>
      <c r="C648" s="1" t="s">
        <v>2547</v>
      </c>
      <c r="D648" s="1" t="s">
        <v>2548</v>
      </c>
      <c r="E648" s="2">
        <v>21.211099999999998</v>
      </c>
      <c r="F648" s="2">
        <v>20.649000000000001</v>
      </c>
      <c r="G648" s="2">
        <v>21.0867</v>
      </c>
      <c r="H648" s="3">
        <f t="shared" si="36"/>
        <v>20.9822666666667</v>
      </c>
      <c r="I648" s="4">
        <v>20.815999999999999</v>
      </c>
      <c r="J648" s="4">
        <v>20.295000000000002</v>
      </c>
      <c r="K648" s="4">
        <v>20.769500000000001</v>
      </c>
      <c r="L648" s="3">
        <f t="shared" si="37"/>
        <v>20.626833333333298</v>
      </c>
      <c r="M648" s="1">
        <f t="shared" si="38"/>
        <v>0.210057462593813</v>
      </c>
      <c r="N648" s="1">
        <f t="shared" si="39"/>
        <v>-0.35543333333333399</v>
      </c>
    </row>
    <row r="649" spans="1:14">
      <c r="A649" s="1" t="s">
        <v>2550</v>
      </c>
      <c r="B649" s="1" t="s">
        <v>2550</v>
      </c>
      <c r="C649" s="1" t="s">
        <v>2551</v>
      </c>
      <c r="D649" s="1" t="s">
        <v>2552</v>
      </c>
      <c r="E649" s="2">
        <v>24.7621</v>
      </c>
      <c r="F649" s="2">
        <v>25.284099999999999</v>
      </c>
      <c r="G649" s="2">
        <v>25.031199999999998</v>
      </c>
      <c r="H649" s="3">
        <f t="shared" si="36"/>
        <v>25.0258</v>
      </c>
      <c r="I649" s="4">
        <v>24.97</v>
      </c>
      <c r="J649" s="4">
        <v>24.293700000000001</v>
      </c>
      <c r="K649" s="4">
        <v>23.959700000000002</v>
      </c>
      <c r="L649" s="3">
        <f t="shared" si="37"/>
        <v>24.407800000000002</v>
      </c>
      <c r="M649" s="1">
        <f t="shared" si="38"/>
        <v>0.161759733010478</v>
      </c>
      <c r="N649" s="1">
        <f t="shared" si="39"/>
        <v>-0.61800000000000199</v>
      </c>
    </row>
    <row r="650" spans="1:14">
      <c r="A650" s="1" t="s">
        <v>2554</v>
      </c>
      <c r="B650" s="1" t="s">
        <v>2554</v>
      </c>
      <c r="C650" s="1" t="s">
        <v>2555</v>
      </c>
      <c r="D650" s="1" t="s">
        <v>2556</v>
      </c>
      <c r="E650" s="2">
        <v>23.149699999999999</v>
      </c>
      <c r="F650" s="2">
        <v>23.3249</v>
      </c>
      <c r="G650" s="2">
        <v>23.528500000000001</v>
      </c>
      <c r="H650" s="3">
        <f t="shared" si="36"/>
        <v>23.3343666666667</v>
      </c>
      <c r="I650" s="4">
        <v>22.365100000000002</v>
      </c>
      <c r="J650" s="4">
        <v>23.388500000000001</v>
      </c>
      <c r="K650" s="4">
        <v>22.796199999999999</v>
      </c>
      <c r="L650" s="3">
        <f t="shared" si="37"/>
        <v>22.849933333333301</v>
      </c>
      <c r="M650" s="1">
        <f t="shared" si="38"/>
        <v>0.23902439328740599</v>
      </c>
      <c r="N650" s="1">
        <f t="shared" si="39"/>
        <v>-0.484433333333328</v>
      </c>
    </row>
    <row r="651" spans="1:14">
      <c r="A651" s="1" t="s">
        <v>2558</v>
      </c>
      <c r="B651" s="1" t="s">
        <v>2558</v>
      </c>
      <c r="C651" s="1" t="s">
        <v>2559</v>
      </c>
      <c r="D651" s="1" t="s">
        <v>2560</v>
      </c>
      <c r="E651" s="2">
        <v>21.405899999999999</v>
      </c>
      <c r="F651" s="2">
        <v>22.1828</v>
      </c>
      <c r="G651" s="2">
        <v>22.364799999999999</v>
      </c>
      <c r="H651" s="3">
        <f t="shared" si="36"/>
        <v>21.984500000000001</v>
      </c>
      <c r="I651" s="4">
        <v>22.255600000000001</v>
      </c>
      <c r="J651" s="4">
        <v>22.4834</v>
      </c>
      <c r="K651" s="4">
        <v>21.6328</v>
      </c>
      <c r="L651" s="3">
        <f t="shared" si="37"/>
        <v>22.123933333333301</v>
      </c>
      <c r="M651" s="1">
        <f t="shared" si="38"/>
        <v>0.73829346686875796</v>
      </c>
      <c r="N651" s="1">
        <f t="shared" si="39"/>
        <v>0.13943333333333599</v>
      </c>
    </row>
    <row r="652" spans="1:14">
      <c r="A652" s="1" t="s">
        <v>2562</v>
      </c>
      <c r="B652" s="1" t="s">
        <v>2562</v>
      </c>
      <c r="C652" s="1" t="s">
        <v>2563</v>
      </c>
      <c r="D652" s="1" t="s">
        <v>2564</v>
      </c>
      <c r="E652" s="2">
        <v>22.094799999999999</v>
      </c>
      <c r="F652" s="2">
        <v>20.3277</v>
      </c>
      <c r="G652" s="2">
        <v>21.993600000000001</v>
      </c>
      <c r="H652" s="3">
        <f t="shared" si="36"/>
        <v>21.4720333333333</v>
      </c>
      <c r="I652" s="4">
        <v>21.872499999999999</v>
      </c>
      <c r="J652" s="4">
        <v>20.9511</v>
      </c>
      <c r="K652" s="4">
        <v>22.128599999999999</v>
      </c>
      <c r="L652" s="3">
        <f t="shared" si="37"/>
        <v>21.650733333333299</v>
      </c>
      <c r="M652" s="1">
        <f t="shared" si="38"/>
        <v>0.80675610173310097</v>
      </c>
      <c r="N652" s="1">
        <f t="shared" si="39"/>
        <v>0.178700000000003</v>
      </c>
    </row>
    <row r="653" spans="1:14">
      <c r="A653" s="1" t="s">
        <v>2566</v>
      </c>
      <c r="B653" s="1" t="s">
        <v>2567</v>
      </c>
      <c r="C653" s="1" t="s">
        <v>2568</v>
      </c>
      <c r="D653" s="1" t="s">
        <v>2569</v>
      </c>
      <c r="E653" s="2">
        <v>25.0505</v>
      </c>
      <c r="F653" s="2">
        <v>24.484999999999999</v>
      </c>
      <c r="G653" s="2">
        <v>25.039000000000001</v>
      </c>
      <c r="H653" s="3">
        <f t="shared" si="36"/>
        <v>24.858166666666701</v>
      </c>
      <c r="I653" s="4">
        <v>24.546800000000001</v>
      </c>
      <c r="J653" s="4">
        <v>24.611999999999998</v>
      </c>
      <c r="K653" s="4">
        <v>25.048300000000001</v>
      </c>
      <c r="L653" s="3">
        <f t="shared" si="37"/>
        <v>24.735700000000001</v>
      </c>
      <c r="M653" s="1">
        <f t="shared" si="38"/>
        <v>0.64300063317554601</v>
      </c>
      <c r="N653" s="1">
        <f t="shared" si="39"/>
        <v>-0.122466666666668</v>
      </c>
    </row>
    <row r="654" spans="1:14">
      <c r="A654" s="1" t="s">
        <v>2571</v>
      </c>
      <c r="B654" s="1" t="s">
        <v>2571</v>
      </c>
      <c r="C654" s="1" t="s">
        <v>2572</v>
      </c>
      <c r="D654" s="1" t="s">
        <v>2573</v>
      </c>
      <c r="E654" s="2">
        <v>22.756699999999999</v>
      </c>
      <c r="F654" s="2">
        <v>23.941600000000001</v>
      </c>
      <c r="G654" s="2">
        <v>22.915099999999999</v>
      </c>
      <c r="H654" s="3">
        <f t="shared" si="36"/>
        <v>23.204466666666701</v>
      </c>
      <c r="I654" s="4">
        <v>23.417999999999999</v>
      </c>
      <c r="J654" s="4">
        <v>22.792200000000001</v>
      </c>
      <c r="K654" s="4">
        <v>22.869199999999999</v>
      </c>
      <c r="L654" s="3">
        <f t="shared" si="37"/>
        <v>23.0264666666667</v>
      </c>
      <c r="M654" s="1">
        <f t="shared" si="38"/>
        <v>0.70015706898990304</v>
      </c>
      <c r="N654" s="1">
        <f t="shared" si="39"/>
        <v>-0.17800000000000099</v>
      </c>
    </row>
    <row r="655" spans="1:14">
      <c r="A655" s="1" t="s">
        <v>2575</v>
      </c>
      <c r="B655" s="1" t="s">
        <v>2575</v>
      </c>
      <c r="C655" s="1" t="s">
        <v>2576</v>
      </c>
      <c r="D655" s="1" t="s">
        <v>2577</v>
      </c>
      <c r="E655" s="2">
        <v>23.254000000000001</v>
      </c>
      <c r="F655" s="2">
        <v>22.717600000000001</v>
      </c>
      <c r="G655" s="2">
        <v>23.069600000000001</v>
      </c>
      <c r="H655" s="3">
        <f t="shared" si="36"/>
        <v>23.013733333333299</v>
      </c>
      <c r="I655" s="4">
        <v>23.343399999999999</v>
      </c>
      <c r="J655" s="4">
        <v>23.400200000000002</v>
      </c>
      <c r="K655" s="4">
        <v>23.4314</v>
      </c>
      <c r="L655" s="3">
        <f t="shared" si="37"/>
        <v>23.391666666666701</v>
      </c>
      <c r="M655" s="1">
        <f t="shared" si="38"/>
        <v>0.13482131085228899</v>
      </c>
      <c r="N655" s="1">
        <f t="shared" si="39"/>
        <v>0.37793333333333101</v>
      </c>
    </row>
    <row r="656" spans="1:14">
      <c r="A656" s="1" t="s">
        <v>2579</v>
      </c>
      <c r="B656" s="1" t="s">
        <v>2579</v>
      </c>
      <c r="C656" s="1" t="s">
        <v>2580</v>
      </c>
      <c r="D656" s="1" t="s">
        <v>2581</v>
      </c>
      <c r="E656" s="2">
        <v>24.963200000000001</v>
      </c>
      <c r="F656" s="2">
        <v>24.7974</v>
      </c>
      <c r="G656" s="2">
        <v>24.3809</v>
      </c>
      <c r="H656" s="3">
        <f t="shared" si="36"/>
        <v>24.713833333333302</v>
      </c>
      <c r="I656" s="4">
        <v>24.676200000000001</v>
      </c>
      <c r="J656" s="4">
        <v>25.466000000000001</v>
      </c>
      <c r="K656" s="4">
        <v>25.093399999999999</v>
      </c>
      <c r="L656" s="3">
        <f t="shared" si="37"/>
        <v>25.078533333333301</v>
      </c>
      <c r="M656" s="1">
        <f t="shared" si="38"/>
        <v>0.27646488597986002</v>
      </c>
      <c r="N656" s="1">
        <f t="shared" si="39"/>
        <v>0.36470000000000602</v>
      </c>
    </row>
    <row r="657" spans="1:14">
      <c r="A657" s="1" t="s">
        <v>2583</v>
      </c>
      <c r="B657" s="1" t="s">
        <v>2583</v>
      </c>
      <c r="C657" s="1" t="s">
        <v>2584</v>
      </c>
      <c r="D657" s="1" t="s">
        <v>2585</v>
      </c>
      <c r="E657" s="2">
        <v>27.088799999999999</v>
      </c>
      <c r="F657" s="2">
        <v>27.875599999999999</v>
      </c>
      <c r="G657" s="2">
        <v>27.598800000000001</v>
      </c>
      <c r="H657" s="3">
        <f t="shared" si="36"/>
        <v>27.521066666666702</v>
      </c>
      <c r="I657" s="4">
        <v>27.8292</v>
      </c>
      <c r="J657" s="4">
        <v>27.619299999999999</v>
      </c>
      <c r="K657" s="4">
        <v>27.257400000000001</v>
      </c>
      <c r="L657" s="3">
        <f t="shared" si="37"/>
        <v>27.568633333333299</v>
      </c>
      <c r="M657" s="1">
        <f t="shared" si="38"/>
        <v>0.87610805423282501</v>
      </c>
      <c r="N657" s="1">
        <f t="shared" si="39"/>
        <v>4.7566666666668297E-2</v>
      </c>
    </row>
    <row r="658" spans="1:14">
      <c r="A658" s="1" t="s">
        <v>2587</v>
      </c>
      <c r="B658" s="1" t="s">
        <v>2587</v>
      </c>
      <c r="C658" s="1" t="s">
        <v>2588</v>
      </c>
      <c r="D658" s="1" t="s">
        <v>2589</v>
      </c>
      <c r="E658" s="2">
        <v>15.916600000000001</v>
      </c>
      <c r="F658" s="2">
        <v>16.883900000000001</v>
      </c>
      <c r="G658" s="2">
        <v>17.514900000000001</v>
      </c>
      <c r="H658" s="3">
        <f t="shared" si="36"/>
        <v>16.771799999999999</v>
      </c>
      <c r="I658" s="4">
        <v>16.412099999999999</v>
      </c>
      <c r="J658" s="4">
        <v>16.866900000000001</v>
      </c>
      <c r="K658" s="4">
        <v>15.200799999999999</v>
      </c>
      <c r="L658" s="3">
        <f t="shared" si="37"/>
        <v>16.159933333333299</v>
      </c>
      <c r="M658" s="1">
        <f t="shared" si="38"/>
        <v>0.41970094742126401</v>
      </c>
      <c r="N658" s="1">
        <f t="shared" si="39"/>
        <v>-0.611866666666668</v>
      </c>
    </row>
    <row r="659" spans="1:14">
      <c r="A659" s="1" t="s">
        <v>2591</v>
      </c>
      <c r="B659" s="1" t="s">
        <v>2591</v>
      </c>
      <c r="C659" s="1" t="s">
        <v>2592</v>
      </c>
      <c r="D659" s="1" t="s">
        <v>2593</v>
      </c>
      <c r="E659" s="2">
        <v>20.322500000000002</v>
      </c>
      <c r="F659" s="2">
        <v>20.554400000000001</v>
      </c>
      <c r="G659" s="2">
        <v>20.385999999999999</v>
      </c>
      <c r="H659" s="3">
        <f t="shared" si="36"/>
        <v>20.4209666666667</v>
      </c>
      <c r="I659" s="4">
        <v>20.7563</v>
      </c>
      <c r="J659" s="4">
        <v>20.735399999999998</v>
      </c>
      <c r="K659" s="4">
        <v>19.8475</v>
      </c>
      <c r="L659" s="3">
        <f t="shared" si="37"/>
        <v>20.446400000000001</v>
      </c>
      <c r="M659" s="1">
        <f t="shared" si="38"/>
        <v>0.94094553821786797</v>
      </c>
      <c r="N659" s="1">
        <f t="shared" si="39"/>
        <v>2.5433333333328499E-2</v>
      </c>
    </row>
    <row r="660" spans="1:14">
      <c r="A660" s="1" t="s">
        <v>2595</v>
      </c>
      <c r="B660" s="1" t="s">
        <v>2595</v>
      </c>
      <c r="C660" s="1" t="s">
        <v>2596</v>
      </c>
      <c r="D660" s="1" t="s">
        <v>2597</v>
      </c>
      <c r="E660" s="2">
        <v>21.5383</v>
      </c>
      <c r="F660" s="2">
        <v>22.0928</v>
      </c>
      <c r="G660" s="2">
        <v>21.529</v>
      </c>
      <c r="H660" s="3">
        <f t="shared" si="36"/>
        <v>21.720033333333301</v>
      </c>
      <c r="I660" s="4">
        <v>21.433</v>
      </c>
      <c r="J660" s="4">
        <v>22.139399999999998</v>
      </c>
      <c r="K660" s="4">
        <v>21.6936</v>
      </c>
      <c r="L660" s="3">
        <f t="shared" si="37"/>
        <v>21.755333333333301</v>
      </c>
      <c r="M660" s="1">
        <f t="shared" si="38"/>
        <v>0.90514278102929202</v>
      </c>
      <c r="N660" s="1">
        <f t="shared" si="39"/>
        <v>3.5300000000003003E-2</v>
      </c>
    </row>
    <row r="661" spans="1:14">
      <c r="A661" s="1" t="s">
        <v>2599</v>
      </c>
      <c r="B661" s="1" t="s">
        <v>2600</v>
      </c>
      <c r="C661" s="1" t="s">
        <v>2601</v>
      </c>
      <c r="D661" s="1" t="s">
        <v>2602</v>
      </c>
      <c r="E661" s="2">
        <v>23.8949</v>
      </c>
      <c r="F661" s="2">
        <v>24.342500000000001</v>
      </c>
      <c r="G661" s="2">
        <v>24.266300000000001</v>
      </c>
      <c r="H661" s="3">
        <f t="shared" si="36"/>
        <v>24.167899999999999</v>
      </c>
      <c r="I661" s="4">
        <v>24.301200000000001</v>
      </c>
      <c r="J661" s="4">
        <v>24.031700000000001</v>
      </c>
      <c r="K661" s="4">
        <v>23.817399999999999</v>
      </c>
      <c r="L661" s="3">
        <f t="shared" si="37"/>
        <v>24.0501</v>
      </c>
      <c r="M661" s="1">
        <f t="shared" si="38"/>
        <v>0.58159281069660096</v>
      </c>
      <c r="N661" s="1">
        <f t="shared" si="39"/>
        <v>-0.117800000000003</v>
      </c>
    </row>
    <row r="662" spans="1:14">
      <c r="A662" s="1" t="s">
        <v>2604</v>
      </c>
      <c r="B662" s="1" t="s">
        <v>2604</v>
      </c>
      <c r="C662" s="1" t="s">
        <v>2605</v>
      </c>
      <c r="D662" s="1" t="s">
        <v>2606</v>
      </c>
      <c r="E662" s="2">
        <v>22.691299999999998</v>
      </c>
      <c r="F662" s="2">
        <v>23.571100000000001</v>
      </c>
      <c r="G662" s="2">
        <v>23.700099999999999</v>
      </c>
      <c r="H662" s="3">
        <f t="shared" si="36"/>
        <v>23.320833333333301</v>
      </c>
      <c r="I662" s="4">
        <v>23.478899999999999</v>
      </c>
      <c r="J662" s="4">
        <v>21.967099999999999</v>
      </c>
      <c r="K662" s="4">
        <v>21.622900000000001</v>
      </c>
      <c r="L662" s="3">
        <f t="shared" si="37"/>
        <v>22.356300000000001</v>
      </c>
      <c r="M662" s="1">
        <f t="shared" si="38"/>
        <v>0.23210446124372699</v>
      </c>
      <c r="N662" s="1">
        <f t="shared" si="39"/>
        <v>-0.96453333333333502</v>
      </c>
    </row>
    <row r="663" spans="1:14">
      <c r="A663" s="1" t="s">
        <v>2608</v>
      </c>
      <c r="B663" s="1" t="s">
        <v>2608</v>
      </c>
      <c r="C663" s="1" t="s">
        <v>2609</v>
      </c>
      <c r="D663" s="1" t="s">
        <v>2610</v>
      </c>
      <c r="E663" s="2">
        <v>22.032800000000002</v>
      </c>
      <c r="F663" s="2">
        <v>22.869199999999999</v>
      </c>
      <c r="G663" s="2">
        <v>20.7151</v>
      </c>
      <c r="H663" s="3">
        <f t="shared" si="36"/>
        <v>21.8723666666667</v>
      </c>
      <c r="I663" s="4">
        <v>22.4648</v>
      </c>
      <c r="J663" s="4">
        <v>22.729600000000001</v>
      </c>
      <c r="K663" s="4">
        <v>21.819700000000001</v>
      </c>
      <c r="L663" s="3">
        <f t="shared" si="37"/>
        <v>22.3380333333333</v>
      </c>
      <c r="M663" s="1">
        <f t="shared" si="38"/>
        <v>0.54875625735407696</v>
      </c>
      <c r="N663" s="1">
        <f t="shared" si="39"/>
        <v>0.46566666666666701</v>
      </c>
    </row>
    <row r="664" spans="1:14">
      <c r="A664" s="1" t="s">
        <v>2612</v>
      </c>
      <c r="B664" s="1" t="s">
        <v>2612</v>
      </c>
      <c r="C664" s="1" t="s">
        <v>2613</v>
      </c>
      <c r="D664" s="1" t="s">
        <v>2614</v>
      </c>
      <c r="E664" s="2">
        <v>24.2149</v>
      </c>
      <c r="F664" s="2">
        <v>25.407299999999999</v>
      </c>
      <c r="G664" s="2">
        <v>25.0732</v>
      </c>
      <c r="H664" s="3">
        <f t="shared" si="36"/>
        <v>24.8984666666667</v>
      </c>
      <c r="I664" s="4">
        <v>25.232600000000001</v>
      </c>
      <c r="J664" s="4">
        <v>24.633199999999999</v>
      </c>
      <c r="K664" s="4">
        <v>24.3644</v>
      </c>
      <c r="L664" s="3">
        <f t="shared" si="37"/>
        <v>24.743400000000001</v>
      </c>
      <c r="M664" s="1">
        <f t="shared" si="38"/>
        <v>0.74292986062072497</v>
      </c>
      <c r="N664" s="1">
        <f t="shared" si="39"/>
        <v>-0.15506666666666999</v>
      </c>
    </row>
    <row r="665" spans="1:14">
      <c r="A665" s="1" t="s">
        <v>2616</v>
      </c>
      <c r="B665" s="1" t="s">
        <v>2616</v>
      </c>
      <c r="C665" s="1" t="s">
        <v>2617</v>
      </c>
      <c r="D665" s="1" t="s">
        <v>2618</v>
      </c>
      <c r="E665" s="2">
        <v>19.451599999999999</v>
      </c>
      <c r="F665" s="2">
        <v>20.367699999999999</v>
      </c>
      <c r="G665" s="2">
        <v>20.639600000000002</v>
      </c>
      <c r="H665" s="3">
        <f t="shared" si="36"/>
        <v>20.1529666666667</v>
      </c>
      <c r="I665" s="4">
        <v>20.372399999999999</v>
      </c>
      <c r="J665" s="4">
        <v>20.377500000000001</v>
      </c>
      <c r="K665" s="4">
        <v>19.8566</v>
      </c>
      <c r="L665" s="3">
        <f t="shared" si="37"/>
        <v>20.202166666666699</v>
      </c>
      <c r="M665" s="1">
        <f t="shared" si="38"/>
        <v>0.90990940924630304</v>
      </c>
      <c r="N665" s="1">
        <f t="shared" si="39"/>
        <v>4.9199999999999001E-2</v>
      </c>
    </row>
    <row r="666" spans="1:14">
      <c r="A666" s="1" t="s">
        <v>2620</v>
      </c>
      <c r="B666" s="1" t="s">
        <v>2620</v>
      </c>
      <c r="C666" s="1" t="s">
        <v>2621</v>
      </c>
      <c r="D666" s="1" t="s">
        <v>2622</v>
      </c>
      <c r="E666" s="2">
        <v>27.431799999999999</v>
      </c>
      <c r="F666" s="2">
        <v>26.357900000000001</v>
      </c>
      <c r="G666" s="2">
        <v>26.964300000000001</v>
      </c>
      <c r="H666" s="3">
        <f t="shared" si="36"/>
        <v>26.917999999999999</v>
      </c>
      <c r="I666" s="4">
        <v>26.717700000000001</v>
      </c>
      <c r="J666" s="4">
        <v>26.2254</v>
      </c>
      <c r="K666" s="4">
        <v>27.139700000000001</v>
      </c>
      <c r="L666" s="3">
        <f t="shared" si="37"/>
        <v>26.694266666666699</v>
      </c>
      <c r="M666" s="1">
        <f t="shared" si="38"/>
        <v>0.61330022158657105</v>
      </c>
      <c r="N666" s="1">
        <f t="shared" si="39"/>
        <v>-0.22373333333332801</v>
      </c>
    </row>
    <row r="667" spans="1:14">
      <c r="A667" s="1" t="s">
        <v>2624</v>
      </c>
      <c r="B667" s="1" t="s">
        <v>2624</v>
      </c>
      <c r="C667" s="1" t="s">
        <v>2625</v>
      </c>
      <c r="D667" s="1" t="s">
        <v>2626</v>
      </c>
      <c r="E667" s="2">
        <v>21.771599999999999</v>
      </c>
      <c r="F667" s="2">
        <v>22.476900000000001</v>
      </c>
      <c r="G667" s="2">
        <v>22.2517</v>
      </c>
      <c r="H667" s="3">
        <f t="shared" si="36"/>
        <v>22.166733333333301</v>
      </c>
      <c r="I667" s="4">
        <v>21.898900000000001</v>
      </c>
      <c r="J667" s="4">
        <v>22.334099999999999</v>
      </c>
      <c r="K667" s="4">
        <v>21.035399999999999</v>
      </c>
      <c r="L667" s="3">
        <f t="shared" si="37"/>
        <v>21.756133333333299</v>
      </c>
      <c r="M667" s="1">
        <f t="shared" si="38"/>
        <v>0.41262401058443099</v>
      </c>
      <c r="N667" s="1">
        <f t="shared" si="39"/>
        <v>-0.41060000000000202</v>
      </c>
    </row>
    <row r="668" spans="1:14">
      <c r="A668" s="1" t="s">
        <v>2628</v>
      </c>
      <c r="B668" s="1" t="s">
        <v>2628</v>
      </c>
      <c r="C668" s="1" t="s">
        <v>2629</v>
      </c>
      <c r="D668" s="1" t="s">
        <v>2630</v>
      </c>
      <c r="E668" s="2">
        <v>25.301500000000001</v>
      </c>
      <c r="F668" s="2">
        <v>25.514700000000001</v>
      </c>
      <c r="G668" s="2">
        <v>25.5793</v>
      </c>
      <c r="H668" s="3">
        <f t="shared" si="36"/>
        <v>25.4651666666667</v>
      </c>
      <c r="I668" s="4">
        <v>25.089200000000002</v>
      </c>
      <c r="J668" s="4">
        <v>25.1782</v>
      </c>
      <c r="K668" s="4">
        <v>25.750499999999999</v>
      </c>
      <c r="L668" s="3">
        <f t="shared" si="37"/>
        <v>25.339300000000001</v>
      </c>
      <c r="M668" s="1">
        <f t="shared" si="38"/>
        <v>0.61765594387727196</v>
      </c>
      <c r="N668" s="1">
        <f t="shared" si="39"/>
        <v>-0.12586666666666699</v>
      </c>
    </row>
    <row r="669" spans="1:14">
      <c r="A669" s="1" t="s">
        <v>2632</v>
      </c>
      <c r="B669" s="1" t="s">
        <v>2632</v>
      </c>
      <c r="C669" s="1" t="s">
        <v>2633</v>
      </c>
      <c r="D669" s="1" t="s">
        <v>2634</v>
      </c>
      <c r="E669" s="2">
        <v>19.9696</v>
      </c>
      <c r="F669" s="2">
        <v>19.7378</v>
      </c>
      <c r="G669" s="2">
        <v>19.458100000000002</v>
      </c>
      <c r="H669" s="3">
        <f t="shared" si="36"/>
        <v>19.721833333333301</v>
      </c>
      <c r="I669" s="4">
        <v>18.396699999999999</v>
      </c>
      <c r="J669" s="4">
        <v>20.179600000000001</v>
      </c>
      <c r="K669" s="4">
        <v>19.9758</v>
      </c>
      <c r="L669" s="3">
        <f t="shared" si="37"/>
        <v>19.5173666666667</v>
      </c>
      <c r="M669" s="1">
        <f t="shared" si="38"/>
        <v>0.75547043770864697</v>
      </c>
      <c r="N669" s="1">
        <f t="shared" si="39"/>
        <v>-0.20446666666666499</v>
      </c>
    </row>
    <row r="670" spans="1:14">
      <c r="A670" s="1" t="s">
        <v>2636</v>
      </c>
      <c r="B670" s="1" t="s">
        <v>2636</v>
      </c>
      <c r="C670" s="1" t="s">
        <v>2637</v>
      </c>
      <c r="D670" s="1" t="s">
        <v>2638</v>
      </c>
      <c r="E670" s="2">
        <v>17.178599999999999</v>
      </c>
      <c r="F670" s="2">
        <v>15.3461</v>
      </c>
      <c r="G670" s="2">
        <v>17.878799999999998</v>
      </c>
      <c r="H670" s="3">
        <f t="shared" si="36"/>
        <v>16.801166666666699</v>
      </c>
      <c r="I670" s="4">
        <v>17.361999999999998</v>
      </c>
      <c r="J670" s="4">
        <v>16.450500000000002</v>
      </c>
      <c r="K670" s="4">
        <v>15.932</v>
      </c>
      <c r="L670" s="3">
        <f t="shared" si="37"/>
        <v>16.581499999999998</v>
      </c>
      <c r="M670" s="1">
        <f t="shared" si="38"/>
        <v>0.81494922282829696</v>
      </c>
      <c r="N670" s="1">
        <f t="shared" si="39"/>
        <v>-0.21966666666666201</v>
      </c>
    </row>
    <row r="671" spans="1:14">
      <c r="A671" s="1" t="s">
        <v>2640</v>
      </c>
      <c r="B671" s="1" t="s">
        <v>2640</v>
      </c>
      <c r="C671" s="1" t="s">
        <v>2641</v>
      </c>
      <c r="D671" s="1" t="s">
        <v>2642</v>
      </c>
      <c r="E671" s="2">
        <v>24.994499999999999</v>
      </c>
      <c r="F671" s="2">
        <v>25.693899999999999</v>
      </c>
      <c r="G671" s="2">
        <v>25.489899999999999</v>
      </c>
      <c r="H671" s="3">
        <f t="shared" si="36"/>
        <v>25.392766666666699</v>
      </c>
      <c r="I671" s="4">
        <v>25.7685</v>
      </c>
      <c r="J671" s="4">
        <v>25.474299999999999</v>
      </c>
      <c r="K671" s="4">
        <v>25.373699999999999</v>
      </c>
      <c r="L671" s="3">
        <f t="shared" si="37"/>
        <v>25.538833333333301</v>
      </c>
      <c r="M671" s="1">
        <f t="shared" si="38"/>
        <v>0.58216032238330095</v>
      </c>
      <c r="N671" s="1">
        <f t="shared" si="39"/>
        <v>0.14606666666666299</v>
      </c>
    </row>
    <row r="672" spans="1:14">
      <c r="A672" s="1" t="s">
        <v>2648</v>
      </c>
      <c r="B672" s="1" t="s">
        <v>2648</v>
      </c>
      <c r="C672" s="1" t="s">
        <v>2649</v>
      </c>
      <c r="D672" s="1" t="s">
        <v>2650</v>
      </c>
      <c r="E672" s="2">
        <v>23.6557</v>
      </c>
      <c r="F672" s="2">
        <v>23.6919</v>
      </c>
      <c r="G672" s="2">
        <v>23.8308</v>
      </c>
      <c r="H672" s="3">
        <f t="shared" si="36"/>
        <v>23.726133333333301</v>
      </c>
      <c r="I672" s="4">
        <v>24.104900000000001</v>
      </c>
      <c r="J672" s="4">
        <v>24.231300000000001</v>
      </c>
      <c r="K672" s="4">
        <v>24.182600000000001</v>
      </c>
      <c r="L672" s="3">
        <f t="shared" si="37"/>
        <v>24.172933333333301</v>
      </c>
      <c r="M672" s="1">
        <f t="shared" si="38"/>
        <v>3.55470308055327E-3</v>
      </c>
      <c r="N672" s="1">
        <f t="shared" si="39"/>
        <v>0.44679999999999997</v>
      </c>
    </row>
    <row r="673" spans="1:14">
      <c r="A673" s="1" t="s">
        <v>2652</v>
      </c>
      <c r="B673" s="1" t="s">
        <v>2652</v>
      </c>
      <c r="C673" s="1" t="s">
        <v>2653</v>
      </c>
      <c r="D673" s="1" t="s">
        <v>2654</v>
      </c>
      <c r="E673" s="2">
        <v>22.584299999999999</v>
      </c>
      <c r="F673" s="2">
        <v>22.538499999999999</v>
      </c>
      <c r="G673" s="2">
        <v>22.906300000000002</v>
      </c>
      <c r="H673" s="3">
        <f t="shared" si="36"/>
        <v>22.676366666666699</v>
      </c>
      <c r="I673" s="4">
        <v>22.096299999999999</v>
      </c>
      <c r="J673" s="4">
        <v>22.6525</v>
      </c>
      <c r="K673" s="4">
        <v>21.974</v>
      </c>
      <c r="L673" s="3">
        <f t="shared" si="37"/>
        <v>22.240933333333299</v>
      </c>
      <c r="M673" s="1">
        <f t="shared" si="38"/>
        <v>0.162017659488045</v>
      </c>
      <c r="N673" s="1">
        <f t="shared" si="39"/>
        <v>-0.43543333333333201</v>
      </c>
    </row>
    <row r="674" spans="1:14">
      <c r="A674" s="1" t="s">
        <v>2656</v>
      </c>
      <c r="B674" s="1" t="s">
        <v>2656</v>
      </c>
      <c r="C674" s="1" t="s">
        <v>2657</v>
      </c>
      <c r="D674" s="1" t="s">
        <v>2658</v>
      </c>
      <c r="E674" s="2">
        <v>24.206199999999999</v>
      </c>
      <c r="F674" s="2">
        <v>24.831700000000001</v>
      </c>
      <c r="G674" s="2">
        <v>25.062899999999999</v>
      </c>
      <c r="H674" s="3">
        <f t="shared" si="36"/>
        <v>24.7002666666667</v>
      </c>
      <c r="I674" s="4">
        <v>23.975200000000001</v>
      </c>
      <c r="J674" s="4">
        <v>25.103899999999999</v>
      </c>
      <c r="K674" s="4">
        <v>24.483599999999999</v>
      </c>
      <c r="L674" s="3">
        <f t="shared" si="37"/>
        <v>24.520900000000001</v>
      </c>
      <c r="M674" s="1">
        <f t="shared" si="38"/>
        <v>0.68887268548296299</v>
      </c>
      <c r="N674" s="1">
        <f t="shared" si="39"/>
        <v>-0.17936666666666701</v>
      </c>
    </row>
    <row r="675" spans="1:14">
      <c r="A675" s="1" t="s">
        <v>2660</v>
      </c>
      <c r="B675" s="1" t="s">
        <v>2660</v>
      </c>
      <c r="C675" s="1" t="s">
        <v>2661</v>
      </c>
      <c r="D675" s="1" t="s">
        <v>2662</v>
      </c>
      <c r="E675" s="2">
        <v>17.958500000000001</v>
      </c>
      <c r="F675" s="2">
        <v>17.942299999999999</v>
      </c>
      <c r="G675" s="2">
        <v>18.352499999999999</v>
      </c>
      <c r="H675" s="3">
        <f t="shared" si="36"/>
        <v>18.084433333333301</v>
      </c>
      <c r="I675" s="4">
        <v>19.160599999999999</v>
      </c>
      <c r="J675" s="4">
        <v>18.365200000000002</v>
      </c>
      <c r="K675" s="4">
        <v>15.994999999999999</v>
      </c>
      <c r="L675" s="3">
        <f t="shared" si="37"/>
        <v>17.8402666666667</v>
      </c>
      <c r="M675" s="1">
        <f t="shared" si="38"/>
        <v>0.82221902483895104</v>
      </c>
      <c r="N675" s="1">
        <f t="shared" si="39"/>
        <v>-0.24416666666666501</v>
      </c>
    </row>
    <row r="676" spans="1:14">
      <c r="A676" s="1" t="s">
        <v>2664</v>
      </c>
      <c r="B676" s="1" t="s">
        <v>2664</v>
      </c>
      <c r="C676" s="1" t="s">
        <v>2665</v>
      </c>
      <c r="D676" s="1" t="s">
        <v>2666</v>
      </c>
      <c r="E676" s="2">
        <v>29.195499999999999</v>
      </c>
      <c r="F676" s="2">
        <v>30.027899999999999</v>
      </c>
      <c r="G676" s="2">
        <v>29.691199999999998</v>
      </c>
      <c r="H676" s="3">
        <f t="shared" si="36"/>
        <v>29.638200000000001</v>
      </c>
      <c r="I676" s="4">
        <v>30.0365</v>
      </c>
      <c r="J676" s="4">
        <v>29.840399999999999</v>
      </c>
      <c r="K676" s="4">
        <v>29.299800000000001</v>
      </c>
      <c r="L676" s="3">
        <f t="shared" si="37"/>
        <v>29.725566666666701</v>
      </c>
      <c r="M676" s="1">
        <f t="shared" si="38"/>
        <v>0.80268486804661698</v>
      </c>
      <c r="N676" s="1">
        <f t="shared" si="39"/>
        <v>8.7366666666667897E-2</v>
      </c>
    </row>
    <row r="677" spans="1:14">
      <c r="A677" s="1" t="s">
        <v>2668</v>
      </c>
      <c r="B677" s="1" t="s">
        <v>2668</v>
      </c>
      <c r="C677" s="1" t="s">
        <v>2669</v>
      </c>
      <c r="D677" s="1" t="s">
        <v>2670</v>
      </c>
      <c r="E677" s="2">
        <v>24.247199999999999</v>
      </c>
      <c r="F677" s="2">
        <v>21.552</v>
      </c>
      <c r="G677" s="2">
        <v>23.287199999999999</v>
      </c>
      <c r="H677" s="3">
        <f t="shared" si="36"/>
        <v>23.0288</v>
      </c>
      <c r="I677" s="4">
        <v>23.159600000000001</v>
      </c>
      <c r="J677" s="4">
        <v>23.029199999999999</v>
      </c>
      <c r="K677" s="4">
        <v>23.386099999999999</v>
      </c>
      <c r="L677" s="3">
        <f t="shared" si="37"/>
        <v>23.1916333333333</v>
      </c>
      <c r="M677" s="1">
        <f t="shared" si="38"/>
        <v>0.85619357299052001</v>
      </c>
      <c r="N677" s="1">
        <f t="shared" si="39"/>
        <v>0.162833333333332</v>
      </c>
    </row>
    <row r="678" spans="1:14">
      <c r="A678" s="1" t="s">
        <v>2672</v>
      </c>
      <c r="B678" s="1" t="s">
        <v>2672</v>
      </c>
      <c r="C678" s="1" t="s">
        <v>2673</v>
      </c>
      <c r="D678" s="1" t="s">
        <v>2674</v>
      </c>
      <c r="E678" s="2">
        <v>19.336600000000001</v>
      </c>
      <c r="F678" s="2">
        <v>19.7166</v>
      </c>
      <c r="G678" s="2">
        <v>20.993300000000001</v>
      </c>
      <c r="H678" s="3">
        <f t="shared" si="36"/>
        <v>20.015499999999999</v>
      </c>
      <c r="I678" s="4">
        <v>21.2742</v>
      </c>
      <c r="J678" s="4">
        <v>19.628299999999999</v>
      </c>
      <c r="K678" s="4">
        <v>19.608699999999999</v>
      </c>
      <c r="L678" s="3">
        <f t="shared" si="37"/>
        <v>20.170400000000001</v>
      </c>
      <c r="M678" s="1">
        <f t="shared" si="38"/>
        <v>0.84562855189751296</v>
      </c>
      <c r="N678" s="1">
        <f t="shared" si="39"/>
        <v>0.15489999999999801</v>
      </c>
    </row>
    <row r="679" spans="1:14">
      <c r="A679" s="1" t="s">
        <v>2676</v>
      </c>
      <c r="B679" s="1" t="s">
        <v>2676</v>
      </c>
      <c r="C679" s="1" t="s">
        <v>2677</v>
      </c>
      <c r="D679" s="1" t="s">
        <v>2678</v>
      </c>
      <c r="E679" s="2">
        <v>20.212199999999999</v>
      </c>
      <c r="F679" s="2">
        <v>19.629899999999999</v>
      </c>
      <c r="G679" s="2">
        <v>19.402899999999999</v>
      </c>
      <c r="H679" s="3">
        <f t="shared" si="36"/>
        <v>19.748333333333299</v>
      </c>
      <c r="I679" s="4">
        <v>18.2882</v>
      </c>
      <c r="J679" s="4">
        <v>19.262599999999999</v>
      </c>
      <c r="K679" s="4">
        <v>20.118400000000001</v>
      </c>
      <c r="L679" s="3">
        <f t="shared" si="37"/>
        <v>19.2230666666667</v>
      </c>
      <c r="M679" s="1">
        <f t="shared" si="38"/>
        <v>0.43699566537705598</v>
      </c>
      <c r="N679" s="1">
        <f t="shared" si="39"/>
        <v>-0.52526666666667099</v>
      </c>
    </row>
    <row r="680" spans="1:14">
      <c r="A680" s="1" t="s">
        <v>2680</v>
      </c>
      <c r="B680" s="1" t="s">
        <v>2680</v>
      </c>
      <c r="C680" s="1" t="s">
        <v>2681</v>
      </c>
      <c r="D680" s="1" t="s">
        <v>2682</v>
      </c>
      <c r="E680" s="2">
        <v>26.769600000000001</v>
      </c>
      <c r="F680" s="2">
        <v>27.2393</v>
      </c>
      <c r="G680" s="2">
        <v>27.32</v>
      </c>
      <c r="H680" s="3">
        <f t="shared" si="36"/>
        <v>27.109633333333299</v>
      </c>
      <c r="I680" s="4">
        <v>27.363099999999999</v>
      </c>
      <c r="J680" s="4">
        <v>27.3001</v>
      </c>
      <c r="K680" s="4">
        <v>27.0885</v>
      </c>
      <c r="L680" s="3">
        <f t="shared" si="37"/>
        <v>27.2505666666667</v>
      </c>
      <c r="M680" s="1">
        <f t="shared" si="38"/>
        <v>0.51524050746572803</v>
      </c>
      <c r="N680" s="1">
        <f t="shared" si="39"/>
        <v>0.14093333333333299</v>
      </c>
    </row>
    <row r="681" spans="1:14">
      <c r="A681" s="1" t="s">
        <v>2684</v>
      </c>
      <c r="B681" s="1" t="s">
        <v>2684</v>
      </c>
      <c r="C681" s="1" t="s">
        <v>2685</v>
      </c>
      <c r="D681" s="1" t="s">
        <v>2686</v>
      </c>
      <c r="E681" s="2">
        <v>19.828900000000001</v>
      </c>
      <c r="F681" s="2">
        <v>19.7059</v>
      </c>
      <c r="G681" s="2">
        <v>19.0518</v>
      </c>
      <c r="H681" s="3">
        <f t="shared" si="36"/>
        <v>19.528866666666701</v>
      </c>
      <c r="I681" s="4">
        <v>19.9406</v>
      </c>
      <c r="J681" s="4">
        <v>20.322700000000001</v>
      </c>
      <c r="K681" s="4">
        <v>18.5962</v>
      </c>
      <c r="L681" s="3">
        <f t="shared" si="37"/>
        <v>19.6198333333333</v>
      </c>
      <c r="M681" s="1">
        <f t="shared" si="38"/>
        <v>0.88525123965301</v>
      </c>
      <c r="N681" s="1">
        <f t="shared" si="39"/>
        <v>9.0966666666663101E-2</v>
      </c>
    </row>
    <row r="682" spans="1:14">
      <c r="A682" s="1" t="s">
        <v>2688</v>
      </c>
      <c r="B682" s="1" t="s">
        <v>2688</v>
      </c>
      <c r="C682" s="1" t="s">
        <v>2689</v>
      </c>
      <c r="D682" s="1" t="s">
        <v>2690</v>
      </c>
      <c r="E682" s="2">
        <v>27.137799999999999</v>
      </c>
      <c r="F682" s="2">
        <v>27.699100000000001</v>
      </c>
      <c r="G682" s="2">
        <v>27.578900000000001</v>
      </c>
      <c r="H682" s="3">
        <f t="shared" si="36"/>
        <v>27.4719333333333</v>
      </c>
      <c r="I682" s="4">
        <v>27.421800000000001</v>
      </c>
      <c r="J682" s="4">
        <v>27.982900000000001</v>
      </c>
      <c r="K682" s="4">
        <v>27.394100000000002</v>
      </c>
      <c r="L682" s="3">
        <f t="shared" si="37"/>
        <v>27.599599999999999</v>
      </c>
      <c r="M682" s="1">
        <f t="shared" si="38"/>
        <v>0.64541629429569503</v>
      </c>
      <c r="N682" s="1">
        <f t="shared" si="39"/>
        <v>0.12766666666666299</v>
      </c>
    </row>
    <row r="683" spans="1:14">
      <c r="A683" s="1" t="s">
        <v>2692</v>
      </c>
      <c r="B683" s="1" t="s">
        <v>2692</v>
      </c>
      <c r="C683" s="1" t="s">
        <v>2693</v>
      </c>
      <c r="D683" s="1" t="s">
        <v>2694</v>
      </c>
      <c r="E683" s="2">
        <v>21.177099999999999</v>
      </c>
      <c r="F683" s="2">
        <v>21.7728</v>
      </c>
      <c r="G683" s="2">
        <v>21.7438</v>
      </c>
      <c r="H683" s="3">
        <f t="shared" si="36"/>
        <v>21.5645666666667</v>
      </c>
      <c r="I683" s="4">
        <v>21.8386</v>
      </c>
      <c r="J683" s="4">
        <v>21.1648</v>
      </c>
      <c r="K683" s="4">
        <v>21.216200000000001</v>
      </c>
      <c r="L683" s="3">
        <f t="shared" si="37"/>
        <v>21.4065333333333</v>
      </c>
      <c r="M683" s="1">
        <f t="shared" si="38"/>
        <v>0.61587905418838795</v>
      </c>
      <c r="N683" s="1">
        <f t="shared" si="39"/>
        <v>-0.158033333333336</v>
      </c>
    </row>
    <row r="684" spans="1:14">
      <c r="A684" s="1" t="s">
        <v>2696</v>
      </c>
      <c r="B684" s="1" t="s">
        <v>2696</v>
      </c>
      <c r="C684" s="1" t="s">
        <v>2697</v>
      </c>
      <c r="D684" s="1" t="s">
        <v>2698</v>
      </c>
      <c r="E684" s="2">
        <v>28.4513</v>
      </c>
      <c r="F684" s="2">
        <v>28.810600000000001</v>
      </c>
      <c r="G684" s="2">
        <v>28.816800000000001</v>
      </c>
      <c r="H684" s="3">
        <f t="shared" si="36"/>
        <v>28.692900000000002</v>
      </c>
      <c r="I684" s="4">
        <v>28.455500000000001</v>
      </c>
      <c r="J684" s="4">
        <v>28.556699999999999</v>
      </c>
      <c r="K684" s="4">
        <v>28.045100000000001</v>
      </c>
      <c r="L684" s="3">
        <f t="shared" si="37"/>
        <v>28.352433333333298</v>
      </c>
      <c r="M684" s="1">
        <f t="shared" si="38"/>
        <v>0.16461026214393701</v>
      </c>
      <c r="N684" s="1">
        <f t="shared" si="39"/>
        <v>-0.34046666666666398</v>
      </c>
    </row>
    <row r="685" spans="1:14">
      <c r="A685" s="1" t="s">
        <v>2700</v>
      </c>
      <c r="B685" s="1" t="s">
        <v>2701</v>
      </c>
      <c r="C685" s="1" t="s">
        <v>2702</v>
      </c>
      <c r="D685" s="1" t="s">
        <v>2703</v>
      </c>
      <c r="E685" s="2">
        <v>18.819900000000001</v>
      </c>
      <c r="F685" s="2">
        <v>20.752300000000002</v>
      </c>
      <c r="G685" s="2">
        <v>21.158999999999999</v>
      </c>
      <c r="H685" s="3">
        <f t="shared" ref="H685:H748" si="40">AVERAGE(E685:G685)</f>
        <v>20.243733333333299</v>
      </c>
      <c r="I685" s="4">
        <v>21.3613</v>
      </c>
      <c r="J685" s="4">
        <v>19.7715</v>
      </c>
      <c r="K685" s="4">
        <v>19.9634</v>
      </c>
      <c r="L685" s="3">
        <f t="shared" ref="L685:L748" si="41">AVERAGE(I685:K685)</f>
        <v>20.365400000000001</v>
      </c>
      <c r="M685" s="1">
        <f t="shared" ref="M685:M748" si="42">TTEST(I685:K685,E685:G685,2,3)</f>
        <v>0.89730580278179095</v>
      </c>
      <c r="N685" s="1">
        <f t="shared" ref="N685:N748" si="43">L685-H685</f>
        <v>0.12166666666666601</v>
      </c>
    </row>
    <row r="686" spans="1:14">
      <c r="A686" s="1" t="s">
        <v>2705</v>
      </c>
      <c r="B686" s="1" t="s">
        <v>2705</v>
      </c>
      <c r="C686" s="1" t="s">
        <v>2706</v>
      </c>
      <c r="D686" s="1" t="s">
        <v>2707</v>
      </c>
      <c r="E686" s="2">
        <v>23.123200000000001</v>
      </c>
      <c r="F686" s="2">
        <v>23.6416</v>
      </c>
      <c r="G686" s="2">
        <v>24.0518</v>
      </c>
      <c r="H686" s="3">
        <f t="shared" si="40"/>
        <v>23.605533333333302</v>
      </c>
      <c r="I686" s="4">
        <v>23.0564</v>
      </c>
      <c r="J686" s="4">
        <v>22.621099999999998</v>
      </c>
      <c r="K686" s="4">
        <v>22.2547</v>
      </c>
      <c r="L686" s="3">
        <f t="shared" si="41"/>
        <v>22.644066666666699</v>
      </c>
      <c r="M686" s="1">
        <f t="shared" si="42"/>
        <v>5.4782874615826101E-2</v>
      </c>
      <c r="N686" s="1">
        <f t="shared" si="43"/>
        <v>-0.96146666666666603</v>
      </c>
    </row>
    <row r="687" spans="1:14">
      <c r="A687" s="1" t="s">
        <v>2709</v>
      </c>
      <c r="B687" s="1" t="s">
        <v>2709</v>
      </c>
      <c r="C687" s="1" t="s">
        <v>2710</v>
      </c>
      <c r="D687" s="1" t="s">
        <v>2711</v>
      </c>
      <c r="E687" s="2">
        <v>27.860299999999999</v>
      </c>
      <c r="F687" s="2">
        <v>28.2029</v>
      </c>
      <c r="G687" s="2">
        <v>28.027899999999999</v>
      </c>
      <c r="H687" s="3">
        <f t="shared" si="40"/>
        <v>28.030366666666701</v>
      </c>
      <c r="I687" s="4">
        <v>28.430900000000001</v>
      </c>
      <c r="J687" s="4">
        <v>28.5062</v>
      </c>
      <c r="K687" s="4">
        <v>28.1</v>
      </c>
      <c r="L687" s="3">
        <f t="shared" si="41"/>
        <v>28.345700000000001</v>
      </c>
      <c r="M687" s="1">
        <f t="shared" si="42"/>
        <v>0.122387174207086</v>
      </c>
      <c r="N687" s="1">
        <f t="shared" si="43"/>
        <v>0.31533333333333902</v>
      </c>
    </row>
    <row r="688" spans="1:14">
      <c r="A688" s="1" t="s">
        <v>2713</v>
      </c>
      <c r="B688" s="1" t="s">
        <v>2714</v>
      </c>
      <c r="C688" s="1" t="s">
        <v>2715</v>
      </c>
      <c r="D688" s="1" t="s">
        <v>2716</v>
      </c>
      <c r="E688" s="2">
        <v>25.073899999999998</v>
      </c>
      <c r="F688" s="2">
        <v>25.470800000000001</v>
      </c>
      <c r="G688" s="2">
        <v>25.149100000000001</v>
      </c>
      <c r="H688" s="3">
        <f t="shared" si="40"/>
        <v>25.231266666666698</v>
      </c>
      <c r="I688" s="4">
        <v>25.164300000000001</v>
      </c>
      <c r="J688" s="4">
        <v>23.941800000000001</v>
      </c>
      <c r="K688" s="4">
        <v>24.708300000000001</v>
      </c>
      <c r="L688" s="3">
        <f t="shared" si="41"/>
        <v>24.604800000000001</v>
      </c>
      <c r="M688" s="1">
        <f t="shared" si="42"/>
        <v>0.214602674048014</v>
      </c>
      <c r="N688" s="1">
        <f t="shared" si="43"/>
        <v>-0.62646666666666595</v>
      </c>
    </row>
    <row r="689" spans="1:14">
      <c r="A689" s="1" t="s">
        <v>2718</v>
      </c>
      <c r="B689" s="1" t="s">
        <v>2718</v>
      </c>
      <c r="C689" s="1" t="s">
        <v>2719</v>
      </c>
      <c r="D689" s="1" t="s">
        <v>2720</v>
      </c>
      <c r="E689" s="2">
        <v>23.474</v>
      </c>
      <c r="F689" s="2">
        <v>24.253499999999999</v>
      </c>
      <c r="G689" s="2">
        <v>24.178699999999999</v>
      </c>
      <c r="H689" s="3">
        <f t="shared" si="40"/>
        <v>23.968733333333301</v>
      </c>
      <c r="I689" s="4">
        <v>24.693200000000001</v>
      </c>
      <c r="J689" s="4">
        <v>24.2576</v>
      </c>
      <c r="K689" s="4">
        <v>23.9558</v>
      </c>
      <c r="L689" s="3">
        <f t="shared" si="41"/>
        <v>24.302199999999999</v>
      </c>
      <c r="M689" s="1">
        <f t="shared" si="42"/>
        <v>0.36773196623401999</v>
      </c>
      <c r="N689" s="1">
        <f t="shared" si="43"/>
        <v>0.33346666666666602</v>
      </c>
    </row>
    <row r="690" spans="1:14">
      <c r="A690" s="1" t="s">
        <v>2722</v>
      </c>
      <c r="B690" s="1" t="s">
        <v>2722</v>
      </c>
      <c r="C690" s="1" t="s">
        <v>2723</v>
      </c>
      <c r="D690" s="1" t="s">
        <v>2724</v>
      </c>
      <c r="E690" s="2">
        <v>27.612300000000001</v>
      </c>
      <c r="F690" s="2">
        <v>28.030999999999999</v>
      </c>
      <c r="G690" s="2">
        <v>28.207899999999999</v>
      </c>
      <c r="H690" s="3">
        <f t="shared" si="40"/>
        <v>27.950399999999998</v>
      </c>
      <c r="I690" s="4">
        <v>28.203199999999999</v>
      </c>
      <c r="J690" s="4">
        <v>28.206600000000002</v>
      </c>
      <c r="K690" s="4">
        <v>27.534199999999998</v>
      </c>
      <c r="L690" s="3">
        <f t="shared" si="41"/>
        <v>27.9813333333333</v>
      </c>
      <c r="M690" s="1">
        <f t="shared" si="42"/>
        <v>0.91903360141381596</v>
      </c>
      <c r="N690" s="1">
        <f t="shared" si="43"/>
        <v>3.0933333333337001E-2</v>
      </c>
    </row>
    <row r="691" spans="1:14">
      <c r="A691" s="1" t="s">
        <v>2726</v>
      </c>
      <c r="B691" s="1" t="s">
        <v>2726</v>
      </c>
      <c r="C691" s="1" t="s">
        <v>2727</v>
      </c>
      <c r="D691" s="1" t="s">
        <v>2728</v>
      </c>
      <c r="E691" s="2">
        <v>23.9559</v>
      </c>
      <c r="F691" s="2">
        <v>22.1235</v>
      </c>
      <c r="G691" s="2">
        <v>23.1493</v>
      </c>
      <c r="H691" s="3">
        <f t="shared" si="40"/>
        <v>23.076233333333299</v>
      </c>
      <c r="I691" s="4">
        <v>22.325900000000001</v>
      </c>
      <c r="J691" s="4">
        <v>22.510400000000001</v>
      </c>
      <c r="K691" s="4">
        <v>23.764700000000001</v>
      </c>
      <c r="L691" s="3">
        <f t="shared" si="41"/>
        <v>22.867000000000001</v>
      </c>
      <c r="M691" s="1">
        <f t="shared" si="42"/>
        <v>0.77926161343707101</v>
      </c>
      <c r="N691" s="1">
        <f t="shared" si="43"/>
        <v>-0.20923333333333399</v>
      </c>
    </row>
    <row r="692" spans="1:14">
      <c r="A692" s="1" t="s">
        <v>2730</v>
      </c>
      <c r="B692" s="1" t="s">
        <v>2730</v>
      </c>
      <c r="C692" s="1" t="s">
        <v>2731</v>
      </c>
      <c r="D692" s="1" t="s">
        <v>2732</v>
      </c>
      <c r="E692" s="2">
        <v>22.979800000000001</v>
      </c>
      <c r="F692" s="2">
        <v>23.131699999999999</v>
      </c>
      <c r="G692" s="2">
        <v>23.2272</v>
      </c>
      <c r="H692" s="3">
        <f t="shared" si="40"/>
        <v>23.1129</v>
      </c>
      <c r="I692" s="4">
        <v>23.773399999999999</v>
      </c>
      <c r="J692" s="4">
        <v>23.383199999999999</v>
      </c>
      <c r="K692" s="4">
        <v>22.857600000000001</v>
      </c>
      <c r="L692" s="3">
        <f t="shared" si="41"/>
        <v>23.338066666666698</v>
      </c>
      <c r="M692" s="1">
        <f t="shared" si="42"/>
        <v>0.48916707491411598</v>
      </c>
      <c r="N692" s="1">
        <f t="shared" si="43"/>
        <v>0.22516666666666699</v>
      </c>
    </row>
    <row r="693" spans="1:14">
      <c r="A693" s="1" t="s">
        <v>2734</v>
      </c>
      <c r="B693" s="1" t="s">
        <v>2734</v>
      </c>
      <c r="C693" s="1" t="s">
        <v>2735</v>
      </c>
      <c r="D693" s="1" t="s">
        <v>2736</v>
      </c>
      <c r="E693" s="2">
        <v>17.088699999999999</v>
      </c>
      <c r="F693" s="2">
        <v>16.720199999999998</v>
      </c>
      <c r="G693" s="2">
        <v>16.5746</v>
      </c>
      <c r="H693" s="3">
        <f t="shared" si="40"/>
        <v>16.794499999999999</v>
      </c>
      <c r="I693" s="4">
        <v>17.275600000000001</v>
      </c>
      <c r="J693" s="4">
        <v>17.4816</v>
      </c>
      <c r="K693" s="4">
        <v>17.1221</v>
      </c>
      <c r="L693" s="3">
        <f t="shared" si="41"/>
        <v>17.293099999999999</v>
      </c>
      <c r="M693" s="1">
        <f t="shared" si="42"/>
        <v>6.2290093188811103E-2</v>
      </c>
      <c r="N693" s="1">
        <f t="shared" si="43"/>
        <v>0.49859999999999999</v>
      </c>
    </row>
    <row r="694" spans="1:14">
      <c r="A694" s="1" t="s">
        <v>2738</v>
      </c>
      <c r="B694" s="1" t="s">
        <v>2738</v>
      </c>
      <c r="C694" s="1" t="s">
        <v>2739</v>
      </c>
      <c r="D694" s="5" t="s">
        <v>2740</v>
      </c>
      <c r="E694" s="2">
        <v>20.207699999999999</v>
      </c>
      <c r="F694" s="2">
        <v>19.767499999999998</v>
      </c>
      <c r="G694" s="2">
        <v>19.614100000000001</v>
      </c>
      <c r="H694" s="3">
        <f t="shared" si="40"/>
        <v>19.863099999999999</v>
      </c>
      <c r="I694" s="4">
        <v>20.021699999999999</v>
      </c>
      <c r="J694" s="4">
        <v>20.377300000000002</v>
      </c>
      <c r="K694" s="4">
        <v>19.9773</v>
      </c>
      <c r="L694" s="3">
        <f t="shared" si="41"/>
        <v>20.125433333333302</v>
      </c>
      <c r="M694" s="1">
        <f t="shared" si="42"/>
        <v>0.30236969748975401</v>
      </c>
      <c r="N694" s="1">
        <f t="shared" si="43"/>
        <v>0.26233333333333397</v>
      </c>
    </row>
    <row r="695" spans="1:14">
      <c r="A695" s="1" t="s">
        <v>2742</v>
      </c>
      <c r="B695" s="1" t="s">
        <v>2742</v>
      </c>
      <c r="C695" s="1" t="s">
        <v>2743</v>
      </c>
      <c r="D695" s="5" t="s">
        <v>2744</v>
      </c>
      <c r="E695" s="2">
        <v>25.539100000000001</v>
      </c>
      <c r="F695" s="2">
        <v>25.8431</v>
      </c>
      <c r="G695" s="2">
        <v>25.638000000000002</v>
      </c>
      <c r="H695" s="3">
        <f t="shared" si="40"/>
        <v>25.673400000000001</v>
      </c>
      <c r="I695" s="4">
        <v>25.616700000000002</v>
      </c>
      <c r="J695" s="4">
        <v>25.3797</v>
      </c>
      <c r="K695" s="4">
        <v>25.566299999999998</v>
      </c>
      <c r="L695" s="3">
        <f t="shared" si="41"/>
        <v>25.520900000000001</v>
      </c>
      <c r="M695" s="1">
        <f t="shared" si="42"/>
        <v>0.25821999918697602</v>
      </c>
      <c r="N695" s="1">
        <f t="shared" si="43"/>
        <v>-0.1525</v>
      </c>
    </row>
    <row r="696" spans="1:14">
      <c r="A696" s="1" t="s">
        <v>2746</v>
      </c>
      <c r="B696" s="1" t="s">
        <v>2746</v>
      </c>
      <c r="C696" s="1" t="s">
        <v>2747</v>
      </c>
      <c r="D696" s="1" t="s">
        <v>2748</v>
      </c>
      <c r="E696" s="2">
        <v>29.080400000000001</v>
      </c>
      <c r="F696" s="2">
        <v>29.4435</v>
      </c>
      <c r="G696" s="2">
        <v>28.667999999999999</v>
      </c>
      <c r="H696" s="3">
        <f t="shared" si="40"/>
        <v>29.063966666666701</v>
      </c>
      <c r="I696" s="4">
        <v>28.6435</v>
      </c>
      <c r="J696" s="4">
        <v>29.3352</v>
      </c>
      <c r="K696" s="4">
        <v>28.6495</v>
      </c>
      <c r="L696" s="3">
        <f t="shared" si="41"/>
        <v>28.876066666666699</v>
      </c>
      <c r="M696" s="1">
        <f t="shared" si="42"/>
        <v>0.58949080142492505</v>
      </c>
      <c r="N696" s="1">
        <f t="shared" si="43"/>
        <v>-0.18789999999999901</v>
      </c>
    </row>
    <row r="697" spans="1:14">
      <c r="A697" s="1" t="s">
        <v>2750</v>
      </c>
      <c r="B697" s="1" t="s">
        <v>2750</v>
      </c>
      <c r="C697" s="1" t="s">
        <v>2751</v>
      </c>
      <c r="D697" s="1" t="s">
        <v>2752</v>
      </c>
      <c r="E697" s="2">
        <v>19.130199999999999</v>
      </c>
      <c r="F697" s="2">
        <v>19.521899999999999</v>
      </c>
      <c r="G697" s="2">
        <v>19.366199999999999</v>
      </c>
      <c r="H697" s="3">
        <f t="shared" si="40"/>
        <v>19.3394333333333</v>
      </c>
      <c r="I697" s="4">
        <v>19.329899999999999</v>
      </c>
      <c r="J697" s="4">
        <v>19.141500000000001</v>
      </c>
      <c r="K697" s="4">
        <v>19.179500000000001</v>
      </c>
      <c r="L697" s="3">
        <f t="shared" si="41"/>
        <v>19.2169666666667</v>
      </c>
      <c r="M697" s="1">
        <f t="shared" si="42"/>
        <v>0.40877167937266001</v>
      </c>
      <c r="N697" s="1">
        <f t="shared" si="43"/>
        <v>-0.122466666666664</v>
      </c>
    </row>
    <row r="698" spans="1:14">
      <c r="A698" s="1" t="s">
        <v>2754</v>
      </c>
      <c r="B698" s="1" t="s">
        <v>2754</v>
      </c>
      <c r="C698" s="1" t="s">
        <v>2755</v>
      </c>
      <c r="D698" s="1" t="s">
        <v>2756</v>
      </c>
      <c r="E698" s="2">
        <v>19.953099999999999</v>
      </c>
      <c r="F698" s="2">
        <v>19.866</v>
      </c>
      <c r="G698" s="2">
        <v>19.2879</v>
      </c>
      <c r="H698" s="3">
        <f t="shared" si="40"/>
        <v>19.7023333333333</v>
      </c>
      <c r="I698" s="4">
        <v>18.57</v>
      </c>
      <c r="J698" s="4">
        <v>19.126999999999999</v>
      </c>
      <c r="K698" s="4">
        <v>18.927299999999999</v>
      </c>
      <c r="L698" s="3">
        <f t="shared" si="41"/>
        <v>18.874766666666702</v>
      </c>
      <c r="M698" s="1">
        <f t="shared" si="42"/>
        <v>3.82178170722881E-2</v>
      </c>
      <c r="N698" s="1">
        <f t="shared" si="43"/>
        <v>-0.82756666666666201</v>
      </c>
    </row>
    <row r="699" spans="1:14">
      <c r="A699" s="1" t="s">
        <v>2758</v>
      </c>
      <c r="B699" s="1" t="s">
        <v>2758</v>
      </c>
      <c r="C699" s="1" t="s">
        <v>2759</v>
      </c>
      <c r="D699" s="1" t="s">
        <v>2760</v>
      </c>
      <c r="E699" s="2">
        <v>21.877300000000002</v>
      </c>
      <c r="F699" s="2">
        <v>22.193899999999999</v>
      </c>
      <c r="G699" s="2">
        <v>22.014700000000001</v>
      </c>
      <c r="H699" s="3">
        <f t="shared" si="40"/>
        <v>22.0286333333333</v>
      </c>
      <c r="I699" s="4">
        <v>22.116399999999999</v>
      </c>
      <c r="J699" s="4">
        <v>22.233499999999999</v>
      </c>
      <c r="K699" s="4">
        <v>22.186399999999999</v>
      </c>
      <c r="L699" s="3">
        <f t="shared" si="41"/>
        <v>22.1787666666667</v>
      </c>
      <c r="M699" s="1">
        <f t="shared" si="42"/>
        <v>0.237979340593786</v>
      </c>
      <c r="N699" s="1">
        <f t="shared" si="43"/>
        <v>0.15013333333332901</v>
      </c>
    </row>
    <row r="700" spans="1:14">
      <c r="A700" s="1" t="s">
        <v>2762</v>
      </c>
      <c r="B700" s="1" t="s">
        <v>2762</v>
      </c>
      <c r="C700" s="1" t="s">
        <v>2763</v>
      </c>
      <c r="D700" s="1" t="s">
        <v>2764</v>
      </c>
      <c r="E700" s="2">
        <v>18.692399999999999</v>
      </c>
      <c r="F700" s="2">
        <v>16.845600000000001</v>
      </c>
      <c r="G700" s="2">
        <v>18.532</v>
      </c>
      <c r="H700" s="3">
        <f t="shared" si="40"/>
        <v>18.023333333333301</v>
      </c>
      <c r="I700" s="4">
        <v>20.151599999999998</v>
      </c>
      <c r="J700" s="4">
        <v>19.700700000000001</v>
      </c>
      <c r="K700" s="4">
        <v>19.648</v>
      </c>
      <c r="L700" s="3">
        <f t="shared" si="41"/>
        <v>19.8334333333333</v>
      </c>
      <c r="M700" s="1">
        <f t="shared" si="42"/>
        <v>8.3097149137373802E-2</v>
      </c>
      <c r="N700" s="1">
        <f t="shared" si="43"/>
        <v>1.8101</v>
      </c>
    </row>
    <row r="701" spans="1:14">
      <c r="A701" s="1" t="s">
        <v>2766</v>
      </c>
      <c r="B701" s="1" t="s">
        <v>2766</v>
      </c>
      <c r="C701" s="1" t="s">
        <v>2767</v>
      </c>
      <c r="D701" s="1" t="s">
        <v>2768</v>
      </c>
      <c r="E701" s="2">
        <v>27.7042</v>
      </c>
      <c r="F701" s="2">
        <v>27.820499999999999</v>
      </c>
      <c r="G701" s="2">
        <v>28.101800000000001</v>
      </c>
      <c r="H701" s="3">
        <f t="shared" si="40"/>
        <v>27.875499999999999</v>
      </c>
      <c r="I701" s="4">
        <v>27.773</v>
      </c>
      <c r="J701" s="4">
        <v>27.738299999999999</v>
      </c>
      <c r="K701" s="4">
        <v>27.694400000000002</v>
      </c>
      <c r="L701" s="3">
        <f t="shared" si="41"/>
        <v>27.735233333333301</v>
      </c>
      <c r="M701" s="1">
        <f t="shared" si="42"/>
        <v>0.356399008352907</v>
      </c>
      <c r="N701" s="1">
        <f t="shared" si="43"/>
        <v>-0.14026666666666199</v>
      </c>
    </row>
    <row r="702" spans="1:14">
      <c r="A702" s="1" t="s">
        <v>2770</v>
      </c>
      <c r="B702" s="1" t="s">
        <v>2770</v>
      </c>
      <c r="C702" s="1" t="s">
        <v>2771</v>
      </c>
      <c r="D702" s="1" t="s">
        <v>2772</v>
      </c>
      <c r="E702" s="2">
        <v>25.2685</v>
      </c>
      <c r="F702" s="2">
        <v>24.4116</v>
      </c>
      <c r="G702" s="2">
        <v>24.457799999999999</v>
      </c>
      <c r="H702" s="3">
        <f t="shared" si="40"/>
        <v>24.712633333333301</v>
      </c>
      <c r="I702" s="4">
        <v>24.610199999999999</v>
      </c>
      <c r="J702" s="4">
        <v>25.949200000000001</v>
      </c>
      <c r="K702" s="4">
        <v>25.341000000000001</v>
      </c>
      <c r="L702" s="3">
        <f t="shared" si="41"/>
        <v>25.300133333333299</v>
      </c>
      <c r="M702" s="1">
        <f t="shared" si="42"/>
        <v>0.29157769689490298</v>
      </c>
      <c r="N702" s="1">
        <f t="shared" si="43"/>
        <v>0.58749999999999902</v>
      </c>
    </row>
    <row r="703" spans="1:14">
      <c r="A703" s="1" t="s">
        <v>2774</v>
      </c>
      <c r="B703" s="1" t="s">
        <v>2774</v>
      </c>
      <c r="C703" s="1" t="s">
        <v>2775</v>
      </c>
      <c r="D703" s="1" t="s">
        <v>2776</v>
      </c>
      <c r="E703" s="2">
        <v>23.760200000000001</v>
      </c>
      <c r="F703" s="2">
        <v>23.765699999999999</v>
      </c>
      <c r="G703" s="2">
        <v>23.399100000000001</v>
      </c>
      <c r="H703" s="3">
        <f t="shared" si="40"/>
        <v>23.641666666666701</v>
      </c>
      <c r="I703" s="4">
        <v>24.0258</v>
      </c>
      <c r="J703" s="4">
        <v>24.652699999999999</v>
      </c>
      <c r="K703" s="4">
        <v>24.055599999999998</v>
      </c>
      <c r="L703" s="3">
        <f t="shared" si="41"/>
        <v>24.244700000000002</v>
      </c>
      <c r="M703" s="1">
        <f t="shared" si="42"/>
        <v>7.8202523641430294E-2</v>
      </c>
      <c r="N703" s="1">
        <f t="shared" si="43"/>
        <v>0.60303333333333198</v>
      </c>
    </row>
    <row r="704" spans="1:14">
      <c r="A704" s="1" t="s">
        <v>2778</v>
      </c>
      <c r="B704" s="1" t="s">
        <v>2778</v>
      </c>
      <c r="C704" s="1" t="s">
        <v>2779</v>
      </c>
      <c r="D704" s="1" t="s">
        <v>2780</v>
      </c>
      <c r="E704" s="2">
        <v>24.504899999999999</v>
      </c>
      <c r="F704" s="2">
        <v>25.037099999999999</v>
      </c>
      <c r="G704" s="2">
        <v>24.565100000000001</v>
      </c>
      <c r="H704" s="3">
        <f t="shared" si="40"/>
        <v>24.702366666666698</v>
      </c>
      <c r="I704" s="4">
        <v>24.668399999999998</v>
      </c>
      <c r="J704" s="4">
        <v>24.865500000000001</v>
      </c>
      <c r="K704" s="4">
        <v>24.4099</v>
      </c>
      <c r="L704" s="3">
        <f t="shared" si="41"/>
        <v>24.647933333333299</v>
      </c>
      <c r="M704" s="1">
        <f t="shared" si="42"/>
        <v>0.81227464650731196</v>
      </c>
      <c r="N704" s="1">
        <f t="shared" si="43"/>
        <v>-5.44333333333284E-2</v>
      </c>
    </row>
    <row r="705" spans="1:14">
      <c r="A705" s="1" t="s">
        <v>2782</v>
      </c>
      <c r="B705" s="1" t="s">
        <v>2782</v>
      </c>
      <c r="C705" s="1" t="s">
        <v>2783</v>
      </c>
      <c r="D705" s="1" t="s">
        <v>2784</v>
      </c>
      <c r="E705" s="2">
        <v>23.994599999999998</v>
      </c>
      <c r="F705" s="2">
        <v>24.414100000000001</v>
      </c>
      <c r="G705" s="2">
        <v>23.202000000000002</v>
      </c>
      <c r="H705" s="3">
        <f t="shared" si="40"/>
        <v>23.870233333333299</v>
      </c>
      <c r="I705" s="4">
        <v>23.924499999999998</v>
      </c>
      <c r="J705" s="4">
        <v>25.0565</v>
      </c>
      <c r="K705" s="4">
        <v>24.640699999999999</v>
      </c>
      <c r="L705" s="3">
        <f t="shared" si="41"/>
        <v>24.540566666666699</v>
      </c>
      <c r="M705" s="1">
        <f t="shared" si="42"/>
        <v>0.23975087988634</v>
      </c>
      <c r="N705" s="1">
        <f t="shared" si="43"/>
        <v>0.670333333333332</v>
      </c>
    </row>
    <row r="706" spans="1:14">
      <c r="A706" s="1" t="s">
        <v>2786</v>
      </c>
      <c r="B706" s="1" t="s">
        <v>2786</v>
      </c>
      <c r="C706" s="1" t="s">
        <v>2787</v>
      </c>
      <c r="D706" s="1" t="s">
        <v>2788</v>
      </c>
      <c r="E706" s="2">
        <v>20.8247</v>
      </c>
      <c r="F706" s="2">
        <v>21.0762</v>
      </c>
      <c r="G706" s="2">
        <v>17.3385</v>
      </c>
      <c r="H706" s="3">
        <f t="shared" si="40"/>
        <v>19.746466666666699</v>
      </c>
      <c r="I706" s="4">
        <v>20.011199999999999</v>
      </c>
      <c r="J706" s="4">
        <v>20.941500000000001</v>
      </c>
      <c r="K706" s="4">
        <v>16.295999999999999</v>
      </c>
      <c r="L706" s="3">
        <f t="shared" si="41"/>
        <v>19.082899999999999</v>
      </c>
      <c r="M706" s="1">
        <f t="shared" si="42"/>
        <v>0.74006522961683596</v>
      </c>
      <c r="N706" s="1">
        <f t="shared" si="43"/>
        <v>-0.66356666666666797</v>
      </c>
    </row>
    <row r="707" spans="1:14">
      <c r="A707" s="1" t="s">
        <v>2790</v>
      </c>
      <c r="B707" s="1" t="s">
        <v>2790</v>
      </c>
      <c r="C707" s="1" t="s">
        <v>2791</v>
      </c>
      <c r="D707" s="1" t="s">
        <v>2792</v>
      </c>
      <c r="E707" s="2">
        <v>24.523099999999999</v>
      </c>
      <c r="F707" s="2">
        <v>24.8231</v>
      </c>
      <c r="G707" s="2">
        <v>24.755099999999999</v>
      </c>
      <c r="H707" s="3">
        <f t="shared" si="40"/>
        <v>24.700433333333301</v>
      </c>
      <c r="I707" s="4">
        <v>24.243600000000001</v>
      </c>
      <c r="J707" s="4">
        <v>23.930700000000002</v>
      </c>
      <c r="K707" s="4">
        <v>24.279599999999999</v>
      </c>
      <c r="L707" s="3">
        <f t="shared" si="41"/>
        <v>24.151299999999999</v>
      </c>
      <c r="M707" s="1">
        <f t="shared" si="42"/>
        <v>1.9910663350537101E-2</v>
      </c>
      <c r="N707" s="1">
        <f t="shared" si="43"/>
        <v>-0.54913333333333003</v>
      </c>
    </row>
    <row r="708" spans="1:14">
      <c r="A708" s="1" t="s">
        <v>2794</v>
      </c>
      <c r="B708" s="1" t="s">
        <v>2794</v>
      </c>
      <c r="C708" s="1" t="s">
        <v>2795</v>
      </c>
      <c r="D708" s="1" t="s">
        <v>2796</v>
      </c>
      <c r="E708" s="2">
        <v>25.6524</v>
      </c>
      <c r="F708" s="2">
        <v>25.744599999999998</v>
      </c>
      <c r="G708" s="2">
        <v>25.692699999999999</v>
      </c>
      <c r="H708" s="3">
        <f t="shared" si="40"/>
        <v>25.696566666666701</v>
      </c>
      <c r="I708" s="4">
        <v>25.806699999999999</v>
      </c>
      <c r="J708" s="4">
        <v>25.643999999999998</v>
      </c>
      <c r="K708" s="4">
        <v>25.7148</v>
      </c>
      <c r="L708" s="3">
        <f t="shared" si="41"/>
        <v>25.721833333333301</v>
      </c>
      <c r="M708" s="1">
        <f t="shared" si="42"/>
        <v>0.67095288072708004</v>
      </c>
      <c r="N708" s="1">
        <f t="shared" si="43"/>
        <v>2.5266666666667E-2</v>
      </c>
    </row>
    <row r="709" spans="1:14">
      <c r="A709" s="1" t="s">
        <v>2798</v>
      </c>
      <c r="B709" s="1" t="s">
        <v>2798</v>
      </c>
      <c r="C709" s="1" t="s">
        <v>2799</v>
      </c>
      <c r="D709" s="1" t="s">
        <v>2800</v>
      </c>
      <c r="E709" s="2">
        <v>23.516400000000001</v>
      </c>
      <c r="F709" s="2">
        <v>23.739100000000001</v>
      </c>
      <c r="G709" s="2">
        <v>23.476800000000001</v>
      </c>
      <c r="H709" s="3">
        <f t="shared" si="40"/>
        <v>23.5774333333333</v>
      </c>
      <c r="I709" s="4">
        <v>23.7072</v>
      </c>
      <c r="J709" s="4">
        <v>23.942399999999999</v>
      </c>
      <c r="K709" s="4">
        <v>23.518799999999999</v>
      </c>
      <c r="L709" s="3">
        <f t="shared" si="41"/>
        <v>23.722799999999999</v>
      </c>
      <c r="M709" s="1">
        <f t="shared" si="42"/>
        <v>0.38701446685312701</v>
      </c>
      <c r="N709" s="1">
        <f t="shared" si="43"/>
        <v>0.14536666666666401</v>
      </c>
    </row>
    <row r="710" spans="1:14">
      <c r="A710" s="1" t="s">
        <v>2802</v>
      </c>
      <c r="B710" s="1" t="s">
        <v>2802</v>
      </c>
      <c r="C710" s="1" t="s">
        <v>2803</v>
      </c>
      <c r="D710" s="1" t="s">
        <v>2804</v>
      </c>
      <c r="E710" s="2">
        <v>18.390999999999998</v>
      </c>
      <c r="F710" s="2">
        <v>18.7273</v>
      </c>
      <c r="G710" s="2">
        <v>20.064499999999999</v>
      </c>
      <c r="H710" s="3">
        <f t="shared" si="40"/>
        <v>19.060933333333299</v>
      </c>
      <c r="I710" s="4">
        <v>20.064599999999999</v>
      </c>
      <c r="J710" s="4">
        <v>18.124300000000002</v>
      </c>
      <c r="K710" s="4">
        <v>18.547000000000001</v>
      </c>
      <c r="L710" s="3">
        <f t="shared" si="41"/>
        <v>18.9119666666667</v>
      </c>
      <c r="M710" s="1">
        <f t="shared" si="42"/>
        <v>0.85799867140745201</v>
      </c>
      <c r="N710" s="1">
        <f t="shared" si="43"/>
        <v>-0.148966666666666</v>
      </c>
    </row>
    <row r="711" spans="1:14">
      <c r="A711" s="1" t="s">
        <v>2806</v>
      </c>
      <c r="B711" s="1" t="s">
        <v>2806</v>
      </c>
      <c r="C711" s="1" t="s">
        <v>2807</v>
      </c>
      <c r="D711" s="1" t="s">
        <v>2808</v>
      </c>
      <c r="E711" s="2">
        <v>19.8489</v>
      </c>
      <c r="F711" s="2">
        <v>18.3935</v>
      </c>
      <c r="G711" s="2">
        <v>18.3247</v>
      </c>
      <c r="H711" s="3">
        <f t="shared" si="40"/>
        <v>18.855699999999999</v>
      </c>
      <c r="I711" s="4">
        <v>19.1462</v>
      </c>
      <c r="J711" s="4">
        <v>18.773299999999999</v>
      </c>
      <c r="K711" s="4">
        <v>20.186599999999999</v>
      </c>
      <c r="L711" s="3">
        <f t="shared" si="41"/>
        <v>19.3687</v>
      </c>
      <c r="M711" s="1">
        <f t="shared" si="42"/>
        <v>0.47679947780668003</v>
      </c>
      <c r="N711" s="1">
        <f t="shared" si="43"/>
        <v>0.51299999999999801</v>
      </c>
    </row>
    <row r="712" spans="1:14">
      <c r="A712" s="1" t="s">
        <v>2810</v>
      </c>
      <c r="B712" s="1" t="s">
        <v>2810</v>
      </c>
      <c r="C712" s="1" t="s">
        <v>2811</v>
      </c>
      <c r="D712" s="1" t="s">
        <v>2812</v>
      </c>
      <c r="E712" s="2">
        <v>25.7682</v>
      </c>
      <c r="F712" s="2">
        <v>26.338899999999999</v>
      </c>
      <c r="G712" s="2">
        <v>26.2699</v>
      </c>
      <c r="H712" s="3">
        <f t="shared" si="40"/>
        <v>26.125666666666699</v>
      </c>
      <c r="I712" s="4">
        <v>26.397200000000002</v>
      </c>
      <c r="J712" s="4">
        <v>26.489100000000001</v>
      </c>
      <c r="K712" s="4">
        <v>25.7745</v>
      </c>
      <c r="L712" s="3">
        <f t="shared" si="41"/>
        <v>26.220266666666699</v>
      </c>
      <c r="M712" s="1">
        <f t="shared" si="42"/>
        <v>0.75946670912344405</v>
      </c>
      <c r="N712" s="1">
        <f t="shared" si="43"/>
        <v>9.4599999999999795E-2</v>
      </c>
    </row>
    <row r="713" spans="1:14">
      <c r="A713" s="1" t="s">
        <v>2814</v>
      </c>
      <c r="B713" s="1" t="s">
        <v>2814</v>
      </c>
      <c r="C713" s="1" t="s">
        <v>2815</v>
      </c>
      <c r="D713" s="1" t="s">
        <v>2816</v>
      </c>
      <c r="E713" s="2">
        <v>27.613700000000001</v>
      </c>
      <c r="F713" s="2">
        <v>27.822399999999998</v>
      </c>
      <c r="G713" s="2">
        <v>27.541599999999999</v>
      </c>
      <c r="H713" s="3">
        <f t="shared" si="40"/>
        <v>27.659233333333301</v>
      </c>
      <c r="I713" s="4">
        <v>27.552600000000002</v>
      </c>
      <c r="J713" s="4">
        <v>28.0548</v>
      </c>
      <c r="K713" s="4">
        <v>27.578800000000001</v>
      </c>
      <c r="L713" s="3">
        <f t="shared" si="41"/>
        <v>27.728733333333299</v>
      </c>
      <c r="M713" s="1">
        <f t="shared" si="42"/>
        <v>0.73033983320934703</v>
      </c>
      <c r="N713" s="1">
        <f t="shared" si="43"/>
        <v>6.9500000000001394E-2</v>
      </c>
    </row>
    <row r="714" spans="1:14">
      <c r="A714" s="1" t="s">
        <v>2818</v>
      </c>
      <c r="B714" s="1" t="s">
        <v>2818</v>
      </c>
      <c r="C714" s="1" t="s">
        <v>2819</v>
      </c>
      <c r="D714" s="1" t="s">
        <v>2820</v>
      </c>
      <c r="E714" s="2">
        <v>22.729700000000001</v>
      </c>
      <c r="F714" s="2">
        <v>23.5046</v>
      </c>
      <c r="G714" s="2">
        <v>23.1738</v>
      </c>
      <c r="H714" s="3">
        <f t="shared" si="40"/>
        <v>23.136033333333302</v>
      </c>
      <c r="I714" s="4">
        <v>23.167300000000001</v>
      </c>
      <c r="J714" s="4">
        <v>23.010100000000001</v>
      </c>
      <c r="K714" s="4">
        <v>22.803599999999999</v>
      </c>
      <c r="L714" s="3">
        <f t="shared" si="41"/>
        <v>22.993666666666702</v>
      </c>
      <c r="M714" s="1">
        <f t="shared" si="42"/>
        <v>0.60817953596401697</v>
      </c>
      <c r="N714" s="1">
        <f t="shared" si="43"/>
        <v>-0.142366666666664</v>
      </c>
    </row>
    <row r="715" spans="1:14">
      <c r="A715" s="1" t="s">
        <v>2822</v>
      </c>
      <c r="B715" s="1" t="s">
        <v>2822</v>
      </c>
      <c r="C715" s="1" t="s">
        <v>2823</v>
      </c>
      <c r="D715" s="1" t="s">
        <v>2824</v>
      </c>
      <c r="E715" s="2">
        <v>24.765899999999998</v>
      </c>
      <c r="F715" s="2">
        <v>25.187000000000001</v>
      </c>
      <c r="G715" s="2">
        <v>24.455100000000002</v>
      </c>
      <c r="H715" s="3">
        <f t="shared" si="40"/>
        <v>24.802666666666699</v>
      </c>
      <c r="I715" s="4">
        <v>25.232500000000002</v>
      </c>
      <c r="J715" s="4">
        <v>25.185099999999998</v>
      </c>
      <c r="K715" s="4">
        <v>25.355799999999999</v>
      </c>
      <c r="L715" s="3">
        <f t="shared" si="41"/>
        <v>25.2578</v>
      </c>
      <c r="M715" s="1">
        <f t="shared" si="42"/>
        <v>0.15891269428244401</v>
      </c>
      <c r="N715" s="1">
        <f t="shared" si="43"/>
        <v>0.455133333333333</v>
      </c>
    </row>
    <row r="716" spans="1:14">
      <c r="A716" s="1" t="s">
        <v>2826</v>
      </c>
      <c r="B716" s="1" t="s">
        <v>2826</v>
      </c>
      <c r="C716" s="1" t="s">
        <v>2827</v>
      </c>
      <c r="D716" s="1" t="s">
        <v>2828</v>
      </c>
      <c r="E716" s="2">
        <v>27.193200000000001</v>
      </c>
      <c r="F716" s="2">
        <v>27.707799999999999</v>
      </c>
      <c r="G716" s="2">
        <v>27.5626</v>
      </c>
      <c r="H716" s="3">
        <f t="shared" si="40"/>
        <v>27.487866666666701</v>
      </c>
      <c r="I716" s="4">
        <v>27.696300000000001</v>
      </c>
      <c r="J716" s="4">
        <v>27.904499999999999</v>
      </c>
      <c r="K716" s="4">
        <v>27.2272</v>
      </c>
      <c r="L716" s="3">
        <f t="shared" si="41"/>
        <v>27.6093333333333</v>
      </c>
      <c r="M716" s="1">
        <f t="shared" si="42"/>
        <v>0.65680908499024604</v>
      </c>
      <c r="N716" s="1">
        <f t="shared" si="43"/>
        <v>0.12146666666667</v>
      </c>
    </row>
    <row r="717" spans="1:14">
      <c r="A717" s="1" t="s">
        <v>2830</v>
      </c>
      <c r="B717" s="1" t="s">
        <v>2831</v>
      </c>
      <c r="C717" s="1" t="s">
        <v>2832</v>
      </c>
      <c r="D717" s="1" t="s">
        <v>2833</v>
      </c>
      <c r="E717" s="2">
        <v>22.3903</v>
      </c>
      <c r="F717" s="2">
        <v>21.84</v>
      </c>
      <c r="G717" s="2">
        <v>22.243500000000001</v>
      </c>
      <c r="H717" s="3">
        <f t="shared" si="40"/>
        <v>22.1579333333333</v>
      </c>
      <c r="I717" s="4">
        <v>22.279299999999999</v>
      </c>
      <c r="J717" s="4">
        <v>22.316400000000002</v>
      </c>
      <c r="K717" s="4">
        <v>22.468900000000001</v>
      </c>
      <c r="L717" s="3">
        <f t="shared" si="41"/>
        <v>22.354866666666702</v>
      </c>
      <c r="M717" s="1">
        <f t="shared" si="42"/>
        <v>0.355892962592958</v>
      </c>
      <c r="N717" s="1">
        <f t="shared" si="43"/>
        <v>0.19693333333333399</v>
      </c>
    </row>
    <row r="718" spans="1:14">
      <c r="A718" s="1" t="s">
        <v>2835</v>
      </c>
      <c r="B718" s="1" t="s">
        <v>2835</v>
      </c>
      <c r="C718" s="1" t="s">
        <v>2836</v>
      </c>
      <c r="D718" s="1" t="s">
        <v>2837</v>
      </c>
      <c r="E718" s="2">
        <v>22.8127</v>
      </c>
      <c r="F718" s="2">
        <v>22.589099999999998</v>
      </c>
      <c r="G718" s="2">
        <v>22.485900000000001</v>
      </c>
      <c r="H718" s="3">
        <f t="shared" si="40"/>
        <v>22.6292333333333</v>
      </c>
      <c r="I718" s="4">
        <v>22.0611</v>
      </c>
      <c r="J718" s="4">
        <v>22.754999999999999</v>
      </c>
      <c r="K718" s="4">
        <v>23.032299999999999</v>
      </c>
      <c r="L718" s="3">
        <f t="shared" si="41"/>
        <v>22.616133333333298</v>
      </c>
      <c r="M718" s="1">
        <f t="shared" si="42"/>
        <v>0.96895429072960204</v>
      </c>
      <c r="N718" s="1">
        <f t="shared" si="43"/>
        <v>-1.30999999999979E-2</v>
      </c>
    </row>
    <row r="719" spans="1:14">
      <c r="A719" s="1" t="s">
        <v>2839</v>
      </c>
      <c r="B719" s="1" t="s">
        <v>2839</v>
      </c>
      <c r="C719" s="1" t="s">
        <v>2840</v>
      </c>
      <c r="D719" s="1" t="s">
        <v>2841</v>
      </c>
      <c r="E719" s="2">
        <v>27.6526</v>
      </c>
      <c r="F719" s="2">
        <v>27.948699999999999</v>
      </c>
      <c r="G719" s="2">
        <v>27.8781</v>
      </c>
      <c r="H719" s="3">
        <f t="shared" si="40"/>
        <v>27.8264666666667</v>
      </c>
      <c r="I719" s="4">
        <v>28.182099999999998</v>
      </c>
      <c r="J719" s="4">
        <v>27.826699999999999</v>
      </c>
      <c r="K719" s="4">
        <v>27.572199999999999</v>
      </c>
      <c r="L719" s="3">
        <f t="shared" si="41"/>
        <v>27.860333333333301</v>
      </c>
      <c r="M719" s="1">
        <f t="shared" si="42"/>
        <v>0.87529917070500896</v>
      </c>
      <c r="N719" s="1">
        <f t="shared" si="43"/>
        <v>3.3866666666664699E-2</v>
      </c>
    </row>
    <row r="720" spans="1:14">
      <c r="A720" s="1" t="s">
        <v>2843</v>
      </c>
      <c r="B720" s="1" t="s">
        <v>2843</v>
      </c>
      <c r="C720" s="1" t="s">
        <v>2844</v>
      </c>
      <c r="D720" s="1" t="s">
        <v>2845</v>
      </c>
      <c r="E720" s="2">
        <v>25.090900000000001</v>
      </c>
      <c r="F720" s="2">
        <v>23.5244</v>
      </c>
      <c r="G720" s="2">
        <v>23.898599999999998</v>
      </c>
      <c r="H720" s="3">
        <f t="shared" si="40"/>
        <v>24.171299999999999</v>
      </c>
      <c r="I720" s="4">
        <v>23.821000000000002</v>
      </c>
      <c r="J720" s="4">
        <v>23.959299999999999</v>
      </c>
      <c r="K720" s="4">
        <v>24.656700000000001</v>
      </c>
      <c r="L720" s="3">
        <f t="shared" si="41"/>
        <v>24.145666666666699</v>
      </c>
      <c r="M720" s="1">
        <f t="shared" si="42"/>
        <v>0.96493441663558799</v>
      </c>
      <c r="N720" s="1">
        <f t="shared" si="43"/>
        <v>-2.5633333333335201E-2</v>
      </c>
    </row>
    <row r="721" spans="1:14">
      <c r="A721" s="1" t="s">
        <v>2847</v>
      </c>
      <c r="B721" s="1" t="s">
        <v>2847</v>
      </c>
      <c r="C721" s="1" t="s">
        <v>2848</v>
      </c>
      <c r="D721" s="1" t="s">
        <v>2849</v>
      </c>
      <c r="E721" s="2">
        <v>24.239599999999999</v>
      </c>
      <c r="F721" s="2">
        <v>24.628299999999999</v>
      </c>
      <c r="G721" s="2">
        <v>23.661899999999999</v>
      </c>
      <c r="H721" s="3">
        <f t="shared" si="40"/>
        <v>24.176600000000001</v>
      </c>
      <c r="I721" s="4">
        <v>23.775200000000002</v>
      </c>
      <c r="J721" s="4">
        <v>23.947500000000002</v>
      </c>
      <c r="K721" s="4">
        <v>23.9452</v>
      </c>
      <c r="L721" s="3">
        <f t="shared" si="41"/>
        <v>23.889299999999999</v>
      </c>
      <c r="M721" s="1">
        <f t="shared" si="42"/>
        <v>0.41459963585202197</v>
      </c>
      <c r="N721" s="1">
        <f t="shared" si="43"/>
        <v>-0.287299999999995</v>
      </c>
    </row>
    <row r="722" spans="1:14">
      <c r="A722" s="1" t="s">
        <v>2851</v>
      </c>
      <c r="B722" s="1" t="s">
        <v>2851</v>
      </c>
      <c r="C722" s="1" t="s">
        <v>2852</v>
      </c>
      <c r="D722" s="1" t="s">
        <v>2853</v>
      </c>
      <c r="E722" s="2">
        <v>22.695399999999999</v>
      </c>
      <c r="F722" s="2">
        <v>17.129300000000001</v>
      </c>
      <c r="G722" s="2">
        <v>16.4238</v>
      </c>
      <c r="H722" s="3">
        <f t="shared" si="40"/>
        <v>18.749500000000001</v>
      </c>
      <c r="I722" s="4">
        <v>16.293700000000001</v>
      </c>
      <c r="J722" s="4">
        <v>22.2074</v>
      </c>
      <c r="K722" s="4">
        <v>22.365300000000001</v>
      </c>
      <c r="L722" s="3">
        <f t="shared" si="41"/>
        <v>20.288799999999998</v>
      </c>
      <c r="M722" s="1">
        <f t="shared" si="42"/>
        <v>0.61362201900500402</v>
      </c>
      <c r="N722" s="1">
        <f t="shared" si="43"/>
        <v>1.5392999999999999</v>
      </c>
    </row>
    <row r="723" spans="1:14">
      <c r="A723" s="1" t="s">
        <v>2855</v>
      </c>
      <c r="B723" s="1" t="s">
        <v>2856</v>
      </c>
      <c r="C723" s="1" t="s">
        <v>2857</v>
      </c>
      <c r="D723" s="1" t="s">
        <v>2858</v>
      </c>
      <c r="E723" s="2">
        <v>27.883900000000001</v>
      </c>
      <c r="F723" s="2">
        <v>28.296900000000001</v>
      </c>
      <c r="G723" s="2">
        <v>27.9939</v>
      </c>
      <c r="H723" s="3">
        <f t="shared" si="40"/>
        <v>28.058233333333298</v>
      </c>
      <c r="I723" s="4">
        <v>27.744599999999998</v>
      </c>
      <c r="J723" s="4">
        <v>27.849299999999999</v>
      </c>
      <c r="K723" s="4">
        <v>27.529599999999999</v>
      </c>
      <c r="L723" s="3">
        <f t="shared" si="41"/>
        <v>27.707833333333301</v>
      </c>
      <c r="M723" s="1">
        <f t="shared" si="42"/>
        <v>9.1681294670335894E-2</v>
      </c>
      <c r="N723" s="1">
        <f t="shared" si="43"/>
        <v>-0.35040000000000399</v>
      </c>
    </row>
    <row r="724" spans="1:14">
      <c r="A724" s="1" t="s">
        <v>2860</v>
      </c>
      <c r="B724" s="1" t="s">
        <v>2860</v>
      </c>
      <c r="C724" s="1" t="s">
        <v>2861</v>
      </c>
      <c r="D724" s="5" t="s">
        <v>2862</v>
      </c>
      <c r="E724" s="2">
        <v>22.192799999999998</v>
      </c>
      <c r="F724" s="2">
        <v>22.757100000000001</v>
      </c>
      <c r="G724" s="2">
        <v>24.4453</v>
      </c>
      <c r="H724" s="3">
        <f t="shared" si="40"/>
        <v>23.131733333333301</v>
      </c>
      <c r="I724" s="4">
        <v>24.6173</v>
      </c>
      <c r="J724" s="4">
        <v>22.584199999999999</v>
      </c>
      <c r="K724" s="4">
        <v>22.792200000000001</v>
      </c>
      <c r="L724" s="3">
        <f t="shared" si="41"/>
        <v>23.331233333333302</v>
      </c>
      <c r="M724" s="1">
        <f t="shared" si="42"/>
        <v>0.84156341213747698</v>
      </c>
      <c r="N724" s="1">
        <f t="shared" si="43"/>
        <v>0.19949999999999701</v>
      </c>
    </row>
    <row r="725" spans="1:14">
      <c r="A725" s="1" t="s">
        <v>2864</v>
      </c>
      <c r="B725" s="1" t="s">
        <v>2864</v>
      </c>
      <c r="C725" s="1" t="s">
        <v>2865</v>
      </c>
      <c r="D725" s="1" t="s">
        <v>2866</v>
      </c>
      <c r="E725" s="2">
        <v>24.6737</v>
      </c>
      <c r="F725" s="2">
        <v>24.9148</v>
      </c>
      <c r="G725" s="2">
        <v>24.694800000000001</v>
      </c>
      <c r="H725" s="3">
        <f t="shared" si="40"/>
        <v>24.761099999999999</v>
      </c>
      <c r="I725" s="4">
        <v>24.332599999999999</v>
      </c>
      <c r="J725" s="4">
        <v>24.972300000000001</v>
      </c>
      <c r="K725" s="4">
        <v>24.7714</v>
      </c>
      <c r="L725" s="3">
        <f t="shared" si="41"/>
        <v>24.6921</v>
      </c>
      <c r="M725" s="1">
        <f t="shared" si="42"/>
        <v>0.76019186854862497</v>
      </c>
      <c r="N725" s="1">
        <f t="shared" si="43"/>
        <v>-6.8999999999999104E-2</v>
      </c>
    </row>
    <row r="726" spans="1:14">
      <c r="A726" s="1" t="s">
        <v>2868</v>
      </c>
      <c r="B726" s="1" t="s">
        <v>2868</v>
      </c>
      <c r="C726" s="1" t="s">
        <v>2869</v>
      </c>
      <c r="D726" s="1" t="s">
        <v>2870</v>
      </c>
      <c r="E726" s="2">
        <v>22.676600000000001</v>
      </c>
      <c r="F726" s="2">
        <v>22.856000000000002</v>
      </c>
      <c r="G726" s="2">
        <v>22.976400000000002</v>
      </c>
      <c r="H726" s="3">
        <f t="shared" si="40"/>
        <v>22.8363333333333</v>
      </c>
      <c r="I726" s="4">
        <v>22.97</v>
      </c>
      <c r="J726" s="4">
        <v>22.9255</v>
      </c>
      <c r="K726" s="4">
        <v>22.9038</v>
      </c>
      <c r="L726" s="3">
        <f t="shared" si="41"/>
        <v>22.9331</v>
      </c>
      <c r="M726" s="1">
        <f t="shared" si="42"/>
        <v>0.38270342384361999</v>
      </c>
      <c r="N726" s="1">
        <f t="shared" si="43"/>
        <v>9.6766666666667306E-2</v>
      </c>
    </row>
    <row r="727" spans="1:14">
      <c r="A727" s="1" t="s">
        <v>2872</v>
      </c>
      <c r="B727" s="1" t="s">
        <v>2872</v>
      </c>
      <c r="C727" s="1" t="s">
        <v>2873</v>
      </c>
      <c r="D727" s="1" t="s">
        <v>2874</v>
      </c>
      <c r="E727" s="2">
        <v>25.228899999999999</v>
      </c>
      <c r="F727" s="2">
        <v>25.2287</v>
      </c>
      <c r="G727" s="2">
        <v>26.411799999999999</v>
      </c>
      <c r="H727" s="3">
        <f t="shared" si="40"/>
        <v>25.6231333333333</v>
      </c>
      <c r="I727" s="4">
        <v>26.313300000000002</v>
      </c>
      <c r="J727" s="4">
        <v>26.0989</v>
      </c>
      <c r="K727" s="4">
        <v>25.533999999999999</v>
      </c>
      <c r="L727" s="3">
        <f t="shared" si="41"/>
        <v>25.9820666666667</v>
      </c>
      <c r="M727" s="1">
        <f t="shared" si="42"/>
        <v>0.48626753568172199</v>
      </c>
      <c r="N727" s="1">
        <f t="shared" si="43"/>
        <v>0.35893333333333599</v>
      </c>
    </row>
    <row r="728" spans="1:14">
      <c r="A728" s="1" t="s">
        <v>2876</v>
      </c>
      <c r="B728" s="1" t="s">
        <v>2876</v>
      </c>
      <c r="C728" s="1" t="s">
        <v>2877</v>
      </c>
      <c r="D728" s="1" t="s">
        <v>2878</v>
      </c>
      <c r="E728" s="2">
        <v>20.732299999999999</v>
      </c>
      <c r="F728" s="2">
        <v>18.846499999999999</v>
      </c>
      <c r="G728" s="2">
        <v>19.604500000000002</v>
      </c>
      <c r="H728" s="3">
        <f t="shared" si="40"/>
        <v>19.7277666666667</v>
      </c>
      <c r="I728" s="4">
        <v>20.879300000000001</v>
      </c>
      <c r="J728" s="4">
        <v>19.558</v>
      </c>
      <c r="K728" s="4">
        <v>20.8903</v>
      </c>
      <c r="L728" s="3">
        <f t="shared" si="41"/>
        <v>20.442533333333301</v>
      </c>
      <c r="M728" s="1">
        <f t="shared" si="42"/>
        <v>0.36981309594674699</v>
      </c>
      <c r="N728" s="1">
        <f t="shared" si="43"/>
        <v>0.714766666666666</v>
      </c>
    </row>
    <row r="729" spans="1:14">
      <c r="A729" s="1" t="s">
        <v>2880</v>
      </c>
      <c r="B729" s="1" t="s">
        <v>2881</v>
      </c>
      <c r="C729" s="1" t="s">
        <v>2882</v>
      </c>
      <c r="D729" s="1" t="s">
        <v>2883</v>
      </c>
      <c r="E729" s="2">
        <v>25.728899999999999</v>
      </c>
      <c r="F729" s="2">
        <v>23.970600000000001</v>
      </c>
      <c r="G729" s="2">
        <v>24.912400000000002</v>
      </c>
      <c r="H729" s="3">
        <f t="shared" si="40"/>
        <v>24.870633333333299</v>
      </c>
      <c r="I729" s="4">
        <v>24.770900000000001</v>
      </c>
      <c r="J729" s="4">
        <v>24.116299999999999</v>
      </c>
      <c r="K729" s="4">
        <v>25.583100000000002</v>
      </c>
      <c r="L729" s="3">
        <f t="shared" si="41"/>
        <v>24.823433333333298</v>
      </c>
      <c r="M729" s="1">
        <f t="shared" si="42"/>
        <v>0.94667391631506903</v>
      </c>
      <c r="N729" s="1">
        <f t="shared" si="43"/>
        <v>-4.7199999999996599E-2</v>
      </c>
    </row>
    <row r="730" spans="1:14">
      <c r="A730" s="1" t="s">
        <v>2885</v>
      </c>
      <c r="B730" s="1" t="s">
        <v>2885</v>
      </c>
      <c r="C730" s="1" t="s">
        <v>2886</v>
      </c>
      <c r="D730" s="1" t="s">
        <v>2887</v>
      </c>
      <c r="E730" s="2">
        <v>19.8872</v>
      </c>
      <c r="F730" s="2">
        <v>21.093900000000001</v>
      </c>
      <c r="G730" s="2">
        <v>18.252600000000001</v>
      </c>
      <c r="H730" s="3">
        <f t="shared" si="40"/>
        <v>19.744566666666699</v>
      </c>
      <c r="I730" s="4">
        <v>18.2806</v>
      </c>
      <c r="J730" s="4">
        <v>21.197099999999999</v>
      </c>
      <c r="K730" s="4">
        <v>16.0411</v>
      </c>
      <c r="L730" s="3">
        <f t="shared" si="41"/>
        <v>18.506266666666701</v>
      </c>
      <c r="M730" s="1">
        <f t="shared" si="42"/>
        <v>0.51836672376429105</v>
      </c>
      <c r="N730" s="1">
        <f t="shared" si="43"/>
        <v>-1.2383</v>
      </c>
    </row>
    <row r="731" spans="1:14">
      <c r="A731" s="1" t="s">
        <v>2889</v>
      </c>
      <c r="B731" s="1" t="s">
        <v>2889</v>
      </c>
      <c r="C731" s="1" t="s">
        <v>2890</v>
      </c>
      <c r="D731" s="1" t="s">
        <v>2891</v>
      </c>
      <c r="E731" s="2">
        <v>24.595099999999999</v>
      </c>
      <c r="F731" s="2">
        <v>25.307400000000001</v>
      </c>
      <c r="G731" s="2">
        <v>25.244299999999999</v>
      </c>
      <c r="H731" s="3">
        <f t="shared" si="40"/>
        <v>25.048933333333299</v>
      </c>
      <c r="I731" s="4">
        <v>25.282599999999999</v>
      </c>
      <c r="J731" s="4">
        <v>25.732199999999999</v>
      </c>
      <c r="K731" s="4">
        <v>24.638000000000002</v>
      </c>
      <c r="L731" s="3">
        <f t="shared" si="41"/>
        <v>25.217600000000001</v>
      </c>
      <c r="M731" s="1">
        <f t="shared" si="42"/>
        <v>0.69037426163279603</v>
      </c>
      <c r="N731" s="1">
        <f t="shared" si="43"/>
        <v>0.16866666666666699</v>
      </c>
    </row>
    <row r="732" spans="1:14">
      <c r="A732" s="1" t="s">
        <v>2893</v>
      </c>
      <c r="B732" s="1" t="s">
        <v>2893</v>
      </c>
      <c r="C732" s="1" t="s">
        <v>2894</v>
      </c>
      <c r="D732" s="1" t="s">
        <v>2895</v>
      </c>
      <c r="E732" s="2">
        <v>23.3459</v>
      </c>
      <c r="F732" s="2">
        <v>23.014399999999998</v>
      </c>
      <c r="G732" s="2">
        <v>22.338699999999999</v>
      </c>
      <c r="H732" s="3">
        <f t="shared" si="40"/>
        <v>22.8996666666667</v>
      </c>
      <c r="I732" s="4">
        <v>23.4452</v>
      </c>
      <c r="J732" s="4">
        <v>23.4709</v>
      </c>
      <c r="K732" s="4">
        <v>22.942900000000002</v>
      </c>
      <c r="L732" s="3">
        <f t="shared" si="41"/>
        <v>23.2863333333333</v>
      </c>
      <c r="M732" s="1">
        <f t="shared" si="42"/>
        <v>0.33630423939375997</v>
      </c>
      <c r="N732" s="1">
        <f t="shared" si="43"/>
        <v>0.38666666666666999</v>
      </c>
    </row>
    <row r="733" spans="1:14">
      <c r="A733" s="1" t="s">
        <v>2897</v>
      </c>
      <c r="B733" s="1" t="s">
        <v>2897</v>
      </c>
      <c r="C733" s="1" t="s">
        <v>2898</v>
      </c>
      <c r="D733" s="1" t="s">
        <v>2899</v>
      </c>
      <c r="E733" s="2">
        <v>24.4544</v>
      </c>
      <c r="F733" s="2">
        <v>24.973700000000001</v>
      </c>
      <c r="G733" s="2">
        <v>24.8965</v>
      </c>
      <c r="H733" s="3">
        <f t="shared" si="40"/>
        <v>24.7748666666667</v>
      </c>
      <c r="I733" s="4">
        <v>25.019100000000002</v>
      </c>
      <c r="J733" s="4">
        <v>25.267800000000001</v>
      </c>
      <c r="K733" s="4">
        <v>24.4346</v>
      </c>
      <c r="L733" s="3">
        <f t="shared" si="41"/>
        <v>24.907166666666701</v>
      </c>
      <c r="M733" s="1">
        <f t="shared" si="42"/>
        <v>0.68073068846784202</v>
      </c>
      <c r="N733" s="1">
        <f t="shared" si="43"/>
        <v>0.132300000000001</v>
      </c>
    </row>
    <row r="734" spans="1:14">
      <c r="A734" s="1" t="s">
        <v>2901</v>
      </c>
      <c r="B734" s="1" t="s">
        <v>2901</v>
      </c>
      <c r="C734" s="1" t="s">
        <v>2902</v>
      </c>
      <c r="D734" s="1" t="s">
        <v>2903</v>
      </c>
      <c r="E734" s="2">
        <v>21.6614</v>
      </c>
      <c r="F734" s="2">
        <v>20.8795</v>
      </c>
      <c r="G734" s="2">
        <v>21.6614</v>
      </c>
      <c r="H734" s="3">
        <f t="shared" si="40"/>
        <v>21.400766666666701</v>
      </c>
      <c r="I734" s="4">
        <v>22.307400000000001</v>
      </c>
      <c r="J734" s="4">
        <v>21.895900000000001</v>
      </c>
      <c r="K734" s="4">
        <v>22.038699999999999</v>
      </c>
      <c r="L734" s="3">
        <f t="shared" si="41"/>
        <v>22.080666666666701</v>
      </c>
      <c r="M734" s="1">
        <f t="shared" si="42"/>
        <v>0.104298954482092</v>
      </c>
      <c r="N734" s="1">
        <f t="shared" si="43"/>
        <v>0.67989999999999295</v>
      </c>
    </row>
    <row r="735" spans="1:14">
      <c r="A735" s="1" t="s">
        <v>2905</v>
      </c>
      <c r="B735" s="1" t="s">
        <v>2905</v>
      </c>
      <c r="C735" s="1" t="s">
        <v>2906</v>
      </c>
      <c r="D735" s="1" t="s">
        <v>2907</v>
      </c>
      <c r="E735" s="2">
        <v>21.520700000000001</v>
      </c>
      <c r="F735" s="2">
        <v>18.3507</v>
      </c>
      <c r="G735" s="2">
        <v>18.999400000000001</v>
      </c>
      <c r="H735" s="3">
        <f t="shared" si="40"/>
        <v>19.6236</v>
      </c>
      <c r="I735" s="4">
        <v>18.706299999999999</v>
      </c>
      <c r="J735" s="4">
        <v>19.195900000000002</v>
      </c>
      <c r="K735" s="4">
        <v>20.805099999999999</v>
      </c>
      <c r="L735" s="3">
        <f t="shared" si="41"/>
        <v>19.569099999999999</v>
      </c>
      <c r="M735" s="1">
        <f t="shared" si="42"/>
        <v>0.96500096426015403</v>
      </c>
      <c r="N735" s="1">
        <f t="shared" si="43"/>
        <v>-5.4499999999997301E-2</v>
      </c>
    </row>
    <row r="736" spans="1:14">
      <c r="A736" s="1" t="s">
        <v>2909</v>
      </c>
      <c r="B736" s="1" t="s">
        <v>2909</v>
      </c>
      <c r="C736" s="1" t="s">
        <v>2910</v>
      </c>
      <c r="D736" s="1" t="s">
        <v>2911</v>
      </c>
      <c r="E736" s="2">
        <v>15.6609</v>
      </c>
      <c r="F736" s="2">
        <v>17.747399999999999</v>
      </c>
      <c r="G736" s="2">
        <v>15.520200000000001</v>
      </c>
      <c r="H736" s="3">
        <f t="shared" si="40"/>
        <v>16.3095</v>
      </c>
      <c r="I736" s="4">
        <v>17.857800000000001</v>
      </c>
      <c r="J736" s="4">
        <v>17.089600000000001</v>
      </c>
      <c r="K736" s="4">
        <v>17.0031</v>
      </c>
      <c r="L736" s="3">
        <f t="shared" si="41"/>
        <v>17.3168333333333</v>
      </c>
      <c r="M736" s="1">
        <f t="shared" si="42"/>
        <v>0.295758494212779</v>
      </c>
      <c r="N736" s="1">
        <f t="shared" si="43"/>
        <v>1.0073333333333401</v>
      </c>
    </row>
    <row r="737" spans="1:14">
      <c r="A737" s="1" t="s">
        <v>2913</v>
      </c>
      <c r="B737" s="1" t="s">
        <v>2913</v>
      </c>
      <c r="C737" s="1" t="s">
        <v>2914</v>
      </c>
      <c r="D737" s="1" t="s">
        <v>2915</v>
      </c>
      <c r="E737" s="2">
        <v>21.226199999999999</v>
      </c>
      <c r="F737" s="2">
        <v>21.2517</v>
      </c>
      <c r="G737" s="2">
        <v>21.819700000000001</v>
      </c>
      <c r="H737" s="3">
        <f t="shared" si="40"/>
        <v>21.4325333333333</v>
      </c>
      <c r="I737" s="4">
        <v>21.7807</v>
      </c>
      <c r="J737" s="4">
        <v>21.519300000000001</v>
      </c>
      <c r="K737" s="4">
        <v>20.955300000000001</v>
      </c>
      <c r="L737" s="3">
        <f t="shared" si="41"/>
        <v>21.418433333333301</v>
      </c>
      <c r="M737" s="1">
        <f t="shared" si="42"/>
        <v>0.96613754120612805</v>
      </c>
      <c r="N737" s="1">
        <f t="shared" si="43"/>
        <v>-1.4099999999999099E-2</v>
      </c>
    </row>
    <row r="738" spans="1:14">
      <c r="A738" s="1" t="s">
        <v>2917</v>
      </c>
      <c r="B738" s="1" t="s">
        <v>2917</v>
      </c>
      <c r="C738" s="1" t="s">
        <v>2918</v>
      </c>
      <c r="D738" s="5" t="s">
        <v>2919</v>
      </c>
      <c r="E738" s="2">
        <v>18.109400000000001</v>
      </c>
      <c r="F738" s="2">
        <v>17.910299999999999</v>
      </c>
      <c r="G738" s="2">
        <v>17.2256</v>
      </c>
      <c r="H738" s="3">
        <f t="shared" si="40"/>
        <v>17.748433333333299</v>
      </c>
      <c r="I738" s="4">
        <v>15.845000000000001</v>
      </c>
      <c r="J738" s="4">
        <v>18.188500000000001</v>
      </c>
      <c r="K738" s="4">
        <v>16.893799999999999</v>
      </c>
      <c r="L738" s="3">
        <f t="shared" si="41"/>
        <v>16.975766666666701</v>
      </c>
      <c r="M738" s="1">
        <f t="shared" si="42"/>
        <v>0.37715220025150298</v>
      </c>
      <c r="N738" s="1">
        <f t="shared" si="43"/>
        <v>-0.77266666666666595</v>
      </c>
    </row>
    <row r="739" spans="1:14">
      <c r="A739" s="1" t="s">
        <v>2921</v>
      </c>
      <c r="B739" s="1" t="s">
        <v>2922</v>
      </c>
      <c r="C739" s="1" t="s">
        <v>2923</v>
      </c>
      <c r="D739" s="1" t="s">
        <v>2924</v>
      </c>
      <c r="E739" s="2">
        <v>20.070799999999998</v>
      </c>
      <c r="F739" s="2">
        <v>20.466000000000001</v>
      </c>
      <c r="G739" s="2">
        <v>20.506</v>
      </c>
      <c r="H739" s="3">
        <f t="shared" si="40"/>
        <v>20.3476</v>
      </c>
      <c r="I739" s="4">
        <v>20.640699999999999</v>
      </c>
      <c r="J739" s="4">
        <v>20.244</v>
      </c>
      <c r="K739" s="4">
        <v>20.040800000000001</v>
      </c>
      <c r="L739" s="3">
        <f t="shared" si="41"/>
        <v>20.308499999999999</v>
      </c>
      <c r="M739" s="1">
        <f t="shared" si="42"/>
        <v>0.87052773418862295</v>
      </c>
      <c r="N739" s="1">
        <f t="shared" si="43"/>
        <v>-3.9100000000001203E-2</v>
      </c>
    </row>
    <row r="740" spans="1:14">
      <c r="A740" s="1" t="s">
        <v>2926</v>
      </c>
      <c r="B740" s="1" t="s">
        <v>2926</v>
      </c>
      <c r="C740" s="1" t="s">
        <v>2927</v>
      </c>
      <c r="D740" s="1" t="s">
        <v>2928</v>
      </c>
      <c r="E740" s="2">
        <v>18.345199999999998</v>
      </c>
      <c r="F740" s="2">
        <v>16.486699999999999</v>
      </c>
      <c r="G740" s="2">
        <v>18.032499999999999</v>
      </c>
      <c r="H740" s="3">
        <f t="shared" si="40"/>
        <v>17.621466666666699</v>
      </c>
      <c r="I740" s="4">
        <v>17.942599999999999</v>
      </c>
      <c r="J740" s="4">
        <v>18.4634</v>
      </c>
      <c r="K740" s="4">
        <v>18.7056</v>
      </c>
      <c r="L740" s="3">
        <f t="shared" si="41"/>
        <v>18.370533333333299</v>
      </c>
      <c r="M740" s="1">
        <f t="shared" si="42"/>
        <v>0.323445317038908</v>
      </c>
      <c r="N740" s="1">
        <f t="shared" si="43"/>
        <v>0.74906666666666399</v>
      </c>
    </row>
    <row r="741" spans="1:14">
      <c r="A741" s="1" t="s">
        <v>2930</v>
      </c>
      <c r="B741" s="1" t="s">
        <v>2930</v>
      </c>
      <c r="C741" s="1" t="s">
        <v>2931</v>
      </c>
      <c r="D741" s="1" t="s">
        <v>2932</v>
      </c>
      <c r="E741" s="2">
        <v>20.3598</v>
      </c>
      <c r="F741" s="2">
        <v>19.4924</v>
      </c>
      <c r="G741" s="2">
        <v>20.208400000000001</v>
      </c>
      <c r="H741" s="3">
        <f t="shared" si="40"/>
        <v>20.020199999999999</v>
      </c>
      <c r="I741" s="4">
        <v>20.394400000000001</v>
      </c>
      <c r="J741" s="4">
        <v>20.344999999999999</v>
      </c>
      <c r="K741" s="4">
        <v>19.597799999999999</v>
      </c>
      <c r="L741" s="3">
        <f t="shared" si="41"/>
        <v>20.112400000000001</v>
      </c>
      <c r="M741" s="1">
        <f t="shared" si="42"/>
        <v>0.816195551918935</v>
      </c>
      <c r="N741" s="1">
        <f t="shared" si="43"/>
        <v>9.2200000000001794E-2</v>
      </c>
    </row>
    <row r="742" spans="1:14">
      <c r="A742" s="1" t="s">
        <v>2934</v>
      </c>
      <c r="B742" s="1" t="s">
        <v>2934</v>
      </c>
      <c r="C742" s="1" t="s">
        <v>2935</v>
      </c>
      <c r="D742" s="1" t="s">
        <v>2936</v>
      </c>
      <c r="E742" s="2">
        <v>18.999500000000001</v>
      </c>
      <c r="F742" s="2">
        <v>18.284099999999999</v>
      </c>
      <c r="G742" s="2">
        <v>18.3932</v>
      </c>
      <c r="H742" s="3">
        <f t="shared" si="40"/>
        <v>18.5589333333333</v>
      </c>
      <c r="I742" s="4">
        <v>18.628799999999998</v>
      </c>
      <c r="J742" s="4">
        <v>18.753299999999999</v>
      </c>
      <c r="K742" s="4">
        <v>15.8535</v>
      </c>
      <c r="L742" s="3">
        <f t="shared" si="41"/>
        <v>17.745200000000001</v>
      </c>
      <c r="M742" s="1">
        <f t="shared" si="42"/>
        <v>0.483066455060981</v>
      </c>
      <c r="N742" s="1">
        <f t="shared" si="43"/>
        <v>-0.81373333333333497</v>
      </c>
    </row>
    <row r="743" spans="1:14">
      <c r="A743" s="1" t="s">
        <v>2938</v>
      </c>
      <c r="B743" s="1" t="s">
        <v>2938</v>
      </c>
      <c r="C743" s="1" t="s">
        <v>2939</v>
      </c>
      <c r="D743" s="1" t="s">
        <v>2940</v>
      </c>
      <c r="E743" s="2">
        <v>20.3155</v>
      </c>
      <c r="F743" s="2">
        <v>18.913599999999999</v>
      </c>
      <c r="G743" s="2">
        <v>18.5566</v>
      </c>
      <c r="H743" s="3">
        <f t="shared" si="40"/>
        <v>19.261900000000001</v>
      </c>
      <c r="I743" s="4">
        <v>19.9529</v>
      </c>
      <c r="J743" s="4">
        <v>18.2895</v>
      </c>
      <c r="K743" s="4">
        <v>19.876799999999999</v>
      </c>
      <c r="L743" s="3">
        <f t="shared" si="41"/>
        <v>19.373066666666698</v>
      </c>
      <c r="M743" s="1">
        <f t="shared" si="42"/>
        <v>0.89120695633101499</v>
      </c>
      <c r="N743" s="1">
        <f t="shared" si="43"/>
        <v>0.111166666666669</v>
      </c>
    </row>
    <row r="744" spans="1:14">
      <c r="A744" s="1" t="s">
        <v>2942</v>
      </c>
      <c r="B744" s="1" t="s">
        <v>2942</v>
      </c>
      <c r="C744" s="1" t="s">
        <v>2943</v>
      </c>
      <c r="D744" s="1" t="s">
        <v>2944</v>
      </c>
      <c r="E744" s="2">
        <v>19.713699999999999</v>
      </c>
      <c r="F744" s="2">
        <v>19.5593</v>
      </c>
      <c r="G744" s="2">
        <v>20.446300000000001</v>
      </c>
      <c r="H744" s="3">
        <f t="shared" si="40"/>
        <v>19.9064333333333</v>
      </c>
      <c r="I744" s="4">
        <v>19.898700000000002</v>
      </c>
      <c r="J744" s="4">
        <v>19.759899999999998</v>
      </c>
      <c r="K744" s="4">
        <v>19.373799999999999</v>
      </c>
      <c r="L744" s="3">
        <f t="shared" si="41"/>
        <v>19.6774666666667</v>
      </c>
      <c r="M744" s="1">
        <f t="shared" si="42"/>
        <v>0.51757448795237204</v>
      </c>
      <c r="N744" s="1">
        <f t="shared" si="43"/>
        <v>-0.22896666666666801</v>
      </c>
    </row>
    <row r="745" spans="1:14">
      <c r="A745" s="1" t="s">
        <v>2946</v>
      </c>
      <c r="B745" s="1" t="s">
        <v>2946</v>
      </c>
      <c r="C745" s="1" t="s">
        <v>2947</v>
      </c>
      <c r="D745" s="1" t="s">
        <v>2948</v>
      </c>
      <c r="E745" s="2">
        <v>20.0748</v>
      </c>
      <c r="F745" s="2">
        <v>20.805</v>
      </c>
      <c r="G745" s="2">
        <v>20.547699999999999</v>
      </c>
      <c r="H745" s="3">
        <f t="shared" si="40"/>
        <v>20.475833333333298</v>
      </c>
      <c r="I745" s="4">
        <v>20.6173</v>
      </c>
      <c r="J745" s="4">
        <v>20.6021</v>
      </c>
      <c r="K745" s="4">
        <v>20.1495</v>
      </c>
      <c r="L745" s="3">
        <f t="shared" si="41"/>
        <v>20.456299999999999</v>
      </c>
      <c r="M745" s="1">
        <f t="shared" si="42"/>
        <v>0.94474812803334896</v>
      </c>
      <c r="N745" s="1">
        <f t="shared" si="43"/>
        <v>-1.95333333333352E-2</v>
      </c>
    </row>
    <row r="746" spans="1:14">
      <c r="A746" s="1" t="s">
        <v>2950</v>
      </c>
      <c r="B746" s="1" t="s">
        <v>2950</v>
      </c>
      <c r="C746" s="1" t="s">
        <v>2951</v>
      </c>
      <c r="D746" s="1" t="s">
        <v>2952</v>
      </c>
      <c r="E746" s="2">
        <v>19.385000000000002</v>
      </c>
      <c r="F746" s="2">
        <v>19.948399999999999</v>
      </c>
      <c r="G746" s="2">
        <v>19.314699999999998</v>
      </c>
      <c r="H746" s="3">
        <f t="shared" si="40"/>
        <v>19.5493666666667</v>
      </c>
      <c r="I746" s="4">
        <v>19.571899999999999</v>
      </c>
      <c r="J746" s="4">
        <v>19.645299999999999</v>
      </c>
      <c r="K746" s="4">
        <v>19.165800000000001</v>
      </c>
      <c r="L746" s="3">
        <f t="shared" si="41"/>
        <v>19.460999999999999</v>
      </c>
      <c r="M746" s="1">
        <f t="shared" si="42"/>
        <v>0.74288863558897</v>
      </c>
      <c r="N746" s="1">
        <f t="shared" si="43"/>
        <v>-8.8366666666669105E-2</v>
      </c>
    </row>
    <row r="747" spans="1:14">
      <c r="A747" s="1" t="s">
        <v>2954</v>
      </c>
      <c r="B747" s="1" t="s">
        <v>2954</v>
      </c>
      <c r="C747" s="1" t="s">
        <v>2955</v>
      </c>
      <c r="D747" s="1" t="s">
        <v>2956</v>
      </c>
      <c r="E747" s="2">
        <v>16.628299999999999</v>
      </c>
      <c r="F747" s="2">
        <v>17.284600000000001</v>
      </c>
      <c r="G747" s="2">
        <v>17.679200000000002</v>
      </c>
      <c r="H747" s="3">
        <f t="shared" si="40"/>
        <v>17.197366666666699</v>
      </c>
      <c r="I747" s="4">
        <v>17.622</v>
      </c>
      <c r="J747" s="4">
        <v>17.075399999999998</v>
      </c>
      <c r="K747" s="4">
        <v>16.566500000000001</v>
      </c>
      <c r="L747" s="3">
        <f t="shared" si="41"/>
        <v>17.087966666666699</v>
      </c>
      <c r="M747" s="1">
        <f t="shared" si="42"/>
        <v>0.81265849233836296</v>
      </c>
      <c r="N747" s="1">
        <f t="shared" si="43"/>
        <v>-0.109399999999997</v>
      </c>
    </row>
    <row r="748" spans="1:14">
      <c r="A748" s="1" t="s">
        <v>2958</v>
      </c>
      <c r="B748" s="1" t="s">
        <v>2958</v>
      </c>
      <c r="C748" s="1" t="s">
        <v>2959</v>
      </c>
      <c r="D748" s="1" t="s">
        <v>2960</v>
      </c>
      <c r="E748" s="2">
        <v>23.020600000000002</v>
      </c>
      <c r="F748" s="2">
        <v>23.680800000000001</v>
      </c>
      <c r="G748" s="2">
        <v>22.977</v>
      </c>
      <c r="H748" s="3">
        <f t="shared" si="40"/>
        <v>23.226133333333301</v>
      </c>
      <c r="I748" s="4">
        <v>22.8919</v>
      </c>
      <c r="J748" s="4">
        <v>23.16</v>
      </c>
      <c r="K748" s="4">
        <v>22.943100000000001</v>
      </c>
      <c r="L748" s="3">
        <f t="shared" si="41"/>
        <v>22.998333333333299</v>
      </c>
      <c r="M748" s="1">
        <f t="shared" si="42"/>
        <v>0.42806129327494502</v>
      </c>
      <c r="N748" s="1">
        <f t="shared" si="43"/>
        <v>-0.227800000000002</v>
      </c>
    </row>
    <row r="749" spans="1:14">
      <c r="A749" s="1" t="s">
        <v>2962</v>
      </c>
      <c r="B749" s="1" t="s">
        <v>2963</v>
      </c>
      <c r="C749" s="1" t="s">
        <v>2964</v>
      </c>
      <c r="D749" s="1" t="s">
        <v>2965</v>
      </c>
      <c r="E749" s="2">
        <v>24.572399999999998</v>
      </c>
      <c r="F749" s="2">
        <v>24.2239</v>
      </c>
      <c r="G749" s="2">
        <v>24.232099999999999</v>
      </c>
      <c r="H749" s="3">
        <f t="shared" ref="H749:H812" si="44">AVERAGE(E749:G749)</f>
        <v>24.3428</v>
      </c>
      <c r="I749" s="4">
        <v>24.1587</v>
      </c>
      <c r="J749" s="4">
        <v>23.832799999999999</v>
      </c>
      <c r="K749" s="4">
        <v>24.516500000000001</v>
      </c>
      <c r="L749" s="3">
        <f t="shared" ref="L749:L812" si="45">AVERAGE(I749:K749)</f>
        <v>24.169333333333299</v>
      </c>
      <c r="M749" s="1">
        <f t="shared" ref="M749:M812" si="46">TTEST(I749:K749,E749:G749,2,3)</f>
        <v>0.49940437922844699</v>
      </c>
      <c r="N749" s="1">
        <f t="shared" ref="N749:N812" si="47">L749-H749</f>
        <v>-0.17346666666666299</v>
      </c>
    </row>
    <row r="750" spans="1:14">
      <c r="A750" s="1" t="s">
        <v>2967</v>
      </c>
      <c r="B750" s="1" t="s">
        <v>2967</v>
      </c>
      <c r="C750" s="1" t="s">
        <v>2968</v>
      </c>
      <c r="D750" s="1" t="s">
        <v>2969</v>
      </c>
      <c r="E750" s="2">
        <v>18.4176</v>
      </c>
      <c r="F750" s="2">
        <v>16.249500000000001</v>
      </c>
      <c r="G750" s="2">
        <v>16.755700000000001</v>
      </c>
      <c r="H750" s="3">
        <f t="shared" si="44"/>
        <v>17.140933333333301</v>
      </c>
      <c r="I750" s="4">
        <v>17.494599999999998</v>
      </c>
      <c r="J750" s="4">
        <v>16.3521</v>
      </c>
      <c r="K750" s="4">
        <v>16.1601</v>
      </c>
      <c r="L750" s="3">
        <f t="shared" si="45"/>
        <v>16.6689333333333</v>
      </c>
      <c r="M750" s="1">
        <f t="shared" si="46"/>
        <v>0.58141958144435402</v>
      </c>
      <c r="N750" s="1">
        <f t="shared" si="47"/>
        <v>-0.47200000000000503</v>
      </c>
    </row>
    <row r="751" spans="1:14">
      <c r="A751" s="1" t="s">
        <v>2971</v>
      </c>
      <c r="B751" s="1" t="s">
        <v>2971</v>
      </c>
      <c r="C751" s="1" t="s">
        <v>2972</v>
      </c>
      <c r="D751" s="1" t="s">
        <v>2973</v>
      </c>
      <c r="E751" s="2">
        <v>17.7576</v>
      </c>
      <c r="F751" s="2">
        <v>17.003799999999998</v>
      </c>
      <c r="G751" s="2">
        <v>17.0579</v>
      </c>
      <c r="H751" s="3">
        <f t="shared" si="44"/>
        <v>17.273099999999999</v>
      </c>
      <c r="I751" s="4">
        <v>20.301400000000001</v>
      </c>
      <c r="J751" s="4">
        <v>14.5999</v>
      </c>
      <c r="K751" s="4">
        <v>17.841000000000001</v>
      </c>
      <c r="L751" s="3">
        <f t="shared" si="45"/>
        <v>17.580766666666701</v>
      </c>
      <c r="M751" s="1">
        <f t="shared" si="46"/>
        <v>0.87009919465772001</v>
      </c>
      <c r="N751" s="1">
        <f t="shared" si="47"/>
        <v>0.30766666666666598</v>
      </c>
    </row>
    <row r="752" spans="1:14">
      <c r="A752" s="1" t="s">
        <v>2975</v>
      </c>
      <c r="B752" s="1" t="s">
        <v>2975</v>
      </c>
      <c r="C752" s="1" t="s">
        <v>2976</v>
      </c>
      <c r="D752" s="1" t="s">
        <v>2977</v>
      </c>
      <c r="E752" s="2">
        <v>24.5517</v>
      </c>
      <c r="F752" s="2">
        <v>25.367799999999999</v>
      </c>
      <c r="G752" s="2">
        <v>25.369900000000001</v>
      </c>
      <c r="H752" s="3">
        <f t="shared" si="44"/>
        <v>25.0964666666667</v>
      </c>
      <c r="I752" s="4">
        <v>25.233799999999999</v>
      </c>
      <c r="J752" s="4">
        <v>25.028600000000001</v>
      </c>
      <c r="K752" s="4">
        <v>24.176500000000001</v>
      </c>
      <c r="L752" s="3">
        <f t="shared" si="45"/>
        <v>24.8129666666667</v>
      </c>
      <c r="M752" s="1">
        <f t="shared" si="46"/>
        <v>0.54048518773294296</v>
      </c>
      <c r="N752" s="1">
        <f t="shared" si="47"/>
        <v>-0.28349999999999997</v>
      </c>
    </row>
    <row r="753" spans="1:14">
      <c r="A753" s="1" t="s">
        <v>2979</v>
      </c>
      <c r="B753" s="1" t="s">
        <v>2979</v>
      </c>
      <c r="C753" s="1" t="s">
        <v>2980</v>
      </c>
      <c r="D753" s="1" t="s">
        <v>2981</v>
      </c>
      <c r="E753" s="2">
        <v>19.566299999999998</v>
      </c>
      <c r="F753" s="2">
        <v>20.5261</v>
      </c>
      <c r="G753" s="2">
        <v>18.7117</v>
      </c>
      <c r="H753" s="3">
        <f t="shared" si="44"/>
        <v>19.601366666666699</v>
      </c>
      <c r="I753" s="4">
        <v>18.4023</v>
      </c>
      <c r="J753" s="4">
        <v>17.3855</v>
      </c>
      <c r="K753" s="4">
        <v>17.466100000000001</v>
      </c>
      <c r="L753" s="3">
        <f t="shared" si="45"/>
        <v>17.751300000000001</v>
      </c>
      <c r="M753" s="1">
        <f t="shared" si="46"/>
        <v>5.0278260621289997E-2</v>
      </c>
      <c r="N753" s="1">
        <f t="shared" si="47"/>
        <v>-1.8500666666666701</v>
      </c>
    </row>
    <row r="754" spans="1:14">
      <c r="A754" s="1" t="s">
        <v>2983</v>
      </c>
      <c r="B754" s="1" t="s">
        <v>2984</v>
      </c>
      <c r="C754" s="1" t="s">
        <v>2985</v>
      </c>
      <c r="D754" s="1" t="s">
        <v>2986</v>
      </c>
      <c r="E754" s="2">
        <v>22.8536</v>
      </c>
      <c r="F754" s="2">
        <v>23.500900000000001</v>
      </c>
      <c r="G754" s="2">
        <v>23.293199999999999</v>
      </c>
      <c r="H754" s="3">
        <f t="shared" si="44"/>
        <v>23.215900000000001</v>
      </c>
      <c r="I754" s="4">
        <v>23.3035</v>
      </c>
      <c r="J754" s="4">
        <v>23.451699999999999</v>
      </c>
      <c r="K754" s="4">
        <v>22.655899999999999</v>
      </c>
      <c r="L754" s="3">
        <f t="shared" si="45"/>
        <v>23.137033333333299</v>
      </c>
      <c r="M754" s="1">
        <f t="shared" si="46"/>
        <v>0.81243363694288495</v>
      </c>
      <c r="N754" s="1">
        <f t="shared" si="47"/>
        <v>-7.8866666666666405E-2</v>
      </c>
    </row>
    <row r="755" spans="1:14">
      <c r="A755" s="1" t="s">
        <v>2988</v>
      </c>
      <c r="B755" s="1" t="s">
        <v>2988</v>
      </c>
      <c r="C755" s="1" t="s">
        <v>2989</v>
      </c>
      <c r="D755" s="1" t="s">
        <v>2990</v>
      </c>
      <c r="E755" s="2">
        <v>28.816400000000002</v>
      </c>
      <c r="F755" s="2">
        <v>29.273199999999999</v>
      </c>
      <c r="G755" s="2">
        <v>29.161100000000001</v>
      </c>
      <c r="H755" s="3">
        <f t="shared" si="44"/>
        <v>29.083566666666702</v>
      </c>
      <c r="I755" s="4">
        <v>29.6416</v>
      </c>
      <c r="J755" s="4">
        <v>29.3812</v>
      </c>
      <c r="K755" s="4">
        <v>28.74</v>
      </c>
      <c r="L755" s="3">
        <f t="shared" si="45"/>
        <v>29.254266666666702</v>
      </c>
      <c r="M755" s="1">
        <f t="shared" si="46"/>
        <v>0.610598567917224</v>
      </c>
      <c r="N755" s="1">
        <f t="shared" si="47"/>
        <v>0.17069999999999699</v>
      </c>
    </row>
    <row r="756" spans="1:14">
      <c r="A756" s="1" t="s">
        <v>2992</v>
      </c>
      <c r="B756" s="1" t="s">
        <v>2992</v>
      </c>
      <c r="C756" s="1" t="s">
        <v>2993</v>
      </c>
      <c r="D756" s="1" t="s">
        <v>2994</v>
      </c>
      <c r="E756" s="2">
        <v>20.847100000000001</v>
      </c>
      <c r="F756" s="2">
        <v>21.028400000000001</v>
      </c>
      <c r="G756" s="2">
        <v>20.9712</v>
      </c>
      <c r="H756" s="3">
        <f t="shared" si="44"/>
        <v>20.948899999999998</v>
      </c>
      <c r="I756" s="4">
        <v>21.333600000000001</v>
      </c>
      <c r="J756" s="4">
        <v>20.540700000000001</v>
      </c>
      <c r="K756" s="4">
        <v>21.409600000000001</v>
      </c>
      <c r="L756" s="3">
        <f t="shared" si="45"/>
        <v>21.094633333333299</v>
      </c>
      <c r="M756" s="1">
        <f t="shared" si="46"/>
        <v>0.65464305672971301</v>
      </c>
      <c r="N756" s="1">
        <f t="shared" si="47"/>
        <v>0.14573333333333599</v>
      </c>
    </row>
    <row r="757" spans="1:14">
      <c r="A757" s="1" t="s">
        <v>2996</v>
      </c>
      <c r="B757" s="1" t="s">
        <v>2996</v>
      </c>
      <c r="C757" s="1" t="s">
        <v>2997</v>
      </c>
      <c r="D757" s="1" t="s">
        <v>2998</v>
      </c>
      <c r="E757" s="2">
        <v>22.584800000000001</v>
      </c>
      <c r="F757" s="2">
        <v>22.812899999999999</v>
      </c>
      <c r="G757" s="2">
        <v>22.814800000000002</v>
      </c>
      <c r="H757" s="3">
        <f t="shared" si="44"/>
        <v>22.737500000000001</v>
      </c>
      <c r="I757" s="4">
        <v>23.494499999999999</v>
      </c>
      <c r="J757" s="4">
        <v>23.2027</v>
      </c>
      <c r="K757" s="4">
        <v>22.804400000000001</v>
      </c>
      <c r="L757" s="3">
        <f t="shared" si="45"/>
        <v>23.167200000000001</v>
      </c>
      <c r="M757" s="1">
        <f t="shared" si="46"/>
        <v>0.15346967630826999</v>
      </c>
      <c r="N757" s="1">
        <f t="shared" si="47"/>
        <v>0.42969999999999697</v>
      </c>
    </row>
    <row r="758" spans="1:14">
      <c r="A758" s="1" t="s">
        <v>3000</v>
      </c>
      <c r="B758" s="1" t="s">
        <v>3000</v>
      </c>
      <c r="C758" s="1" t="s">
        <v>3001</v>
      </c>
      <c r="D758" s="1" t="s">
        <v>3002</v>
      </c>
      <c r="E758" s="2">
        <v>21.5246</v>
      </c>
      <c r="F758" s="2">
        <v>22.898900000000001</v>
      </c>
      <c r="G758" s="2">
        <v>22.61</v>
      </c>
      <c r="H758" s="3">
        <f t="shared" si="44"/>
        <v>22.3445</v>
      </c>
      <c r="I758" s="4">
        <v>22.657900000000001</v>
      </c>
      <c r="J758" s="4">
        <v>21.076599999999999</v>
      </c>
      <c r="K758" s="4">
        <v>20.664400000000001</v>
      </c>
      <c r="L758" s="3">
        <f t="shared" si="45"/>
        <v>21.4663</v>
      </c>
      <c r="M758" s="1">
        <f t="shared" si="46"/>
        <v>0.30734992987627602</v>
      </c>
      <c r="N758" s="1">
        <f t="shared" si="47"/>
        <v>-0.87819999999999998</v>
      </c>
    </row>
    <row r="759" spans="1:14">
      <c r="A759" s="1" t="s">
        <v>3004</v>
      </c>
      <c r="B759" s="1" t="s">
        <v>3004</v>
      </c>
      <c r="C759" s="1" t="s">
        <v>3005</v>
      </c>
      <c r="D759" s="1" t="s">
        <v>3006</v>
      </c>
      <c r="E759" s="2">
        <v>26.836300000000001</v>
      </c>
      <c r="F759" s="2">
        <v>27.458400000000001</v>
      </c>
      <c r="G759" s="2">
        <v>27.343900000000001</v>
      </c>
      <c r="H759" s="3">
        <f t="shared" si="44"/>
        <v>27.212866666666699</v>
      </c>
      <c r="I759" s="4">
        <v>27.338000000000001</v>
      </c>
      <c r="J759" s="4">
        <v>27.222799999999999</v>
      </c>
      <c r="K759" s="4">
        <v>26.807300000000001</v>
      </c>
      <c r="L759" s="3">
        <f t="shared" si="45"/>
        <v>27.122699999999998</v>
      </c>
      <c r="M759" s="1">
        <f t="shared" si="46"/>
        <v>0.73711930780679502</v>
      </c>
      <c r="N759" s="1">
        <f t="shared" si="47"/>
        <v>-9.0166666666672099E-2</v>
      </c>
    </row>
    <row r="760" spans="1:14">
      <c r="A760" s="1" t="s">
        <v>3008</v>
      </c>
      <c r="B760" s="1" t="s">
        <v>3008</v>
      </c>
      <c r="C760" s="1" t="s">
        <v>3009</v>
      </c>
      <c r="D760" s="1" t="s">
        <v>3010</v>
      </c>
      <c r="E760" s="2">
        <v>26.7593</v>
      </c>
      <c r="F760" s="2">
        <v>26.824200000000001</v>
      </c>
      <c r="G760" s="2">
        <v>26.667100000000001</v>
      </c>
      <c r="H760" s="3">
        <f t="shared" si="44"/>
        <v>26.7502</v>
      </c>
      <c r="I760" s="4">
        <v>26.8444</v>
      </c>
      <c r="J760" s="4">
        <v>27.216000000000001</v>
      </c>
      <c r="K760" s="4">
        <v>26.598400000000002</v>
      </c>
      <c r="L760" s="3">
        <f t="shared" si="45"/>
        <v>26.8862666666667</v>
      </c>
      <c r="M760" s="1">
        <f t="shared" si="46"/>
        <v>0.53131532820237004</v>
      </c>
      <c r="N760" s="1">
        <f t="shared" si="47"/>
        <v>0.136066666666665</v>
      </c>
    </row>
    <row r="761" spans="1:14">
      <c r="A761" s="1" t="s">
        <v>3012</v>
      </c>
      <c r="B761" s="1" t="s">
        <v>3012</v>
      </c>
      <c r="C761" s="1" t="s">
        <v>3013</v>
      </c>
      <c r="D761" s="1" t="s">
        <v>3014</v>
      </c>
      <c r="E761" s="2">
        <v>27.804400000000001</v>
      </c>
      <c r="F761" s="2">
        <v>28.122299999999999</v>
      </c>
      <c r="G761" s="2">
        <v>27.723299999999998</v>
      </c>
      <c r="H761" s="3">
        <f t="shared" si="44"/>
        <v>27.883333333333301</v>
      </c>
      <c r="I761" s="4">
        <v>27.749099999999999</v>
      </c>
      <c r="J761" s="4">
        <v>27.675000000000001</v>
      </c>
      <c r="K761" s="4">
        <v>27.654599999999999</v>
      </c>
      <c r="L761" s="3">
        <f t="shared" si="45"/>
        <v>27.692900000000002</v>
      </c>
      <c r="M761" s="1">
        <f t="shared" si="46"/>
        <v>0.25522381402064098</v>
      </c>
      <c r="N761" s="1">
        <f t="shared" si="47"/>
        <v>-0.19043333333333101</v>
      </c>
    </row>
    <row r="762" spans="1:14">
      <c r="A762" s="1" t="s">
        <v>3016</v>
      </c>
      <c r="B762" s="1" t="s">
        <v>3016</v>
      </c>
      <c r="C762" s="1" t="s">
        <v>3017</v>
      </c>
      <c r="D762" s="1" t="s">
        <v>3018</v>
      </c>
      <c r="E762" s="2">
        <v>21.3065</v>
      </c>
      <c r="F762" s="2">
        <v>21.786899999999999</v>
      </c>
      <c r="G762" s="2">
        <v>22.438099999999999</v>
      </c>
      <c r="H762" s="3">
        <f t="shared" si="44"/>
        <v>21.843833333333301</v>
      </c>
      <c r="I762" s="4">
        <v>22.384399999999999</v>
      </c>
      <c r="J762" s="4">
        <v>22.061599999999999</v>
      </c>
      <c r="K762" s="4">
        <v>21.252500000000001</v>
      </c>
      <c r="L762" s="3">
        <f t="shared" si="45"/>
        <v>21.8995</v>
      </c>
      <c r="M762" s="1">
        <f t="shared" si="46"/>
        <v>0.91142382019191204</v>
      </c>
      <c r="N762" s="1">
        <f t="shared" si="47"/>
        <v>5.5666666666667197E-2</v>
      </c>
    </row>
    <row r="763" spans="1:14">
      <c r="A763" s="1" t="s">
        <v>3020</v>
      </c>
      <c r="B763" s="1" t="s">
        <v>3020</v>
      </c>
      <c r="C763" s="1" t="s">
        <v>3021</v>
      </c>
      <c r="D763" s="1" t="s">
        <v>3022</v>
      </c>
      <c r="E763" s="2">
        <v>24.678000000000001</v>
      </c>
      <c r="F763" s="2">
        <v>25.2195</v>
      </c>
      <c r="G763" s="2">
        <v>25.1892</v>
      </c>
      <c r="H763" s="3">
        <f t="shared" si="44"/>
        <v>25.0289</v>
      </c>
      <c r="I763" s="4">
        <v>25.6617</v>
      </c>
      <c r="J763" s="4">
        <v>25.373100000000001</v>
      </c>
      <c r="K763" s="4">
        <v>24.945799999999998</v>
      </c>
      <c r="L763" s="3">
        <f t="shared" si="45"/>
        <v>25.3268666666667</v>
      </c>
      <c r="M763" s="1">
        <f t="shared" si="46"/>
        <v>0.33677645489840102</v>
      </c>
      <c r="N763" s="1">
        <f t="shared" si="47"/>
        <v>0.29796666666666699</v>
      </c>
    </row>
    <row r="764" spans="1:14">
      <c r="A764" s="1" t="s">
        <v>3024</v>
      </c>
      <c r="B764" s="1" t="s">
        <v>3024</v>
      </c>
      <c r="C764" s="1" t="s">
        <v>3025</v>
      </c>
      <c r="D764" s="1" t="s">
        <v>3026</v>
      </c>
      <c r="E764" s="2">
        <v>23.489100000000001</v>
      </c>
      <c r="F764" s="2">
        <v>23.924499999999998</v>
      </c>
      <c r="G764" s="2">
        <v>23.7437</v>
      </c>
      <c r="H764" s="3">
        <f t="shared" si="44"/>
        <v>23.719100000000001</v>
      </c>
      <c r="I764" s="4">
        <v>23.861000000000001</v>
      </c>
      <c r="J764" s="4">
        <v>23.794499999999999</v>
      </c>
      <c r="K764" s="4">
        <v>23.6876</v>
      </c>
      <c r="L764" s="3">
        <f t="shared" si="45"/>
        <v>23.781033333333301</v>
      </c>
      <c r="M764" s="1">
        <f t="shared" si="46"/>
        <v>0.68385555665851305</v>
      </c>
      <c r="N764" s="1">
        <f t="shared" si="47"/>
        <v>6.1933333333335797E-2</v>
      </c>
    </row>
    <row r="765" spans="1:14">
      <c r="A765" s="1" t="s">
        <v>3028</v>
      </c>
      <c r="B765" s="1" t="s">
        <v>3028</v>
      </c>
      <c r="C765" s="1" t="s">
        <v>3029</v>
      </c>
      <c r="D765" s="1" t="s">
        <v>3030</v>
      </c>
      <c r="E765" s="2">
        <v>19.2211</v>
      </c>
      <c r="F765" s="2">
        <v>19.832999999999998</v>
      </c>
      <c r="G765" s="2">
        <v>19.306999999999999</v>
      </c>
      <c r="H765" s="3">
        <f t="shared" si="44"/>
        <v>19.453700000000001</v>
      </c>
      <c r="I765" s="4">
        <v>19.569600000000001</v>
      </c>
      <c r="J765" s="4">
        <v>19.045400000000001</v>
      </c>
      <c r="K765" s="4">
        <v>18.767800000000001</v>
      </c>
      <c r="L765" s="3">
        <f t="shared" si="45"/>
        <v>19.127600000000001</v>
      </c>
      <c r="M765" s="1">
        <f t="shared" si="46"/>
        <v>0.344805459762481</v>
      </c>
      <c r="N765" s="1">
        <f t="shared" si="47"/>
        <v>-0.326099999999997</v>
      </c>
    </row>
    <row r="766" spans="1:14">
      <c r="A766" s="1" t="s">
        <v>3032</v>
      </c>
      <c r="B766" s="1" t="s">
        <v>3032</v>
      </c>
      <c r="C766" s="1" t="s">
        <v>3033</v>
      </c>
      <c r="D766" s="1" t="s">
        <v>3034</v>
      </c>
      <c r="E766" s="2">
        <v>18.677600000000002</v>
      </c>
      <c r="F766" s="2">
        <v>17.68</v>
      </c>
      <c r="G766" s="2">
        <v>16.902000000000001</v>
      </c>
      <c r="H766" s="3">
        <f t="shared" si="44"/>
        <v>17.7532</v>
      </c>
      <c r="I766" s="4">
        <v>17.014099999999999</v>
      </c>
      <c r="J766" s="4">
        <v>18.260999999999999</v>
      </c>
      <c r="K766" s="4">
        <v>18.5533</v>
      </c>
      <c r="L766" s="3">
        <f t="shared" si="45"/>
        <v>17.942799999999998</v>
      </c>
      <c r="M766" s="1">
        <f t="shared" si="46"/>
        <v>0.79936057331825405</v>
      </c>
      <c r="N766" s="1">
        <f t="shared" si="47"/>
        <v>0.18959999999999499</v>
      </c>
    </row>
    <row r="767" spans="1:14">
      <c r="A767" s="1" t="s">
        <v>3036</v>
      </c>
      <c r="B767" s="1" t="s">
        <v>3037</v>
      </c>
      <c r="C767" s="1" t="s">
        <v>3038</v>
      </c>
      <c r="D767" s="1" t="s">
        <v>3039</v>
      </c>
      <c r="E767" s="2">
        <v>23.616700000000002</v>
      </c>
      <c r="F767" s="2">
        <v>23.567</v>
      </c>
      <c r="G767" s="2">
        <v>23.797599999999999</v>
      </c>
      <c r="H767" s="3">
        <f t="shared" si="44"/>
        <v>23.660433333333302</v>
      </c>
      <c r="I767" s="4">
        <v>23.840800000000002</v>
      </c>
      <c r="J767" s="4">
        <v>23.572299999999998</v>
      </c>
      <c r="K767" s="4">
        <v>23.314</v>
      </c>
      <c r="L767" s="3">
        <f t="shared" si="45"/>
        <v>23.575700000000001</v>
      </c>
      <c r="M767" s="1">
        <f t="shared" si="46"/>
        <v>0.64981647071517601</v>
      </c>
      <c r="N767" s="1">
        <f t="shared" si="47"/>
        <v>-8.4733333333332397E-2</v>
      </c>
    </row>
    <row r="768" spans="1:14">
      <c r="A768" s="1" t="s">
        <v>3041</v>
      </c>
      <c r="B768" s="1" t="s">
        <v>3041</v>
      </c>
      <c r="C768" s="1" t="s">
        <v>3042</v>
      </c>
      <c r="D768" s="1" t="s">
        <v>3043</v>
      </c>
      <c r="E768" s="2">
        <v>21.495899999999999</v>
      </c>
      <c r="F768" s="2">
        <v>20.083100000000002</v>
      </c>
      <c r="G768" s="2">
        <v>19.1053</v>
      </c>
      <c r="H768" s="3">
        <f t="shared" si="44"/>
        <v>20.228100000000001</v>
      </c>
      <c r="I768" s="4">
        <v>19.8171</v>
      </c>
      <c r="J768" s="4">
        <v>19.474499999999999</v>
      </c>
      <c r="K768" s="4">
        <v>21.494599999999998</v>
      </c>
      <c r="L768" s="3">
        <f t="shared" si="45"/>
        <v>20.262066666666701</v>
      </c>
      <c r="M768" s="1">
        <f t="shared" si="46"/>
        <v>0.97273070407732998</v>
      </c>
      <c r="N768" s="1">
        <f t="shared" si="47"/>
        <v>3.3966666666664501E-2</v>
      </c>
    </row>
    <row r="769" spans="1:14">
      <c r="A769" s="1" t="s">
        <v>3045</v>
      </c>
      <c r="B769" s="1" t="s">
        <v>3045</v>
      </c>
      <c r="C769" s="1" t="s">
        <v>3046</v>
      </c>
      <c r="D769" s="1" t="s">
        <v>3047</v>
      </c>
      <c r="E769" s="2">
        <v>18.301100000000002</v>
      </c>
      <c r="F769" s="2">
        <v>17.240400000000001</v>
      </c>
      <c r="G769" s="2">
        <v>17.472100000000001</v>
      </c>
      <c r="H769" s="3">
        <f t="shared" si="44"/>
        <v>17.671199999999999</v>
      </c>
      <c r="I769" s="4">
        <v>17.408899999999999</v>
      </c>
      <c r="J769" s="4">
        <v>15.956300000000001</v>
      </c>
      <c r="K769" s="4">
        <v>16.2149</v>
      </c>
      <c r="L769" s="3">
        <f t="shared" si="45"/>
        <v>16.526700000000002</v>
      </c>
      <c r="M769" s="1">
        <f t="shared" si="46"/>
        <v>0.113457735220655</v>
      </c>
      <c r="N769" s="1">
        <f t="shared" si="47"/>
        <v>-1.1445000000000001</v>
      </c>
    </row>
    <row r="770" spans="1:14">
      <c r="A770" s="1" t="s">
        <v>3049</v>
      </c>
      <c r="B770" s="1" t="s">
        <v>3049</v>
      </c>
      <c r="C770" s="1" t="s">
        <v>3050</v>
      </c>
      <c r="D770" s="1" t="s">
        <v>3051</v>
      </c>
      <c r="E770" s="2">
        <v>22.633400000000002</v>
      </c>
      <c r="F770" s="2">
        <v>22.996500000000001</v>
      </c>
      <c r="G770" s="2">
        <v>22.9343</v>
      </c>
      <c r="H770" s="3">
        <f t="shared" si="44"/>
        <v>22.8547333333333</v>
      </c>
      <c r="I770" s="4">
        <v>23.5717</v>
      </c>
      <c r="J770" s="4">
        <v>23.065200000000001</v>
      </c>
      <c r="K770" s="4">
        <v>22.846800000000002</v>
      </c>
      <c r="L770" s="3">
        <f t="shared" si="45"/>
        <v>23.1612333333333</v>
      </c>
      <c r="M770" s="1">
        <f t="shared" si="46"/>
        <v>0.29465764193088601</v>
      </c>
      <c r="N770" s="1">
        <f t="shared" si="47"/>
        <v>0.30649999999999999</v>
      </c>
    </row>
    <row r="771" spans="1:14">
      <c r="A771" s="1" t="s">
        <v>3053</v>
      </c>
      <c r="B771" s="1" t="s">
        <v>3053</v>
      </c>
      <c r="C771" s="1" t="s">
        <v>3054</v>
      </c>
      <c r="D771" s="1" t="s">
        <v>3055</v>
      </c>
      <c r="E771" s="2">
        <v>21.765699999999999</v>
      </c>
      <c r="F771" s="2">
        <v>21.2788</v>
      </c>
      <c r="G771" s="2">
        <v>21.132000000000001</v>
      </c>
      <c r="H771" s="3">
        <f t="shared" si="44"/>
        <v>21.3921666666667</v>
      </c>
      <c r="I771" s="4">
        <v>20.945799999999998</v>
      </c>
      <c r="J771" s="4">
        <v>21.376999999999999</v>
      </c>
      <c r="K771" s="4">
        <v>21.277200000000001</v>
      </c>
      <c r="L771" s="3">
        <f t="shared" si="45"/>
        <v>21.2</v>
      </c>
      <c r="M771" s="1">
        <f t="shared" si="46"/>
        <v>0.45924933151761299</v>
      </c>
      <c r="N771" s="1">
        <f t="shared" si="47"/>
        <v>-0.19216666666666901</v>
      </c>
    </row>
    <row r="772" spans="1:14">
      <c r="A772" s="1" t="s">
        <v>3057</v>
      </c>
      <c r="B772" s="1" t="s">
        <v>3057</v>
      </c>
      <c r="C772" s="1" t="s">
        <v>3058</v>
      </c>
      <c r="D772" s="1" t="s">
        <v>3059</v>
      </c>
      <c r="E772" s="2">
        <v>22.9377</v>
      </c>
      <c r="F772" s="2">
        <v>23.803699999999999</v>
      </c>
      <c r="G772" s="2">
        <v>22.0915</v>
      </c>
      <c r="H772" s="3">
        <f t="shared" si="44"/>
        <v>22.944299999999998</v>
      </c>
      <c r="I772" s="4">
        <v>22.1447</v>
      </c>
      <c r="J772" s="4">
        <v>22.547799999999999</v>
      </c>
      <c r="K772" s="4">
        <v>22.9191</v>
      </c>
      <c r="L772" s="3">
        <f t="shared" si="45"/>
        <v>22.537199999999999</v>
      </c>
      <c r="M772" s="1">
        <f t="shared" si="46"/>
        <v>0.51131275540459298</v>
      </c>
      <c r="N772" s="1">
        <f t="shared" si="47"/>
        <v>-0.40710000000000002</v>
      </c>
    </row>
    <row r="773" spans="1:14">
      <c r="A773" s="1" t="s">
        <v>3061</v>
      </c>
      <c r="B773" s="1" t="s">
        <v>3062</v>
      </c>
      <c r="C773" s="1" t="s">
        <v>3063</v>
      </c>
      <c r="D773" s="1" t="s">
        <v>3064</v>
      </c>
      <c r="E773" s="2">
        <v>21.6111</v>
      </c>
      <c r="F773" s="2">
        <v>18.979800000000001</v>
      </c>
      <c r="G773" s="2">
        <v>17.023800000000001</v>
      </c>
      <c r="H773" s="3">
        <f t="shared" si="44"/>
        <v>19.204899999999999</v>
      </c>
      <c r="I773" s="4">
        <v>20.8657</v>
      </c>
      <c r="J773" s="4">
        <v>20.765000000000001</v>
      </c>
      <c r="K773" s="4">
        <v>18.922999999999998</v>
      </c>
      <c r="L773" s="3">
        <f t="shared" si="45"/>
        <v>20.184566666666701</v>
      </c>
      <c r="M773" s="1">
        <f t="shared" si="46"/>
        <v>0.55529907370841403</v>
      </c>
      <c r="N773" s="1">
        <f t="shared" si="47"/>
        <v>0.97966666666666702</v>
      </c>
    </row>
    <row r="774" spans="1:14">
      <c r="A774" s="1" t="s">
        <v>3066</v>
      </c>
      <c r="B774" s="1" t="s">
        <v>3066</v>
      </c>
      <c r="C774" s="1" t="s">
        <v>3067</v>
      </c>
      <c r="D774" s="1" t="s">
        <v>3068</v>
      </c>
      <c r="E774" s="2">
        <v>22.716999999999999</v>
      </c>
      <c r="F774" s="2">
        <v>23.113499999999998</v>
      </c>
      <c r="G774" s="2">
        <v>23.108599999999999</v>
      </c>
      <c r="H774" s="3">
        <f t="shared" si="44"/>
        <v>22.979700000000001</v>
      </c>
      <c r="I774" s="4">
        <v>23.009799999999998</v>
      </c>
      <c r="J774" s="4">
        <v>22.4251</v>
      </c>
      <c r="K774" s="4">
        <v>22.4513</v>
      </c>
      <c r="L774" s="3">
        <f t="shared" si="45"/>
        <v>22.628733333333301</v>
      </c>
      <c r="M774" s="1">
        <f t="shared" si="46"/>
        <v>0.21293987078723201</v>
      </c>
      <c r="N774" s="1">
        <f t="shared" si="47"/>
        <v>-0.35096666666666498</v>
      </c>
    </row>
    <row r="775" spans="1:14">
      <c r="A775" s="1" t="s">
        <v>3070</v>
      </c>
      <c r="B775" s="1" t="s">
        <v>3070</v>
      </c>
      <c r="C775" s="1" t="s">
        <v>3071</v>
      </c>
      <c r="D775" s="1" t="s">
        <v>3072</v>
      </c>
      <c r="E775" s="2">
        <v>21.157900000000001</v>
      </c>
      <c r="F775" s="2">
        <v>21.9938</v>
      </c>
      <c r="G775" s="2">
        <v>21.245999999999999</v>
      </c>
      <c r="H775" s="3">
        <f t="shared" si="44"/>
        <v>21.465900000000001</v>
      </c>
      <c r="I775" s="4">
        <v>20.881399999999999</v>
      </c>
      <c r="J775" s="4">
        <v>21.452999999999999</v>
      </c>
      <c r="K775" s="4">
        <v>21.3901</v>
      </c>
      <c r="L775" s="3">
        <f t="shared" si="45"/>
        <v>21.241499999999998</v>
      </c>
      <c r="M775" s="1">
        <f t="shared" si="46"/>
        <v>0.52784018152405099</v>
      </c>
      <c r="N775" s="1">
        <f t="shared" si="47"/>
        <v>-0.22439999999999899</v>
      </c>
    </row>
    <row r="776" spans="1:14">
      <c r="A776" s="1" t="s">
        <v>3074</v>
      </c>
      <c r="B776" s="1" t="s">
        <v>3074</v>
      </c>
      <c r="C776" s="1" t="s">
        <v>3075</v>
      </c>
      <c r="D776" s="1" t="s">
        <v>3076</v>
      </c>
      <c r="E776" s="2">
        <v>21.611899999999999</v>
      </c>
      <c r="F776" s="2">
        <v>24.398099999999999</v>
      </c>
      <c r="G776" s="2">
        <v>23.387499999999999</v>
      </c>
      <c r="H776" s="3">
        <f t="shared" si="44"/>
        <v>23.1325</v>
      </c>
      <c r="I776" s="4">
        <v>23.179200000000002</v>
      </c>
      <c r="J776" s="4">
        <v>22.281500000000001</v>
      </c>
      <c r="K776" s="4">
        <v>21.2227</v>
      </c>
      <c r="L776" s="3">
        <f t="shared" si="45"/>
        <v>22.227799999999998</v>
      </c>
      <c r="M776" s="1">
        <f t="shared" si="46"/>
        <v>0.41893301735149102</v>
      </c>
      <c r="N776" s="1">
        <f t="shared" si="47"/>
        <v>-0.90469999999999495</v>
      </c>
    </row>
    <row r="777" spans="1:14">
      <c r="A777" s="1" t="s">
        <v>3078</v>
      </c>
      <c r="B777" s="1" t="s">
        <v>3078</v>
      </c>
      <c r="C777" s="1" t="s">
        <v>3079</v>
      </c>
      <c r="D777" s="1" t="s">
        <v>3080</v>
      </c>
      <c r="E777" s="2">
        <v>22.122599999999998</v>
      </c>
      <c r="F777" s="2">
        <v>21.810500000000001</v>
      </c>
      <c r="G777" s="2">
        <v>22.097200000000001</v>
      </c>
      <c r="H777" s="3">
        <f t="shared" si="44"/>
        <v>22.010100000000001</v>
      </c>
      <c r="I777" s="4">
        <v>22.0688</v>
      </c>
      <c r="J777" s="4">
        <v>21.749400000000001</v>
      </c>
      <c r="K777" s="4">
        <v>21.9831</v>
      </c>
      <c r="L777" s="3">
        <f t="shared" si="45"/>
        <v>21.933766666666699</v>
      </c>
      <c r="M777" s="1">
        <f t="shared" si="46"/>
        <v>0.610407151548094</v>
      </c>
      <c r="N777" s="1">
        <f t="shared" si="47"/>
        <v>-7.63333333333307E-2</v>
      </c>
    </row>
    <row r="778" spans="1:14">
      <c r="A778" s="1" t="s">
        <v>3082</v>
      </c>
      <c r="B778" s="1" t="s">
        <v>3083</v>
      </c>
      <c r="C778" s="1" t="s">
        <v>3084</v>
      </c>
      <c r="D778" s="1" t="s">
        <v>3085</v>
      </c>
      <c r="E778" s="2">
        <v>20.975000000000001</v>
      </c>
      <c r="F778" s="2">
        <v>22.833100000000002</v>
      </c>
      <c r="G778" s="2">
        <v>23.040600000000001</v>
      </c>
      <c r="H778" s="3">
        <f t="shared" si="44"/>
        <v>22.282900000000001</v>
      </c>
      <c r="I778" s="4">
        <v>21.167100000000001</v>
      </c>
      <c r="J778" s="4">
        <v>22.763200000000001</v>
      </c>
      <c r="K778" s="4">
        <v>21.5474</v>
      </c>
      <c r="L778" s="3">
        <f t="shared" si="45"/>
        <v>21.825900000000001</v>
      </c>
      <c r="M778" s="1">
        <f t="shared" si="46"/>
        <v>0.60710882996829896</v>
      </c>
      <c r="N778" s="1">
        <f t="shared" si="47"/>
        <v>-0.45700000000000102</v>
      </c>
    </row>
    <row r="779" spans="1:14">
      <c r="A779" s="1" t="s">
        <v>3087</v>
      </c>
      <c r="B779" s="1" t="s">
        <v>3087</v>
      </c>
      <c r="C779" s="1" t="s">
        <v>3088</v>
      </c>
      <c r="D779" s="1" t="s">
        <v>3089</v>
      </c>
      <c r="E779" s="2">
        <v>15.7942</v>
      </c>
      <c r="F779" s="2">
        <v>16.146899999999999</v>
      </c>
      <c r="G779" s="2">
        <v>21.019500000000001</v>
      </c>
      <c r="H779" s="3">
        <f t="shared" si="44"/>
        <v>17.6535333333333</v>
      </c>
      <c r="I779" s="4">
        <v>18.3673</v>
      </c>
      <c r="J779" s="4">
        <v>16.6447</v>
      </c>
      <c r="K779" s="4">
        <v>14.479900000000001</v>
      </c>
      <c r="L779" s="3">
        <f t="shared" si="45"/>
        <v>16.497299999999999</v>
      </c>
      <c r="M779" s="1">
        <f t="shared" si="46"/>
        <v>0.60307624427352002</v>
      </c>
      <c r="N779" s="1">
        <f t="shared" si="47"/>
        <v>-1.1562333333333299</v>
      </c>
    </row>
    <row r="780" spans="1:14">
      <c r="A780" s="1" t="s">
        <v>3091</v>
      </c>
      <c r="B780" s="1" t="s">
        <v>3091</v>
      </c>
      <c r="C780" s="1" t="s">
        <v>3092</v>
      </c>
      <c r="D780" s="1" t="s">
        <v>3093</v>
      </c>
      <c r="E780" s="2">
        <v>22.094799999999999</v>
      </c>
      <c r="F780" s="2">
        <v>22.508400000000002</v>
      </c>
      <c r="G780" s="2">
        <v>22.178899999999999</v>
      </c>
      <c r="H780" s="3">
        <f t="shared" si="44"/>
        <v>22.2607</v>
      </c>
      <c r="I780" s="4">
        <v>22.906700000000001</v>
      </c>
      <c r="J780" s="4">
        <v>22.845500000000001</v>
      </c>
      <c r="K780" s="4">
        <v>22.229099999999999</v>
      </c>
      <c r="L780" s="3">
        <f t="shared" si="45"/>
        <v>22.660433333333302</v>
      </c>
      <c r="M780" s="1">
        <f t="shared" si="46"/>
        <v>0.202648690726669</v>
      </c>
      <c r="N780" s="1">
        <f t="shared" si="47"/>
        <v>0.399733333333334</v>
      </c>
    </row>
    <row r="781" spans="1:14">
      <c r="A781" s="1" t="s">
        <v>3095</v>
      </c>
      <c r="B781" s="1" t="s">
        <v>3095</v>
      </c>
      <c r="C781" s="1" t="s">
        <v>3096</v>
      </c>
      <c r="D781" s="1" t="s">
        <v>3097</v>
      </c>
      <c r="E781" s="2">
        <v>25.113299999999999</v>
      </c>
      <c r="F781" s="2">
        <v>25.361699999999999</v>
      </c>
      <c r="G781" s="2">
        <v>25.530200000000001</v>
      </c>
      <c r="H781" s="3">
        <f t="shared" si="44"/>
        <v>25.335066666666702</v>
      </c>
      <c r="I781" s="4">
        <v>25.318100000000001</v>
      </c>
      <c r="J781" s="4">
        <v>25.332100000000001</v>
      </c>
      <c r="K781" s="4">
        <v>24.657399999999999</v>
      </c>
      <c r="L781" s="3">
        <f t="shared" si="45"/>
        <v>25.102533333333302</v>
      </c>
      <c r="M781" s="1">
        <f t="shared" si="46"/>
        <v>0.424718102196457</v>
      </c>
      <c r="N781" s="1">
        <f t="shared" si="47"/>
        <v>-0.23253333333333601</v>
      </c>
    </row>
    <row r="782" spans="1:14">
      <c r="A782" s="1" t="s">
        <v>3099</v>
      </c>
      <c r="B782" s="1" t="s">
        <v>3099</v>
      </c>
      <c r="C782" s="1" t="s">
        <v>3100</v>
      </c>
      <c r="D782" s="1" t="s">
        <v>3101</v>
      </c>
      <c r="E782" s="2">
        <v>24.024899999999999</v>
      </c>
      <c r="F782" s="2">
        <v>21.760899999999999</v>
      </c>
      <c r="G782" s="2">
        <v>22.991099999999999</v>
      </c>
      <c r="H782" s="3">
        <f t="shared" si="44"/>
        <v>22.925633333333298</v>
      </c>
      <c r="I782" s="4">
        <v>22.305199999999999</v>
      </c>
      <c r="J782" s="4">
        <v>22.738199999999999</v>
      </c>
      <c r="K782" s="4">
        <v>23.437000000000001</v>
      </c>
      <c r="L782" s="3">
        <f t="shared" si="45"/>
        <v>22.826799999999999</v>
      </c>
      <c r="M782" s="1">
        <f t="shared" si="46"/>
        <v>0.90137126256327804</v>
      </c>
      <c r="N782" s="1">
        <f t="shared" si="47"/>
        <v>-9.8833333333331594E-2</v>
      </c>
    </row>
    <row r="783" spans="1:14">
      <c r="A783" s="1" t="s">
        <v>3103</v>
      </c>
      <c r="B783" s="1" t="s">
        <v>3103</v>
      </c>
      <c r="C783" s="1" t="s">
        <v>3104</v>
      </c>
      <c r="D783" s="1" t="s">
        <v>3105</v>
      </c>
      <c r="E783" s="2">
        <v>19.627700000000001</v>
      </c>
      <c r="F783" s="2">
        <v>17.197199999999999</v>
      </c>
      <c r="G783" s="2">
        <v>20.702200000000001</v>
      </c>
      <c r="H783" s="3">
        <f t="shared" si="44"/>
        <v>19.175699999999999</v>
      </c>
      <c r="I783" s="4">
        <v>19.895399999999999</v>
      </c>
      <c r="J783" s="4">
        <v>20.506599999999999</v>
      </c>
      <c r="K783" s="4">
        <v>19.721800000000002</v>
      </c>
      <c r="L783" s="3">
        <f t="shared" si="45"/>
        <v>20.041266666666701</v>
      </c>
      <c r="M783" s="1">
        <f t="shared" si="46"/>
        <v>0.49414691066358302</v>
      </c>
      <c r="N783" s="1">
        <f t="shared" si="47"/>
        <v>0.86556666666666604</v>
      </c>
    </row>
    <row r="784" spans="1:14">
      <c r="A784" s="1" t="s">
        <v>3107</v>
      </c>
      <c r="B784" s="1" t="s">
        <v>3107</v>
      </c>
      <c r="C784" s="1" t="s">
        <v>3108</v>
      </c>
      <c r="D784" s="1" t="s">
        <v>3109</v>
      </c>
      <c r="E784" s="2">
        <v>18.7957</v>
      </c>
      <c r="F784" s="2">
        <v>18.846499999999999</v>
      </c>
      <c r="G784" s="2">
        <v>19.4496</v>
      </c>
      <c r="H784" s="3">
        <f t="shared" si="44"/>
        <v>19.0306</v>
      </c>
      <c r="I784" s="4">
        <v>18.984100000000002</v>
      </c>
      <c r="J784" s="4">
        <v>16.960599999999999</v>
      </c>
      <c r="K784" s="4">
        <v>18.864899999999999</v>
      </c>
      <c r="L784" s="3">
        <f t="shared" si="45"/>
        <v>18.269866666666701</v>
      </c>
      <c r="M784" s="1">
        <f t="shared" si="46"/>
        <v>0.36725013402849899</v>
      </c>
      <c r="N784" s="1">
        <f t="shared" si="47"/>
        <v>-0.76073333333333804</v>
      </c>
    </row>
    <row r="785" spans="1:14">
      <c r="A785" s="1" t="s">
        <v>3111</v>
      </c>
      <c r="B785" s="1" t="s">
        <v>3111</v>
      </c>
      <c r="C785" s="1" t="s">
        <v>3112</v>
      </c>
      <c r="D785" s="1" t="s">
        <v>3113</v>
      </c>
      <c r="E785" s="2">
        <v>27.644100000000002</v>
      </c>
      <c r="F785" s="2">
        <v>28.241800000000001</v>
      </c>
      <c r="G785" s="2">
        <v>28.020900000000001</v>
      </c>
      <c r="H785" s="3">
        <f t="shared" si="44"/>
        <v>27.9689333333333</v>
      </c>
      <c r="I785" s="4">
        <v>28.2728</v>
      </c>
      <c r="J785" s="4">
        <v>28.285399999999999</v>
      </c>
      <c r="K785" s="4">
        <v>27.481999999999999</v>
      </c>
      <c r="L785" s="3">
        <f t="shared" si="45"/>
        <v>28.013400000000001</v>
      </c>
      <c r="M785" s="1">
        <f t="shared" si="46"/>
        <v>0.89652230304203295</v>
      </c>
      <c r="N785" s="1">
        <f t="shared" si="47"/>
        <v>4.4466666666664899E-2</v>
      </c>
    </row>
    <row r="786" spans="1:14">
      <c r="A786" s="1" t="s">
        <v>3115</v>
      </c>
      <c r="B786" s="1" t="s">
        <v>3115</v>
      </c>
      <c r="C786" s="1" t="s">
        <v>3116</v>
      </c>
      <c r="D786" s="1" t="s">
        <v>3117</v>
      </c>
      <c r="E786" s="2">
        <v>28.1311</v>
      </c>
      <c r="F786" s="2">
        <v>28.7438</v>
      </c>
      <c r="G786" s="2">
        <v>28.471599999999999</v>
      </c>
      <c r="H786" s="3">
        <f t="shared" si="44"/>
        <v>28.448833333333301</v>
      </c>
      <c r="I786" s="4">
        <v>28.767700000000001</v>
      </c>
      <c r="J786" s="4">
        <v>28.7866</v>
      </c>
      <c r="K786" s="4">
        <v>27.936199999999999</v>
      </c>
      <c r="L786" s="3">
        <f t="shared" si="45"/>
        <v>28.496833333333299</v>
      </c>
      <c r="M786" s="1">
        <f t="shared" si="46"/>
        <v>0.89314890786591505</v>
      </c>
      <c r="N786" s="1">
        <f t="shared" si="47"/>
        <v>4.8000000000001798E-2</v>
      </c>
    </row>
    <row r="787" spans="1:14">
      <c r="A787" s="1" t="s">
        <v>3119</v>
      </c>
      <c r="B787" s="1" t="s">
        <v>3119</v>
      </c>
      <c r="C787" s="1" t="s">
        <v>3120</v>
      </c>
      <c r="D787" s="1" t="s">
        <v>3121</v>
      </c>
      <c r="E787" s="2">
        <v>18.646799999999999</v>
      </c>
      <c r="F787" s="2">
        <v>19.895600000000002</v>
      </c>
      <c r="G787" s="2">
        <v>20.0351</v>
      </c>
      <c r="H787" s="3">
        <f t="shared" si="44"/>
        <v>19.525833333333299</v>
      </c>
      <c r="I787" s="4">
        <v>18.893899999999999</v>
      </c>
      <c r="J787" s="4">
        <v>18.995899999999999</v>
      </c>
      <c r="K787" s="4">
        <v>16.4177</v>
      </c>
      <c r="L787" s="3">
        <f t="shared" si="45"/>
        <v>18.102499999999999</v>
      </c>
      <c r="M787" s="1">
        <f t="shared" si="46"/>
        <v>0.230981271855946</v>
      </c>
      <c r="N787" s="1">
        <f t="shared" si="47"/>
        <v>-1.42333333333334</v>
      </c>
    </row>
    <row r="788" spans="1:14">
      <c r="A788" s="1" t="s">
        <v>3123</v>
      </c>
      <c r="B788" s="1" t="s">
        <v>3123</v>
      </c>
      <c r="C788" s="1" t="s">
        <v>3124</v>
      </c>
      <c r="D788" s="1" t="s">
        <v>3125</v>
      </c>
      <c r="E788" s="2">
        <v>24.401700000000002</v>
      </c>
      <c r="F788" s="2">
        <v>25.696400000000001</v>
      </c>
      <c r="G788" s="2">
        <v>25.002500000000001</v>
      </c>
      <c r="H788" s="3">
        <f t="shared" si="44"/>
        <v>25.033533333333299</v>
      </c>
      <c r="I788" s="4">
        <v>25.402999999999999</v>
      </c>
      <c r="J788" s="4">
        <v>25.265699999999999</v>
      </c>
      <c r="K788" s="4">
        <v>25.204599999999999</v>
      </c>
      <c r="L788" s="3">
        <f t="shared" si="45"/>
        <v>25.2911</v>
      </c>
      <c r="M788" s="1">
        <f t="shared" si="46"/>
        <v>0.56364992214240395</v>
      </c>
      <c r="N788" s="1">
        <f t="shared" si="47"/>
        <v>0.257566666666666</v>
      </c>
    </row>
    <row r="789" spans="1:14">
      <c r="A789" s="1" t="s">
        <v>3127</v>
      </c>
      <c r="B789" s="1" t="s">
        <v>3127</v>
      </c>
      <c r="C789" s="1" t="s">
        <v>3128</v>
      </c>
      <c r="D789" s="1" t="s">
        <v>3129</v>
      </c>
      <c r="E789" s="2">
        <v>24.968399999999999</v>
      </c>
      <c r="F789" s="2">
        <v>25.4251</v>
      </c>
      <c r="G789" s="2">
        <v>25.032</v>
      </c>
      <c r="H789" s="3">
        <f t="shared" si="44"/>
        <v>25.141833333333299</v>
      </c>
      <c r="I789" s="4">
        <v>25.148</v>
      </c>
      <c r="J789" s="4">
        <v>25.142800000000001</v>
      </c>
      <c r="K789" s="4">
        <v>24.689900000000002</v>
      </c>
      <c r="L789" s="3">
        <f t="shared" si="45"/>
        <v>24.993566666666698</v>
      </c>
      <c r="M789" s="1">
        <f t="shared" si="46"/>
        <v>0.51633391370598902</v>
      </c>
      <c r="N789" s="1">
        <f t="shared" si="47"/>
        <v>-0.14826666666666499</v>
      </c>
    </row>
    <row r="790" spans="1:14">
      <c r="A790" s="1" t="s">
        <v>3131</v>
      </c>
      <c r="B790" s="1" t="s">
        <v>3131</v>
      </c>
      <c r="C790" s="1" t="s">
        <v>3132</v>
      </c>
      <c r="D790" s="1" t="s">
        <v>3133</v>
      </c>
      <c r="E790" s="2">
        <v>25.501100000000001</v>
      </c>
      <c r="F790" s="2">
        <v>26.110499999999998</v>
      </c>
      <c r="G790" s="2">
        <v>26.085000000000001</v>
      </c>
      <c r="H790" s="3">
        <f t="shared" si="44"/>
        <v>25.898866666666699</v>
      </c>
      <c r="I790" s="4">
        <v>26.071999999999999</v>
      </c>
      <c r="J790" s="4">
        <v>25.861499999999999</v>
      </c>
      <c r="K790" s="4">
        <v>25.3931</v>
      </c>
      <c r="L790" s="3">
        <f t="shared" si="45"/>
        <v>25.7755333333333</v>
      </c>
      <c r="M790" s="1">
        <f t="shared" si="46"/>
        <v>0.68505814888229999</v>
      </c>
      <c r="N790" s="1">
        <f t="shared" si="47"/>
        <v>-0.12333333333333101</v>
      </c>
    </row>
    <row r="791" spans="1:14">
      <c r="A791" s="1" t="s">
        <v>3135</v>
      </c>
      <c r="B791" s="1" t="s">
        <v>3135</v>
      </c>
      <c r="C791" s="1" t="s">
        <v>3136</v>
      </c>
      <c r="D791" s="1" t="s">
        <v>3137</v>
      </c>
      <c r="E791" s="2">
        <v>20.425799999999999</v>
      </c>
      <c r="F791" s="2">
        <v>24.348500000000001</v>
      </c>
      <c r="G791" s="2">
        <v>20.940200000000001</v>
      </c>
      <c r="H791" s="3">
        <f t="shared" si="44"/>
        <v>21.904833333333301</v>
      </c>
      <c r="I791" s="4">
        <v>21.373899999999999</v>
      </c>
      <c r="J791" s="4">
        <v>23.892800000000001</v>
      </c>
      <c r="K791" s="4">
        <v>24.114999999999998</v>
      </c>
      <c r="L791" s="3">
        <f t="shared" si="45"/>
        <v>23.127233333333301</v>
      </c>
      <c r="M791" s="1">
        <f t="shared" si="46"/>
        <v>0.46872926752453398</v>
      </c>
      <c r="N791" s="1">
        <f t="shared" si="47"/>
        <v>1.2223999999999999</v>
      </c>
    </row>
    <row r="792" spans="1:14">
      <c r="A792" s="1" t="s">
        <v>3139</v>
      </c>
      <c r="B792" s="1" t="s">
        <v>3139</v>
      </c>
      <c r="C792" s="1" t="s">
        <v>3140</v>
      </c>
      <c r="D792" s="1" t="s">
        <v>3141</v>
      </c>
      <c r="E792" s="2">
        <v>21.472899999999999</v>
      </c>
      <c r="F792" s="2">
        <v>23.523299999999999</v>
      </c>
      <c r="G792" s="2">
        <v>23.497299999999999</v>
      </c>
      <c r="H792" s="3">
        <f t="shared" si="44"/>
        <v>22.8311666666667</v>
      </c>
      <c r="I792" s="4">
        <v>22.290199999999999</v>
      </c>
      <c r="J792" s="4">
        <v>23.092600000000001</v>
      </c>
      <c r="K792" s="4">
        <v>22.638200000000001</v>
      </c>
      <c r="L792" s="3">
        <f t="shared" si="45"/>
        <v>22.673666666666701</v>
      </c>
      <c r="M792" s="1">
        <f t="shared" si="46"/>
        <v>0.84321701321323606</v>
      </c>
      <c r="N792" s="1">
        <f t="shared" si="47"/>
        <v>-0.157499999999999</v>
      </c>
    </row>
    <row r="793" spans="1:14">
      <c r="A793" s="1" t="s">
        <v>3143</v>
      </c>
      <c r="B793" s="1" t="s">
        <v>3143</v>
      </c>
      <c r="C793" s="1" t="s">
        <v>3144</v>
      </c>
      <c r="D793" s="1" t="s">
        <v>3145</v>
      </c>
      <c r="E793" s="2">
        <v>26.513100000000001</v>
      </c>
      <c r="F793" s="2">
        <v>27.039000000000001</v>
      </c>
      <c r="G793" s="2">
        <v>26.848299999999998</v>
      </c>
      <c r="H793" s="3">
        <f t="shared" si="44"/>
        <v>26.800133333333299</v>
      </c>
      <c r="I793" s="4">
        <v>26.858699999999999</v>
      </c>
      <c r="J793" s="4">
        <v>26.798500000000001</v>
      </c>
      <c r="K793" s="4">
        <v>26.271000000000001</v>
      </c>
      <c r="L793" s="3">
        <f t="shared" si="45"/>
        <v>26.6427333333333</v>
      </c>
      <c r="M793" s="1">
        <f t="shared" si="46"/>
        <v>0.55183739536508702</v>
      </c>
      <c r="N793" s="1">
        <f t="shared" si="47"/>
        <v>-0.15739999999999901</v>
      </c>
    </row>
    <row r="794" spans="1:14">
      <c r="A794" s="1" t="s">
        <v>3147</v>
      </c>
      <c r="B794" s="1" t="s">
        <v>3147</v>
      </c>
      <c r="C794" s="1" t="s">
        <v>3148</v>
      </c>
      <c r="D794" s="1" t="s">
        <v>3149</v>
      </c>
      <c r="E794" s="2">
        <v>27.303899999999999</v>
      </c>
      <c r="F794" s="2">
        <v>27.7027</v>
      </c>
      <c r="G794" s="2">
        <v>27.533300000000001</v>
      </c>
      <c r="H794" s="3">
        <f t="shared" si="44"/>
        <v>27.513300000000001</v>
      </c>
      <c r="I794" s="4">
        <v>27.023499999999999</v>
      </c>
      <c r="J794" s="4">
        <v>27.4237</v>
      </c>
      <c r="K794" s="4">
        <v>27.1906</v>
      </c>
      <c r="L794" s="3">
        <f t="shared" si="45"/>
        <v>27.212599999999998</v>
      </c>
      <c r="M794" s="1">
        <f t="shared" si="46"/>
        <v>0.14023363435127401</v>
      </c>
      <c r="N794" s="1">
        <f t="shared" si="47"/>
        <v>-0.30070000000000302</v>
      </c>
    </row>
    <row r="795" spans="1:14">
      <c r="A795" s="1" t="s">
        <v>3151</v>
      </c>
      <c r="B795" s="1" t="s">
        <v>3151</v>
      </c>
      <c r="C795" s="1" t="s">
        <v>3152</v>
      </c>
      <c r="D795" s="1" t="s">
        <v>3153</v>
      </c>
      <c r="E795" s="2">
        <v>20.962499999999999</v>
      </c>
      <c r="F795" s="2">
        <v>15.933199999999999</v>
      </c>
      <c r="G795" s="2">
        <v>17.158799999999999</v>
      </c>
      <c r="H795" s="3">
        <f t="shared" si="44"/>
        <v>18.018166666666701</v>
      </c>
      <c r="I795" s="4">
        <v>17.229099999999999</v>
      </c>
      <c r="J795" s="4">
        <v>16.607500000000002</v>
      </c>
      <c r="K795" s="4">
        <v>17.874500000000001</v>
      </c>
      <c r="L795" s="3">
        <f t="shared" si="45"/>
        <v>17.237033333333301</v>
      </c>
      <c r="M795" s="1">
        <f t="shared" si="46"/>
        <v>0.66115913792796899</v>
      </c>
      <c r="N795" s="1">
        <f t="shared" si="47"/>
        <v>-0.78113333333333301</v>
      </c>
    </row>
    <row r="796" spans="1:14">
      <c r="A796" s="1" t="s">
        <v>3155</v>
      </c>
      <c r="B796" s="1" t="s">
        <v>3156</v>
      </c>
      <c r="C796" s="1" t="s">
        <v>3157</v>
      </c>
      <c r="D796" s="1" t="s">
        <v>3158</v>
      </c>
      <c r="E796" s="2">
        <v>20.6174</v>
      </c>
      <c r="F796" s="2">
        <v>20.631499999999999</v>
      </c>
      <c r="G796" s="2">
        <v>20.431699999999999</v>
      </c>
      <c r="H796" s="3">
        <f t="shared" si="44"/>
        <v>20.560199999999998</v>
      </c>
      <c r="I796" s="4">
        <v>20.821000000000002</v>
      </c>
      <c r="J796" s="4">
        <v>20.3339</v>
      </c>
      <c r="K796" s="4">
        <v>20.567699999999999</v>
      </c>
      <c r="L796" s="3">
        <f t="shared" si="45"/>
        <v>20.574200000000001</v>
      </c>
      <c r="M796" s="1">
        <f t="shared" si="46"/>
        <v>0.93396010309709898</v>
      </c>
      <c r="N796" s="1">
        <f t="shared" si="47"/>
        <v>1.4000000000002901E-2</v>
      </c>
    </row>
    <row r="797" spans="1:14">
      <c r="A797" s="1" t="s">
        <v>3160</v>
      </c>
      <c r="B797" s="1" t="s">
        <v>3160</v>
      </c>
      <c r="C797" s="1" t="s">
        <v>3161</v>
      </c>
      <c r="D797" s="1" t="s">
        <v>3162</v>
      </c>
      <c r="E797" s="2">
        <v>23.371099999999998</v>
      </c>
      <c r="F797" s="2">
        <v>23.728100000000001</v>
      </c>
      <c r="G797" s="2">
        <v>23.551500000000001</v>
      </c>
      <c r="H797" s="3">
        <f t="shared" si="44"/>
        <v>23.550233333333299</v>
      </c>
      <c r="I797" s="4">
        <v>24.246600000000001</v>
      </c>
      <c r="J797" s="4">
        <v>24.171399999999998</v>
      </c>
      <c r="K797" s="4">
        <v>23.6205</v>
      </c>
      <c r="L797" s="3">
        <f t="shared" si="45"/>
        <v>24.012833333333301</v>
      </c>
      <c r="M797" s="1">
        <f t="shared" si="46"/>
        <v>0.12883005422532401</v>
      </c>
      <c r="N797" s="1">
        <f t="shared" si="47"/>
        <v>0.46259999999999801</v>
      </c>
    </row>
    <row r="798" spans="1:14">
      <c r="A798" s="1" t="s">
        <v>3164</v>
      </c>
      <c r="B798" s="1" t="s">
        <v>3164</v>
      </c>
      <c r="C798" s="1" t="s">
        <v>3165</v>
      </c>
      <c r="D798" s="1" t="s">
        <v>3166</v>
      </c>
      <c r="E798" s="2">
        <v>20.604299999999999</v>
      </c>
      <c r="F798" s="2">
        <v>22.240300000000001</v>
      </c>
      <c r="G798" s="2">
        <v>21.383199999999999</v>
      </c>
      <c r="H798" s="3">
        <f t="shared" si="44"/>
        <v>21.409266666666699</v>
      </c>
      <c r="I798" s="4">
        <v>20.221299999999999</v>
      </c>
      <c r="J798" s="4">
        <v>21.1084</v>
      </c>
      <c r="K798" s="4">
        <v>20.725200000000001</v>
      </c>
      <c r="L798" s="3">
        <f t="shared" si="45"/>
        <v>20.6849666666667</v>
      </c>
      <c r="M798" s="1">
        <f t="shared" si="46"/>
        <v>0.26835962154741899</v>
      </c>
      <c r="N798" s="1">
        <f t="shared" si="47"/>
        <v>-0.72429999999999894</v>
      </c>
    </row>
    <row r="799" spans="1:14">
      <c r="A799" s="1" t="s">
        <v>3168</v>
      </c>
      <c r="B799" s="1" t="s">
        <v>3169</v>
      </c>
      <c r="C799" s="1" t="s">
        <v>3170</v>
      </c>
      <c r="D799" s="5" t="s">
        <v>3171</v>
      </c>
      <c r="E799" s="2">
        <v>23.774899999999999</v>
      </c>
      <c r="F799" s="2">
        <v>24.331700000000001</v>
      </c>
      <c r="G799" s="2">
        <v>23.916699999999999</v>
      </c>
      <c r="H799" s="3">
        <f t="shared" si="44"/>
        <v>24.007766666666701</v>
      </c>
      <c r="I799" s="4">
        <v>24.238299999999999</v>
      </c>
      <c r="J799" s="4">
        <v>24.129899999999999</v>
      </c>
      <c r="K799" s="4">
        <v>23.886399999999998</v>
      </c>
      <c r="L799" s="3">
        <f t="shared" si="45"/>
        <v>24.084866666666699</v>
      </c>
      <c r="M799" s="1">
        <f t="shared" si="46"/>
        <v>0.71886742058503095</v>
      </c>
      <c r="N799" s="1">
        <f t="shared" si="47"/>
        <v>7.7099999999997906E-2</v>
      </c>
    </row>
    <row r="800" spans="1:14">
      <c r="A800" s="1" t="s">
        <v>3173</v>
      </c>
      <c r="B800" s="1" t="s">
        <v>3173</v>
      </c>
      <c r="C800" s="1" t="s">
        <v>3174</v>
      </c>
      <c r="D800" s="5" t="s">
        <v>3175</v>
      </c>
      <c r="E800" s="2">
        <v>24.322600000000001</v>
      </c>
      <c r="F800" s="2">
        <v>24.261099999999999</v>
      </c>
      <c r="G800" s="2">
        <v>24.605</v>
      </c>
      <c r="H800" s="3">
        <f t="shared" si="44"/>
        <v>24.396233333333299</v>
      </c>
      <c r="I800" s="4">
        <v>24.017099999999999</v>
      </c>
      <c r="J800" s="4">
        <v>23.713100000000001</v>
      </c>
      <c r="K800" s="4">
        <v>24.249700000000001</v>
      </c>
      <c r="L800" s="3">
        <f t="shared" si="45"/>
        <v>23.993300000000001</v>
      </c>
      <c r="M800" s="1">
        <f t="shared" si="46"/>
        <v>0.107906739998086</v>
      </c>
      <c r="N800" s="1">
        <f t="shared" si="47"/>
        <v>-0.40293333333332998</v>
      </c>
    </row>
    <row r="801" spans="1:14">
      <c r="A801" s="1" t="s">
        <v>3177</v>
      </c>
      <c r="B801" s="1" t="s">
        <v>3177</v>
      </c>
      <c r="C801" s="1" t="s">
        <v>3178</v>
      </c>
      <c r="D801" s="5" t="s">
        <v>3179</v>
      </c>
      <c r="E801" s="2">
        <v>24.822700000000001</v>
      </c>
      <c r="F801" s="2">
        <v>25.2041</v>
      </c>
      <c r="G801" s="2">
        <v>25.002600000000001</v>
      </c>
      <c r="H801" s="3">
        <f t="shared" si="44"/>
        <v>25.009799999999998</v>
      </c>
      <c r="I801" s="4">
        <v>25.474599999999999</v>
      </c>
      <c r="J801" s="4">
        <v>25.2163</v>
      </c>
      <c r="K801" s="4">
        <v>25.3064</v>
      </c>
      <c r="L801" s="3">
        <f t="shared" si="45"/>
        <v>25.332433333333299</v>
      </c>
      <c r="M801" s="1">
        <f t="shared" si="46"/>
        <v>8.1493026470039601E-2</v>
      </c>
      <c r="N801" s="1">
        <f t="shared" si="47"/>
        <v>0.322633333333329</v>
      </c>
    </row>
    <row r="802" spans="1:14">
      <c r="A802" s="1" t="s">
        <v>3181</v>
      </c>
      <c r="B802" s="1" t="s">
        <v>3182</v>
      </c>
      <c r="C802" s="1" t="s">
        <v>3183</v>
      </c>
      <c r="D802" s="1" t="s">
        <v>3184</v>
      </c>
      <c r="E802" s="2">
        <v>25.276800000000001</v>
      </c>
      <c r="F802" s="2">
        <v>25.186199999999999</v>
      </c>
      <c r="G802" s="2">
        <v>25.7239</v>
      </c>
      <c r="H802" s="3">
        <f t="shared" si="44"/>
        <v>25.395633333333301</v>
      </c>
      <c r="I802" s="4">
        <v>25.356999999999999</v>
      </c>
      <c r="J802" s="4">
        <v>25.995000000000001</v>
      </c>
      <c r="K802" s="4">
        <v>25.163399999999999</v>
      </c>
      <c r="L802" s="3">
        <f t="shared" si="45"/>
        <v>25.505133333333301</v>
      </c>
      <c r="M802" s="1">
        <f t="shared" si="46"/>
        <v>0.73727027836043002</v>
      </c>
      <c r="N802" s="1">
        <f t="shared" si="47"/>
        <v>0.109499999999997</v>
      </c>
    </row>
    <row r="803" spans="1:14">
      <c r="A803" s="1" t="s">
        <v>3186</v>
      </c>
      <c r="B803" s="1" t="s">
        <v>3186</v>
      </c>
      <c r="C803" s="1" t="s">
        <v>3187</v>
      </c>
      <c r="D803" s="1" t="s">
        <v>3188</v>
      </c>
      <c r="E803" s="2">
        <v>24.097300000000001</v>
      </c>
      <c r="F803" s="2">
        <v>24.202000000000002</v>
      </c>
      <c r="G803" s="2">
        <v>24.029599999999999</v>
      </c>
      <c r="H803" s="3">
        <f t="shared" si="44"/>
        <v>24.109633333333299</v>
      </c>
      <c r="I803" s="4">
        <v>24.202100000000002</v>
      </c>
      <c r="J803" s="4">
        <v>24.088000000000001</v>
      </c>
      <c r="K803" s="4">
        <v>23.878699999999998</v>
      </c>
      <c r="L803" s="3">
        <f t="shared" si="45"/>
        <v>24.056266666666701</v>
      </c>
      <c r="M803" s="1">
        <f t="shared" si="46"/>
        <v>0.65226471804640995</v>
      </c>
      <c r="N803" s="1">
        <f t="shared" si="47"/>
        <v>-5.3366666666665501E-2</v>
      </c>
    </row>
    <row r="804" spans="1:14">
      <c r="A804" s="1" t="s">
        <v>3190</v>
      </c>
      <c r="B804" s="1" t="s">
        <v>3190</v>
      </c>
      <c r="C804" s="1" t="s">
        <v>3191</v>
      </c>
      <c r="D804" s="1" t="s">
        <v>3192</v>
      </c>
      <c r="E804" s="2">
        <v>16.6327</v>
      </c>
      <c r="F804" s="2">
        <v>16.993099999999998</v>
      </c>
      <c r="G804" s="2">
        <v>22.8658</v>
      </c>
      <c r="H804" s="3">
        <f t="shared" si="44"/>
        <v>18.8305333333333</v>
      </c>
      <c r="I804" s="4">
        <v>22.7805</v>
      </c>
      <c r="J804" s="4">
        <v>21.575800000000001</v>
      </c>
      <c r="K804" s="4">
        <v>18.381</v>
      </c>
      <c r="L804" s="3">
        <f t="shared" si="45"/>
        <v>20.912433333333301</v>
      </c>
      <c r="M804" s="1">
        <f t="shared" si="46"/>
        <v>0.44369502961791901</v>
      </c>
      <c r="N804" s="1">
        <f t="shared" si="47"/>
        <v>2.0819000000000001</v>
      </c>
    </row>
    <row r="805" spans="1:14">
      <c r="A805" s="1" t="s">
        <v>3194</v>
      </c>
      <c r="B805" s="1" t="s">
        <v>3194</v>
      </c>
      <c r="C805" s="1" t="s">
        <v>3195</v>
      </c>
      <c r="D805" s="1" t="s">
        <v>3196</v>
      </c>
      <c r="E805" s="2">
        <v>17.269500000000001</v>
      </c>
      <c r="F805" s="2">
        <v>19.658000000000001</v>
      </c>
      <c r="G805" s="2">
        <v>19.424800000000001</v>
      </c>
      <c r="H805" s="3">
        <f t="shared" si="44"/>
        <v>18.784099999999999</v>
      </c>
      <c r="I805" s="4">
        <v>19.923400000000001</v>
      </c>
      <c r="J805" s="4">
        <v>19.508400000000002</v>
      </c>
      <c r="K805" s="4">
        <v>18.5901</v>
      </c>
      <c r="L805" s="3">
        <f t="shared" si="45"/>
        <v>19.340633333333301</v>
      </c>
      <c r="M805" s="1">
        <f t="shared" si="46"/>
        <v>0.56203621215631205</v>
      </c>
      <c r="N805" s="1">
        <f t="shared" si="47"/>
        <v>0.55653333333333399</v>
      </c>
    </row>
    <row r="806" spans="1:14">
      <c r="A806" s="1" t="s">
        <v>3198</v>
      </c>
      <c r="B806" s="1" t="s">
        <v>3199</v>
      </c>
      <c r="C806" s="1" t="s">
        <v>3200</v>
      </c>
      <c r="D806" s="1" t="s">
        <v>3201</v>
      </c>
      <c r="E806" s="2">
        <v>23.393899999999999</v>
      </c>
      <c r="F806" s="2">
        <v>23.213699999999999</v>
      </c>
      <c r="G806" s="2">
        <v>22.372399999999999</v>
      </c>
      <c r="H806" s="3">
        <f t="shared" si="44"/>
        <v>22.9933333333333</v>
      </c>
      <c r="I806" s="4">
        <v>22.702400000000001</v>
      </c>
      <c r="J806" s="4">
        <v>22.628499999999999</v>
      </c>
      <c r="K806" s="4">
        <v>23.247</v>
      </c>
      <c r="L806" s="3">
        <f t="shared" si="45"/>
        <v>22.859300000000001</v>
      </c>
      <c r="M806" s="1">
        <f t="shared" si="46"/>
        <v>0.73910777623460999</v>
      </c>
      <c r="N806" s="1">
        <f t="shared" si="47"/>
        <v>-0.13403333333332801</v>
      </c>
    </row>
    <row r="807" spans="1:14">
      <c r="A807" s="1" t="s">
        <v>3203</v>
      </c>
      <c r="B807" s="1" t="s">
        <v>3203</v>
      </c>
      <c r="C807" s="1" t="s">
        <v>3204</v>
      </c>
      <c r="D807" s="1" t="s">
        <v>3205</v>
      </c>
      <c r="E807" s="2">
        <v>22.742799999999999</v>
      </c>
      <c r="F807" s="2">
        <v>22.6875</v>
      </c>
      <c r="G807" s="2">
        <v>22.909300000000002</v>
      </c>
      <c r="H807" s="3">
        <f t="shared" si="44"/>
        <v>22.779866666666699</v>
      </c>
      <c r="I807" s="4">
        <v>22.485700000000001</v>
      </c>
      <c r="J807" s="4">
        <v>22.0595</v>
      </c>
      <c r="K807" s="4">
        <v>22.687200000000001</v>
      </c>
      <c r="L807" s="3">
        <f t="shared" si="45"/>
        <v>22.410799999999998</v>
      </c>
      <c r="M807" s="1">
        <f t="shared" si="46"/>
        <v>0.174893347077717</v>
      </c>
      <c r="N807" s="1">
        <f t="shared" si="47"/>
        <v>-0.36906666666666899</v>
      </c>
    </row>
    <row r="808" spans="1:14">
      <c r="A808" s="1" t="s">
        <v>3207</v>
      </c>
      <c r="B808" s="1" t="s">
        <v>3207</v>
      </c>
      <c r="C808" s="1" t="s">
        <v>3208</v>
      </c>
      <c r="D808" s="1" t="s">
        <v>3209</v>
      </c>
      <c r="E808" s="2">
        <v>19.824300000000001</v>
      </c>
      <c r="F808" s="2">
        <v>20.2027</v>
      </c>
      <c r="G808" s="2">
        <v>20.273599999999998</v>
      </c>
      <c r="H808" s="3">
        <f t="shared" si="44"/>
        <v>20.100200000000001</v>
      </c>
      <c r="I808" s="4">
        <v>20.479399999999998</v>
      </c>
      <c r="J808" s="4">
        <v>20.3919</v>
      </c>
      <c r="K808" s="4">
        <v>19.893999999999998</v>
      </c>
      <c r="L808" s="3">
        <f t="shared" si="45"/>
        <v>20.255099999999999</v>
      </c>
      <c r="M808" s="1">
        <f t="shared" si="46"/>
        <v>0.53914356982940304</v>
      </c>
      <c r="N808" s="1">
        <f t="shared" si="47"/>
        <v>0.15489999999999801</v>
      </c>
    </row>
    <row r="809" spans="1:14">
      <c r="A809" s="1" t="s">
        <v>3211</v>
      </c>
      <c r="B809" s="1" t="s">
        <v>3211</v>
      </c>
      <c r="C809" s="1" t="s">
        <v>3212</v>
      </c>
      <c r="D809" s="1" t="s">
        <v>3213</v>
      </c>
      <c r="E809" s="2">
        <v>27.566600000000001</v>
      </c>
      <c r="F809" s="2">
        <v>27.940799999999999</v>
      </c>
      <c r="G809" s="2">
        <v>27.802</v>
      </c>
      <c r="H809" s="3">
        <f t="shared" si="44"/>
        <v>27.7698</v>
      </c>
      <c r="I809" s="4">
        <v>27.836400000000001</v>
      </c>
      <c r="J809" s="4">
        <v>27.776700000000002</v>
      </c>
      <c r="K809" s="4">
        <v>27.281600000000001</v>
      </c>
      <c r="L809" s="3">
        <f t="shared" si="45"/>
        <v>27.6315666666667</v>
      </c>
      <c r="M809" s="1">
        <f t="shared" si="46"/>
        <v>0.54747437401306098</v>
      </c>
      <c r="N809" s="1">
        <f t="shared" si="47"/>
        <v>-0.13823333333333601</v>
      </c>
    </row>
    <row r="810" spans="1:14">
      <c r="A810" s="1" t="s">
        <v>3215</v>
      </c>
      <c r="B810" s="1" t="s">
        <v>3215</v>
      </c>
      <c r="C810" s="1" t="s">
        <v>3216</v>
      </c>
      <c r="D810" s="1" t="s">
        <v>3217</v>
      </c>
      <c r="E810" s="2">
        <v>17.904499999999999</v>
      </c>
      <c r="F810" s="2">
        <v>17.959499999999998</v>
      </c>
      <c r="G810" s="2">
        <v>17.713999999999999</v>
      </c>
      <c r="H810" s="3">
        <f t="shared" si="44"/>
        <v>17.8593333333333</v>
      </c>
      <c r="I810" s="4">
        <v>18.101700000000001</v>
      </c>
      <c r="J810" s="4">
        <v>17.881799999999998</v>
      </c>
      <c r="K810" s="4">
        <v>17.739599999999999</v>
      </c>
      <c r="L810" s="3">
        <f t="shared" si="45"/>
        <v>17.907699999999998</v>
      </c>
      <c r="M810" s="1">
        <f t="shared" si="46"/>
        <v>0.72863869827098504</v>
      </c>
      <c r="N810" s="1">
        <f t="shared" si="47"/>
        <v>4.836666666667E-2</v>
      </c>
    </row>
    <row r="811" spans="1:14">
      <c r="A811" s="1" t="s">
        <v>3219</v>
      </c>
      <c r="B811" s="1" t="s">
        <v>3219</v>
      </c>
      <c r="C811" s="1" t="s">
        <v>3220</v>
      </c>
      <c r="D811" s="1" t="s">
        <v>3221</v>
      </c>
      <c r="E811" s="2">
        <v>20.448</v>
      </c>
      <c r="F811" s="2">
        <v>20.837599999999998</v>
      </c>
      <c r="G811" s="2">
        <v>20.5288</v>
      </c>
      <c r="H811" s="3">
        <f t="shared" si="44"/>
        <v>20.604800000000001</v>
      </c>
      <c r="I811" s="4">
        <v>20.8551</v>
      </c>
      <c r="J811" s="4">
        <v>21.0427</v>
      </c>
      <c r="K811" s="4">
        <v>20.23</v>
      </c>
      <c r="L811" s="3">
        <f t="shared" si="45"/>
        <v>20.7092666666667</v>
      </c>
      <c r="M811" s="1">
        <f t="shared" si="46"/>
        <v>0.72827148883888804</v>
      </c>
      <c r="N811" s="1">
        <f t="shared" si="47"/>
        <v>0.104466666666667</v>
      </c>
    </row>
    <row r="812" spans="1:14">
      <c r="A812" s="1" t="s">
        <v>3223</v>
      </c>
      <c r="B812" s="1" t="s">
        <v>3223</v>
      </c>
      <c r="C812" s="1" t="s">
        <v>3224</v>
      </c>
      <c r="D812" s="1" t="s">
        <v>3225</v>
      </c>
      <c r="E812" s="2">
        <v>21.724</v>
      </c>
      <c r="F812" s="2">
        <v>22.1891</v>
      </c>
      <c r="G812" s="2">
        <v>22.456199999999999</v>
      </c>
      <c r="H812" s="3">
        <f t="shared" si="44"/>
        <v>22.123100000000001</v>
      </c>
      <c r="I812" s="4">
        <v>21.212499999999999</v>
      </c>
      <c r="J812" s="4">
        <v>22.817299999999999</v>
      </c>
      <c r="K812" s="4">
        <v>20.815799999999999</v>
      </c>
      <c r="L812" s="3">
        <f t="shared" si="45"/>
        <v>21.615200000000002</v>
      </c>
      <c r="M812" s="1">
        <f t="shared" si="46"/>
        <v>0.50115058724581896</v>
      </c>
      <c r="N812" s="1">
        <f t="shared" si="47"/>
        <v>-0.50789999999999902</v>
      </c>
    </row>
    <row r="813" spans="1:14">
      <c r="A813" s="1" t="s">
        <v>3227</v>
      </c>
      <c r="B813" s="1" t="s">
        <v>3227</v>
      </c>
      <c r="C813" s="1" t="s">
        <v>3228</v>
      </c>
      <c r="D813" s="5" t="s">
        <v>3229</v>
      </c>
      <c r="E813" s="2">
        <v>22.6371</v>
      </c>
      <c r="F813" s="2">
        <v>23.558800000000002</v>
      </c>
      <c r="G813" s="2">
        <v>23.202100000000002</v>
      </c>
      <c r="H813" s="3">
        <f t="shared" ref="H813:H876" si="48">AVERAGE(E813:G813)</f>
        <v>23.132666666666701</v>
      </c>
      <c r="I813" s="4">
        <v>23.6538</v>
      </c>
      <c r="J813" s="4">
        <v>23.6296</v>
      </c>
      <c r="K813" s="4">
        <v>23.052299999999999</v>
      </c>
      <c r="L813" s="3">
        <f t="shared" ref="L813:L876" si="49">AVERAGE(I813:K813)</f>
        <v>23.445233333333299</v>
      </c>
      <c r="M813" s="1">
        <f t="shared" ref="M813:M876" si="50">TTEST(I813:K813,E813:G813,2,3)</f>
        <v>0.405066225388092</v>
      </c>
      <c r="N813" s="1">
        <f t="shared" ref="N813:N876" si="51">L813-H813</f>
        <v>0.31256666666666899</v>
      </c>
    </row>
    <row r="814" spans="1:14">
      <c r="A814" s="1" t="s">
        <v>3231</v>
      </c>
      <c r="B814" s="1" t="s">
        <v>3231</v>
      </c>
      <c r="C814" s="1" t="s">
        <v>3232</v>
      </c>
      <c r="D814" s="5" t="s">
        <v>3233</v>
      </c>
      <c r="E814" s="2">
        <v>22.8277</v>
      </c>
      <c r="F814" s="2">
        <v>23.0519</v>
      </c>
      <c r="G814" s="2">
        <v>22.787199999999999</v>
      </c>
      <c r="H814" s="3">
        <f t="shared" si="48"/>
        <v>22.888933333333298</v>
      </c>
      <c r="I814" s="4">
        <v>22.982099999999999</v>
      </c>
      <c r="J814" s="4">
        <v>23.229500000000002</v>
      </c>
      <c r="K814" s="4">
        <v>22.857199999999999</v>
      </c>
      <c r="L814" s="3">
        <f t="shared" si="49"/>
        <v>23.022933333333299</v>
      </c>
      <c r="M814" s="1">
        <f t="shared" si="50"/>
        <v>0.387048392386735</v>
      </c>
      <c r="N814" s="1">
        <f t="shared" si="51"/>
        <v>0.134000000000007</v>
      </c>
    </row>
    <row r="815" spans="1:14">
      <c r="A815" s="1" t="s">
        <v>3235</v>
      </c>
      <c r="B815" s="1" t="s">
        <v>3235</v>
      </c>
      <c r="C815" s="1" t="s">
        <v>3236</v>
      </c>
      <c r="D815" s="5" t="s">
        <v>3237</v>
      </c>
      <c r="E815" s="2">
        <v>20.176600000000001</v>
      </c>
      <c r="F815" s="2">
        <v>18.9892</v>
      </c>
      <c r="G815" s="2">
        <v>15.6035</v>
      </c>
      <c r="H815" s="3">
        <f t="shared" si="48"/>
        <v>18.256433333333302</v>
      </c>
      <c r="I815" s="4">
        <v>18.629799999999999</v>
      </c>
      <c r="J815" s="4">
        <v>17.638000000000002</v>
      </c>
      <c r="K815" s="4">
        <v>20.475300000000001</v>
      </c>
      <c r="L815" s="3">
        <f t="shared" si="49"/>
        <v>18.914366666666702</v>
      </c>
      <c r="M815" s="1">
        <f t="shared" si="50"/>
        <v>0.70663909848153295</v>
      </c>
      <c r="N815" s="1">
        <f t="shared" si="51"/>
        <v>0.65793333333333204</v>
      </c>
    </row>
    <row r="816" spans="1:14">
      <c r="A816" s="1" t="s">
        <v>3239</v>
      </c>
      <c r="B816" s="1" t="s">
        <v>3239</v>
      </c>
      <c r="C816" s="1" t="s">
        <v>3240</v>
      </c>
      <c r="D816" s="1" t="s">
        <v>3241</v>
      </c>
      <c r="E816" s="2">
        <v>27.822199999999999</v>
      </c>
      <c r="F816" s="2">
        <v>28.343599999999999</v>
      </c>
      <c r="G816" s="2">
        <v>27.877400000000002</v>
      </c>
      <c r="H816" s="3">
        <f t="shared" si="48"/>
        <v>28.014399999999998</v>
      </c>
      <c r="I816" s="4">
        <v>27.635899999999999</v>
      </c>
      <c r="J816" s="4">
        <v>27.881</v>
      </c>
      <c r="K816" s="4">
        <v>27.5383</v>
      </c>
      <c r="L816" s="3">
        <f t="shared" si="49"/>
        <v>27.6850666666667</v>
      </c>
      <c r="M816" s="1">
        <f t="shared" si="50"/>
        <v>0.17951396478013801</v>
      </c>
      <c r="N816" s="1">
        <f t="shared" si="51"/>
        <v>-0.32933333333333098</v>
      </c>
    </row>
    <row r="817" spans="1:14">
      <c r="A817" s="1" t="s">
        <v>3243</v>
      </c>
      <c r="B817" s="1" t="s">
        <v>3243</v>
      </c>
      <c r="C817" s="1" t="s">
        <v>3244</v>
      </c>
      <c r="D817" s="1" t="s">
        <v>3245</v>
      </c>
      <c r="E817" s="2">
        <v>22.427800000000001</v>
      </c>
      <c r="F817" s="2">
        <v>23.0641</v>
      </c>
      <c r="G817" s="2">
        <v>23.005500000000001</v>
      </c>
      <c r="H817" s="3">
        <f t="shared" si="48"/>
        <v>22.832466666666701</v>
      </c>
      <c r="I817" s="4">
        <v>23.0733</v>
      </c>
      <c r="J817" s="4">
        <v>22.8476</v>
      </c>
      <c r="K817" s="4">
        <v>22.529800000000002</v>
      </c>
      <c r="L817" s="3">
        <f t="shared" si="49"/>
        <v>22.8169</v>
      </c>
      <c r="M817" s="1">
        <f t="shared" si="50"/>
        <v>0.95478524027061296</v>
      </c>
      <c r="N817" s="1">
        <f t="shared" si="51"/>
        <v>-1.55666666666612E-2</v>
      </c>
    </row>
    <row r="818" spans="1:14">
      <c r="A818" s="1" t="s">
        <v>3247</v>
      </c>
      <c r="B818" s="1" t="s">
        <v>3248</v>
      </c>
      <c r="C818" s="1" t="s">
        <v>3249</v>
      </c>
      <c r="D818" s="1" t="s">
        <v>3250</v>
      </c>
      <c r="E818" s="2">
        <v>26.315899999999999</v>
      </c>
      <c r="F818" s="2">
        <v>26.703099999999999</v>
      </c>
      <c r="G818" s="2">
        <v>26.500699999999998</v>
      </c>
      <c r="H818" s="3">
        <f t="shared" si="48"/>
        <v>26.5065666666667</v>
      </c>
      <c r="I818" s="4">
        <v>26.868300000000001</v>
      </c>
      <c r="J818" s="4">
        <v>26.433599999999998</v>
      </c>
      <c r="K818" s="4">
        <v>26.513200000000001</v>
      </c>
      <c r="L818" s="3">
        <f t="shared" si="49"/>
        <v>26.605033333333299</v>
      </c>
      <c r="M818" s="1">
        <f t="shared" si="50"/>
        <v>0.60305535506195496</v>
      </c>
      <c r="N818" s="1">
        <f t="shared" si="51"/>
        <v>9.8466666666666897E-2</v>
      </c>
    </row>
    <row r="819" spans="1:14">
      <c r="A819" s="1" t="s">
        <v>3252</v>
      </c>
      <c r="B819" s="1" t="s">
        <v>3252</v>
      </c>
      <c r="C819" s="1" t="s">
        <v>3253</v>
      </c>
      <c r="D819" s="1" t="s">
        <v>3254</v>
      </c>
      <c r="E819" s="2">
        <v>19.7836</v>
      </c>
      <c r="F819" s="2">
        <v>20.168600000000001</v>
      </c>
      <c r="G819" s="2">
        <v>19.222100000000001</v>
      </c>
      <c r="H819" s="3">
        <f t="shared" si="48"/>
        <v>19.724766666666699</v>
      </c>
      <c r="I819" s="4">
        <v>20.029</v>
      </c>
      <c r="J819" s="4">
        <v>20.796299999999999</v>
      </c>
      <c r="K819" s="4">
        <v>20.8187</v>
      </c>
      <c r="L819" s="3">
        <f t="shared" si="49"/>
        <v>20.547999999999998</v>
      </c>
      <c r="M819" s="1">
        <f t="shared" si="50"/>
        <v>9.5207010983227799E-2</v>
      </c>
      <c r="N819" s="1">
        <f t="shared" si="51"/>
        <v>0.82323333333333104</v>
      </c>
    </row>
    <row r="820" spans="1:14">
      <c r="A820" s="1" t="s">
        <v>3256</v>
      </c>
      <c r="B820" s="1" t="s">
        <v>3256</v>
      </c>
      <c r="C820" s="1" t="s">
        <v>3257</v>
      </c>
      <c r="D820" s="1" t="s">
        <v>3258</v>
      </c>
      <c r="E820" s="2">
        <v>23.625</v>
      </c>
      <c r="F820" s="2">
        <v>23.913499999999999</v>
      </c>
      <c r="G820" s="2">
        <v>23.808</v>
      </c>
      <c r="H820" s="3">
        <f t="shared" si="48"/>
        <v>23.782166666666701</v>
      </c>
      <c r="I820" s="4">
        <v>23.828399999999998</v>
      </c>
      <c r="J820" s="4">
        <v>23.055700000000002</v>
      </c>
      <c r="K820" s="4">
        <v>23.6905</v>
      </c>
      <c r="L820" s="3">
        <f t="shared" si="49"/>
        <v>23.5248666666667</v>
      </c>
      <c r="M820" s="1">
        <f t="shared" si="50"/>
        <v>0.39656078134363199</v>
      </c>
      <c r="N820" s="1">
        <f t="shared" si="51"/>
        <v>-0.25729999999999698</v>
      </c>
    </row>
    <row r="821" spans="1:14">
      <c r="A821" s="1" t="s">
        <v>3260</v>
      </c>
      <c r="B821" s="1" t="s">
        <v>3260</v>
      </c>
      <c r="C821" s="1" t="s">
        <v>3261</v>
      </c>
      <c r="D821" s="1" t="s">
        <v>3262</v>
      </c>
      <c r="E821" s="2">
        <v>16.962700000000002</v>
      </c>
      <c r="F821" s="2">
        <v>15.730600000000001</v>
      </c>
      <c r="G821" s="2">
        <v>16.830500000000001</v>
      </c>
      <c r="H821" s="3">
        <f t="shared" si="48"/>
        <v>16.507933333333298</v>
      </c>
      <c r="I821" s="4">
        <v>16.666499999999999</v>
      </c>
      <c r="J821" s="4">
        <v>17.273299999999999</v>
      </c>
      <c r="K821" s="4">
        <v>16.361599999999999</v>
      </c>
      <c r="L821" s="3">
        <f t="shared" si="49"/>
        <v>16.767133333333302</v>
      </c>
      <c r="M821" s="1">
        <f t="shared" si="50"/>
        <v>0.61682694361581802</v>
      </c>
      <c r="N821" s="1">
        <f t="shared" si="51"/>
        <v>0.25919999999999999</v>
      </c>
    </row>
    <row r="822" spans="1:14">
      <c r="A822" s="1" t="s">
        <v>3264</v>
      </c>
      <c r="B822" s="1" t="s">
        <v>3264</v>
      </c>
      <c r="C822" s="1" t="s">
        <v>3265</v>
      </c>
      <c r="D822" s="1" t="s">
        <v>3266</v>
      </c>
      <c r="E822" s="2">
        <v>21.322299999999998</v>
      </c>
      <c r="F822" s="2">
        <v>19.25</v>
      </c>
      <c r="G822" s="2">
        <v>21.510100000000001</v>
      </c>
      <c r="H822" s="3">
        <f t="shared" si="48"/>
        <v>20.694133333333301</v>
      </c>
      <c r="I822" s="4">
        <v>20.822900000000001</v>
      </c>
      <c r="J822" s="4">
        <v>18.075600000000001</v>
      </c>
      <c r="K822" s="4">
        <v>21.386199999999999</v>
      </c>
      <c r="L822" s="3">
        <f t="shared" si="49"/>
        <v>20.094899999999999</v>
      </c>
      <c r="M822" s="1">
        <f t="shared" si="50"/>
        <v>0.66005055420516301</v>
      </c>
      <c r="N822" s="1">
        <f t="shared" si="51"/>
        <v>-0.59923333333333395</v>
      </c>
    </row>
    <row r="823" spans="1:14">
      <c r="A823" s="1" t="s">
        <v>3268</v>
      </c>
      <c r="B823" s="1" t="s">
        <v>3269</v>
      </c>
      <c r="C823" s="1" t="s">
        <v>3270</v>
      </c>
      <c r="D823" s="1" t="s">
        <v>3271</v>
      </c>
      <c r="E823" s="2">
        <v>21.636500000000002</v>
      </c>
      <c r="F823" s="2">
        <v>22.6936</v>
      </c>
      <c r="G823" s="2">
        <v>21.467099999999999</v>
      </c>
      <c r="H823" s="3">
        <f t="shared" si="48"/>
        <v>21.932400000000001</v>
      </c>
      <c r="I823" s="4">
        <v>22.1372</v>
      </c>
      <c r="J823" s="4">
        <v>22.0488</v>
      </c>
      <c r="K823" s="4">
        <v>22.139299999999999</v>
      </c>
      <c r="L823" s="3">
        <f t="shared" si="49"/>
        <v>22.108433333333299</v>
      </c>
      <c r="M823" s="1">
        <f t="shared" si="50"/>
        <v>0.69181319590317003</v>
      </c>
      <c r="N823" s="1">
        <f t="shared" si="51"/>
        <v>0.17603333333333299</v>
      </c>
    </row>
    <row r="824" spans="1:14">
      <c r="A824" s="1" t="s">
        <v>3273</v>
      </c>
      <c r="B824" s="1" t="s">
        <v>3273</v>
      </c>
      <c r="C824" s="1" t="s">
        <v>3274</v>
      </c>
      <c r="D824" s="1" t="s">
        <v>3275</v>
      </c>
      <c r="E824" s="2">
        <v>25.380700000000001</v>
      </c>
      <c r="F824" s="2">
        <v>25.048400000000001</v>
      </c>
      <c r="G824" s="2">
        <v>25.3522</v>
      </c>
      <c r="H824" s="3">
        <f t="shared" si="48"/>
        <v>25.2604333333333</v>
      </c>
      <c r="I824" s="4">
        <v>24.508400000000002</v>
      </c>
      <c r="J824" s="4">
        <v>24.638100000000001</v>
      </c>
      <c r="K824" s="4">
        <v>24.822399999999998</v>
      </c>
      <c r="L824" s="3">
        <f t="shared" si="49"/>
        <v>24.656300000000002</v>
      </c>
      <c r="M824" s="1">
        <f t="shared" si="50"/>
        <v>1.31498261259186E-2</v>
      </c>
      <c r="N824" s="1">
        <f t="shared" si="51"/>
        <v>-0.60413333333333297</v>
      </c>
    </row>
    <row r="825" spans="1:14">
      <c r="A825" s="1" t="s">
        <v>3277</v>
      </c>
      <c r="B825" s="1" t="s">
        <v>3277</v>
      </c>
      <c r="C825" s="1" t="s">
        <v>3278</v>
      </c>
      <c r="D825" s="1" t="s">
        <v>3279</v>
      </c>
      <c r="E825" s="2">
        <v>26.582799999999999</v>
      </c>
      <c r="F825" s="2">
        <v>27.163699999999999</v>
      </c>
      <c r="G825" s="2">
        <v>27.0916</v>
      </c>
      <c r="H825" s="3">
        <f t="shared" si="48"/>
        <v>26.9460333333333</v>
      </c>
      <c r="I825" s="4">
        <v>27.267499999999998</v>
      </c>
      <c r="J825" s="4">
        <v>27.189699999999998</v>
      </c>
      <c r="K825" s="4">
        <v>26.5871</v>
      </c>
      <c r="L825" s="3">
        <f t="shared" si="49"/>
        <v>27.014766666666699</v>
      </c>
      <c r="M825" s="1">
        <f t="shared" si="50"/>
        <v>0.81985655978319505</v>
      </c>
      <c r="N825" s="1">
        <f t="shared" si="51"/>
        <v>6.8733333333330607E-2</v>
      </c>
    </row>
    <row r="826" spans="1:14">
      <c r="A826" s="1" t="s">
        <v>3281</v>
      </c>
      <c r="B826" s="1" t="s">
        <v>3281</v>
      </c>
      <c r="C826" s="1" t="s">
        <v>3282</v>
      </c>
      <c r="D826" s="1" t="s">
        <v>3283</v>
      </c>
      <c r="E826" s="2">
        <v>18.587</v>
      </c>
      <c r="F826" s="2">
        <v>19.404499999999999</v>
      </c>
      <c r="G826" s="2">
        <v>19.3565</v>
      </c>
      <c r="H826" s="3">
        <f t="shared" si="48"/>
        <v>19.116</v>
      </c>
      <c r="I826" s="4">
        <v>18.6416</v>
      </c>
      <c r="J826" s="4">
        <v>19.781300000000002</v>
      </c>
      <c r="K826" s="4">
        <v>20.127199999999998</v>
      </c>
      <c r="L826" s="3">
        <f t="shared" si="49"/>
        <v>19.5167</v>
      </c>
      <c r="M826" s="1">
        <f t="shared" si="50"/>
        <v>0.49407974995736498</v>
      </c>
      <c r="N826" s="1">
        <f t="shared" si="51"/>
        <v>0.400700000000001</v>
      </c>
    </row>
    <row r="827" spans="1:14">
      <c r="A827" s="1" t="s">
        <v>3285</v>
      </c>
      <c r="B827" s="1" t="s">
        <v>3285</v>
      </c>
      <c r="C827" s="1" t="s">
        <v>3286</v>
      </c>
      <c r="D827" s="1" t="s">
        <v>3287</v>
      </c>
      <c r="E827" s="2">
        <v>25.6021</v>
      </c>
      <c r="F827" s="2">
        <v>25.975200000000001</v>
      </c>
      <c r="G827" s="2">
        <v>25.575900000000001</v>
      </c>
      <c r="H827" s="3">
        <f t="shared" si="48"/>
        <v>25.7177333333333</v>
      </c>
      <c r="I827" s="4">
        <v>25.593</v>
      </c>
      <c r="J827" s="4">
        <v>25.4115</v>
      </c>
      <c r="K827" s="4">
        <v>25.55</v>
      </c>
      <c r="L827" s="3">
        <f t="shared" si="49"/>
        <v>25.518166666666701</v>
      </c>
      <c r="M827" s="1">
        <f t="shared" si="50"/>
        <v>0.25902340445121402</v>
      </c>
      <c r="N827" s="1">
        <f t="shared" si="51"/>
        <v>-0.19956666666666201</v>
      </c>
    </row>
    <row r="828" spans="1:14">
      <c r="A828" s="1" t="s">
        <v>3289</v>
      </c>
      <c r="B828" s="1" t="s">
        <v>3289</v>
      </c>
      <c r="C828" s="1" t="s">
        <v>3290</v>
      </c>
      <c r="D828" s="1" t="s">
        <v>3291</v>
      </c>
      <c r="E828" s="2">
        <v>19.752700000000001</v>
      </c>
      <c r="F828" s="2">
        <v>21.6968</v>
      </c>
      <c r="G828" s="2">
        <v>21.140499999999999</v>
      </c>
      <c r="H828" s="3">
        <f t="shared" si="48"/>
        <v>20.863333333333301</v>
      </c>
      <c r="I828" s="4">
        <v>20.844999999999999</v>
      </c>
      <c r="J828" s="4">
        <v>19.883900000000001</v>
      </c>
      <c r="K828" s="4">
        <v>18.922999999999998</v>
      </c>
      <c r="L828" s="3">
        <f t="shared" si="49"/>
        <v>19.883966666666701</v>
      </c>
      <c r="M828" s="1">
        <f t="shared" si="50"/>
        <v>0.28879881585742201</v>
      </c>
      <c r="N828" s="1">
        <f t="shared" si="51"/>
        <v>-0.97936666666666705</v>
      </c>
    </row>
    <row r="829" spans="1:14">
      <c r="A829" s="1" t="s">
        <v>3293</v>
      </c>
      <c r="B829" s="1" t="s">
        <v>3293</v>
      </c>
      <c r="C829" s="1" t="s">
        <v>3294</v>
      </c>
      <c r="D829" s="1" t="s">
        <v>3295</v>
      </c>
      <c r="E829" s="2">
        <v>22.797599999999999</v>
      </c>
      <c r="F829" s="2">
        <v>23.414000000000001</v>
      </c>
      <c r="G829" s="2">
        <v>23.3033</v>
      </c>
      <c r="H829" s="3">
        <f t="shared" si="48"/>
        <v>23.1716333333333</v>
      </c>
      <c r="I829" s="4">
        <v>23.554200000000002</v>
      </c>
      <c r="J829" s="4">
        <v>23.2989</v>
      </c>
      <c r="K829" s="4">
        <v>23.0382</v>
      </c>
      <c r="L829" s="3">
        <f t="shared" si="49"/>
        <v>23.2971</v>
      </c>
      <c r="M829" s="1">
        <f t="shared" si="50"/>
        <v>0.63188384206537596</v>
      </c>
      <c r="N829" s="1">
        <f t="shared" si="51"/>
        <v>0.12546666666666401</v>
      </c>
    </row>
    <row r="830" spans="1:14">
      <c r="A830" s="1" t="s">
        <v>3297</v>
      </c>
      <c r="B830" s="1" t="s">
        <v>3297</v>
      </c>
      <c r="C830" s="1" t="s">
        <v>3298</v>
      </c>
      <c r="D830" s="1" t="s">
        <v>3299</v>
      </c>
      <c r="E830" s="2">
        <v>25.665500000000002</v>
      </c>
      <c r="F830" s="2">
        <v>24.8186</v>
      </c>
      <c r="G830" s="2">
        <v>24.660299999999999</v>
      </c>
      <c r="H830" s="3">
        <f t="shared" si="48"/>
        <v>25.0481333333333</v>
      </c>
      <c r="I830" s="4">
        <v>24.860299999999999</v>
      </c>
      <c r="J830" s="4">
        <v>25.264500000000002</v>
      </c>
      <c r="K830" s="4">
        <v>25.432200000000002</v>
      </c>
      <c r="L830" s="3">
        <f t="shared" si="49"/>
        <v>25.185666666666702</v>
      </c>
      <c r="M830" s="1">
        <f t="shared" si="50"/>
        <v>0.72377357265855502</v>
      </c>
      <c r="N830" s="1">
        <f t="shared" si="51"/>
        <v>0.137533333333337</v>
      </c>
    </row>
    <row r="831" spans="1:14">
      <c r="A831" s="1" t="s">
        <v>3301</v>
      </c>
      <c r="B831" s="1" t="s">
        <v>3302</v>
      </c>
      <c r="C831" s="1" t="s">
        <v>3303</v>
      </c>
      <c r="D831" s="1" t="s">
        <v>3304</v>
      </c>
      <c r="E831" s="2">
        <v>22.764099999999999</v>
      </c>
      <c r="F831" s="2">
        <v>20.847000000000001</v>
      </c>
      <c r="G831" s="2">
        <v>23.314800000000002</v>
      </c>
      <c r="H831" s="3">
        <f t="shared" si="48"/>
        <v>22.308633333333301</v>
      </c>
      <c r="I831" s="4">
        <v>22.969200000000001</v>
      </c>
      <c r="J831" s="4">
        <v>23.529499999999999</v>
      </c>
      <c r="K831" s="4">
        <v>22.815000000000001</v>
      </c>
      <c r="L831" s="3">
        <f t="shared" si="49"/>
        <v>23.104566666666699</v>
      </c>
      <c r="M831" s="1">
        <f t="shared" si="50"/>
        <v>0.40080310005197001</v>
      </c>
      <c r="N831" s="1">
        <f t="shared" si="51"/>
        <v>0.79593333333333405</v>
      </c>
    </row>
    <row r="832" spans="1:14">
      <c r="A832" s="1" t="s">
        <v>3306</v>
      </c>
      <c r="B832" s="1" t="s">
        <v>3306</v>
      </c>
      <c r="C832" s="1" t="s">
        <v>3307</v>
      </c>
      <c r="D832" s="1" t="s">
        <v>3308</v>
      </c>
      <c r="E832" s="2">
        <v>28.0184</v>
      </c>
      <c r="F832" s="2">
        <v>28.316400000000002</v>
      </c>
      <c r="G832" s="2">
        <v>28.238099999999999</v>
      </c>
      <c r="H832" s="3">
        <f t="shared" si="48"/>
        <v>28.1909666666667</v>
      </c>
      <c r="I832" s="4">
        <v>28.0016</v>
      </c>
      <c r="J832" s="4">
        <v>28.253399999999999</v>
      </c>
      <c r="K832" s="4">
        <v>28.0181</v>
      </c>
      <c r="L832" s="3">
        <f t="shared" si="49"/>
        <v>28.0910333333333</v>
      </c>
      <c r="M832" s="1">
        <f t="shared" si="50"/>
        <v>0.45461687386323202</v>
      </c>
      <c r="N832" s="1">
        <f t="shared" si="51"/>
        <v>-9.9933333333336094E-2</v>
      </c>
    </row>
    <row r="833" spans="1:14">
      <c r="A833" s="1" t="s">
        <v>3310</v>
      </c>
      <c r="B833" s="1" t="s">
        <v>3310</v>
      </c>
      <c r="C833" s="1" t="s">
        <v>3311</v>
      </c>
      <c r="D833" s="1" t="s">
        <v>3312</v>
      </c>
      <c r="E833" s="2">
        <v>25.252400000000002</v>
      </c>
      <c r="F833" s="2">
        <v>26.561</v>
      </c>
      <c r="G833" s="2">
        <v>27.0259</v>
      </c>
      <c r="H833" s="3">
        <f t="shared" si="48"/>
        <v>26.279766666666699</v>
      </c>
      <c r="I833" s="4">
        <v>26.737200000000001</v>
      </c>
      <c r="J833" s="4">
        <v>25.152100000000001</v>
      </c>
      <c r="K833" s="4">
        <v>24.860499999999998</v>
      </c>
      <c r="L833" s="3">
        <f t="shared" si="49"/>
        <v>25.583266666666699</v>
      </c>
      <c r="M833" s="1">
        <f t="shared" si="50"/>
        <v>0.42740440983498101</v>
      </c>
      <c r="N833" s="1">
        <f t="shared" si="51"/>
        <v>-0.69650000000000001</v>
      </c>
    </row>
    <row r="834" spans="1:14">
      <c r="A834" s="1" t="s">
        <v>3314</v>
      </c>
      <c r="B834" s="1" t="s">
        <v>3314</v>
      </c>
      <c r="C834" s="1" t="s">
        <v>3315</v>
      </c>
      <c r="D834" s="1" t="s">
        <v>3316</v>
      </c>
      <c r="E834" s="2">
        <v>21.488499999999998</v>
      </c>
      <c r="F834" s="2">
        <v>23.2639</v>
      </c>
      <c r="G834" s="2">
        <v>22.7272</v>
      </c>
      <c r="H834" s="3">
        <f t="shared" si="48"/>
        <v>22.493200000000002</v>
      </c>
      <c r="I834" s="4">
        <v>23.091999999999999</v>
      </c>
      <c r="J834" s="4">
        <v>22.990600000000001</v>
      </c>
      <c r="K834" s="4">
        <v>22.599299999999999</v>
      </c>
      <c r="L834" s="3">
        <f t="shared" si="49"/>
        <v>22.893966666666699</v>
      </c>
      <c r="M834" s="1">
        <f t="shared" si="50"/>
        <v>0.53038341018963397</v>
      </c>
      <c r="N834" s="1">
        <f t="shared" si="51"/>
        <v>0.40076666666666899</v>
      </c>
    </row>
    <row r="835" spans="1:14">
      <c r="A835" s="1" t="s">
        <v>3318</v>
      </c>
      <c r="B835" s="1" t="s">
        <v>3318</v>
      </c>
      <c r="C835" s="1" t="s">
        <v>3319</v>
      </c>
      <c r="D835" s="1" t="s">
        <v>3320</v>
      </c>
      <c r="E835" s="2">
        <v>18.229199999999999</v>
      </c>
      <c r="F835" s="2">
        <v>18.714500000000001</v>
      </c>
      <c r="G835" s="2">
        <v>18.371500000000001</v>
      </c>
      <c r="H835" s="3">
        <f t="shared" si="48"/>
        <v>18.438400000000001</v>
      </c>
      <c r="I835" s="4">
        <v>18.531300000000002</v>
      </c>
      <c r="J835" s="4">
        <v>17.859300000000001</v>
      </c>
      <c r="K835" s="4">
        <v>19.296700000000001</v>
      </c>
      <c r="L835" s="3">
        <f t="shared" si="49"/>
        <v>18.562433333333299</v>
      </c>
      <c r="M835" s="1">
        <f t="shared" si="50"/>
        <v>0.79968904268124297</v>
      </c>
      <c r="N835" s="1">
        <f t="shared" si="51"/>
        <v>0.124033333333333</v>
      </c>
    </row>
    <row r="836" spans="1:14">
      <c r="A836" s="1" t="s">
        <v>3322</v>
      </c>
      <c r="B836" s="1" t="s">
        <v>3322</v>
      </c>
      <c r="C836" s="1" t="s">
        <v>3323</v>
      </c>
      <c r="D836" s="1" t="s">
        <v>3324</v>
      </c>
      <c r="E836" s="2">
        <v>22.6828</v>
      </c>
      <c r="F836" s="2">
        <v>22.694900000000001</v>
      </c>
      <c r="G836" s="2">
        <v>22.513999999999999</v>
      </c>
      <c r="H836" s="3">
        <f t="shared" si="48"/>
        <v>22.630566666666699</v>
      </c>
      <c r="I836" s="4">
        <v>22.143699999999999</v>
      </c>
      <c r="J836" s="4">
        <v>23.0976</v>
      </c>
      <c r="K836" s="4">
        <v>22.123699999999999</v>
      </c>
      <c r="L836" s="3">
        <f t="shared" si="49"/>
        <v>22.454999999999998</v>
      </c>
      <c r="M836" s="1">
        <f t="shared" si="50"/>
        <v>0.64175393694579197</v>
      </c>
      <c r="N836" s="1">
        <f t="shared" si="51"/>
        <v>-0.17556666666666801</v>
      </c>
    </row>
    <row r="837" spans="1:14">
      <c r="A837" s="1" t="s">
        <v>3326</v>
      </c>
      <c r="B837" s="1" t="s">
        <v>3326</v>
      </c>
      <c r="C837" s="1" t="s">
        <v>3327</v>
      </c>
      <c r="D837" s="1" t="s">
        <v>3328</v>
      </c>
      <c r="E837" s="2">
        <v>24.819900000000001</v>
      </c>
      <c r="F837" s="2">
        <v>24.817</v>
      </c>
      <c r="G837" s="2">
        <v>25.0443</v>
      </c>
      <c r="H837" s="3">
        <f t="shared" si="48"/>
        <v>24.893733333333302</v>
      </c>
      <c r="I837" s="4">
        <v>25.127600000000001</v>
      </c>
      <c r="J837" s="4">
        <v>24.9207</v>
      </c>
      <c r="K837" s="4">
        <v>24.691400000000002</v>
      </c>
      <c r="L837" s="3">
        <f t="shared" si="49"/>
        <v>24.913233333333299</v>
      </c>
      <c r="M837" s="1">
        <f t="shared" si="50"/>
        <v>0.90206307821083598</v>
      </c>
      <c r="N837" s="1">
        <f t="shared" si="51"/>
        <v>1.9500000000004299E-2</v>
      </c>
    </row>
    <row r="838" spans="1:14">
      <c r="A838" s="1" t="s">
        <v>3330</v>
      </c>
      <c r="B838" s="1" t="s">
        <v>3330</v>
      </c>
      <c r="C838" s="1" t="s">
        <v>3331</v>
      </c>
      <c r="D838" s="1" t="s">
        <v>3332</v>
      </c>
      <c r="E838" s="2">
        <v>25.686599999999999</v>
      </c>
      <c r="F838" s="2">
        <v>26.2881</v>
      </c>
      <c r="G838" s="2">
        <v>26.1</v>
      </c>
      <c r="H838" s="3">
        <f t="shared" si="48"/>
        <v>26.024899999999999</v>
      </c>
      <c r="I838" s="4">
        <v>25.901599999999998</v>
      </c>
      <c r="J838" s="4">
        <v>26.287400000000002</v>
      </c>
      <c r="K838" s="4">
        <v>25.9955</v>
      </c>
      <c r="L838" s="3">
        <f t="shared" si="49"/>
        <v>26.061499999999999</v>
      </c>
      <c r="M838" s="1">
        <f t="shared" si="50"/>
        <v>0.87273903067024705</v>
      </c>
      <c r="N838" s="1">
        <f t="shared" si="51"/>
        <v>3.6599999999996399E-2</v>
      </c>
    </row>
    <row r="839" spans="1:14">
      <c r="A839" s="1" t="s">
        <v>3334</v>
      </c>
      <c r="B839" s="1" t="s">
        <v>3334</v>
      </c>
      <c r="C839" s="1" t="s">
        <v>3335</v>
      </c>
      <c r="D839" s="1" t="s">
        <v>3336</v>
      </c>
      <c r="E839" s="2">
        <v>23.012499999999999</v>
      </c>
      <c r="F839" s="2">
        <v>24.071200000000001</v>
      </c>
      <c r="G839" s="2">
        <v>24.044599999999999</v>
      </c>
      <c r="H839" s="3">
        <f t="shared" si="48"/>
        <v>23.709433333333301</v>
      </c>
      <c r="I839" s="4">
        <v>24.720500000000001</v>
      </c>
      <c r="J839" s="4">
        <v>24.602699999999999</v>
      </c>
      <c r="K839" s="4">
        <v>23.729199999999999</v>
      </c>
      <c r="L839" s="3">
        <f t="shared" si="49"/>
        <v>24.3508</v>
      </c>
      <c r="M839" s="1">
        <f t="shared" si="50"/>
        <v>0.243399802010203</v>
      </c>
      <c r="N839" s="1">
        <f t="shared" si="51"/>
        <v>0.64136666666666997</v>
      </c>
    </row>
    <row r="840" spans="1:14">
      <c r="A840" s="1" t="s">
        <v>3338</v>
      </c>
      <c r="B840" s="1" t="s">
        <v>3338</v>
      </c>
      <c r="C840" s="1" t="s">
        <v>3339</v>
      </c>
      <c r="D840" s="1" t="s">
        <v>3340</v>
      </c>
      <c r="E840" s="2">
        <v>16.214700000000001</v>
      </c>
      <c r="F840" s="2">
        <v>18.2468</v>
      </c>
      <c r="G840" s="2">
        <v>18.477599999999999</v>
      </c>
      <c r="H840" s="3">
        <f t="shared" si="48"/>
        <v>17.646366666666701</v>
      </c>
      <c r="I840" s="4">
        <v>17.6663</v>
      </c>
      <c r="J840" s="4">
        <v>17.188800000000001</v>
      </c>
      <c r="K840" s="4">
        <v>18.843499999999999</v>
      </c>
      <c r="L840" s="3">
        <f t="shared" si="49"/>
        <v>17.899533333333299</v>
      </c>
      <c r="M840" s="1">
        <f t="shared" si="50"/>
        <v>0.78754671899990802</v>
      </c>
      <c r="N840" s="1">
        <f t="shared" si="51"/>
        <v>0.25316666666666898</v>
      </c>
    </row>
    <row r="841" spans="1:14">
      <c r="A841" s="1" t="s">
        <v>3342</v>
      </c>
      <c r="B841" s="1" t="s">
        <v>3342</v>
      </c>
      <c r="C841" s="1" t="s">
        <v>3343</v>
      </c>
      <c r="D841" s="1" t="s">
        <v>3344</v>
      </c>
      <c r="E841" s="2">
        <v>20.721599999999999</v>
      </c>
      <c r="F841" s="2">
        <v>20.926500000000001</v>
      </c>
      <c r="G841" s="2">
        <v>20.3247</v>
      </c>
      <c r="H841" s="3">
        <f t="shared" si="48"/>
        <v>20.657599999999999</v>
      </c>
      <c r="I841" s="4">
        <v>21.195499999999999</v>
      </c>
      <c r="J841" s="4">
        <v>21.6004</v>
      </c>
      <c r="K841" s="4">
        <v>21.069900000000001</v>
      </c>
      <c r="L841" s="3">
        <f t="shared" si="49"/>
        <v>21.288599999999999</v>
      </c>
      <c r="M841" s="1">
        <f t="shared" si="50"/>
        <v>5.7726337636878802E-2</v>
      </c>
      <c r="N841" s="1">
        <f t="shared" si="51"/>
        <v>0.631000000000004</v>
      </c>
    </row>
    <row r="842" spans="1:14">
      <c r="A842" s="1" t="s">
        <v>3346</v>
      </c>
      <c r="B842" s="1" t="s">
        <v>3346</v>
      </c>
      <c r="C842" s="1" t="s">
        <v>3347</v>
      </c>
      <c r="D842" s="1" t="s">
        <v>3348</v>
      </c>
      <c r="E842" s="2">
        <v>20.925599999999999</v>
      </c>
      <c r="F842" s="2">
        <v>20.329000000000001</v>
      </c>
      <c r="G842" s="2">
        <v>19.839600000000001</v>
      </c>
      <c r="H842" s="3">
        <f t="shared" si="48"/>
        <v>20.364733333333302</v>
      </c>
      <c r="I842" s="4">
        <v>18.631699999999999</v>
      </c>
      <c r="J842" s="4">
        <v>20.1524</v>
      </c>
      <c r="K842" s="4">
        <v>19.001200000000001</v>
      </c>
      <c r="L842" s="3">
        <f t="shared" si="49"/>
        <v>19.261766666666698</v>
      </c>
      <c r="M842" s="1">
        <f t="shared" si="50"/>
        <v>0.127051432548594</v>
      </c>
      <c r="N842" s="1">
        <f t="shared" si="51"/>
        <v>-1.10296666666667</v>
      </c>
    </row>
    <row r="843" spans="1:14">
      <c r="A843" s="1" t="s">
        <v>3350</v>
      </c>
      <c r="B843" s="1" t="s">
        <v>3350</v>
      </c>
      <c r="C843" s="1" t="s">
        <v>3351</v>
      </c>
      <c r="D843" s="1" t="s">
        <v>3352</v>
      </c>
      <c r="E843" s="2">
        <v>21.4452</v>
      </c>
      <c r="F843" s="2">
        <v>22.632999999999999</v>
      </c>
      <c r="G843" s="2">
        <v>22.442399999999999</v>
      </c>
      <c r="H843" s="3">
        <f t="shared" si="48"/>
        <v>22.1735333333333</v>
      </c>
      <c r="I843" s="4">
        <v>22.706700000000001</v>
      </c>
      <c r="J843" s="4">
        <v>21.565799999999999</v>
      </c>
      <c r="K843" s="4">
        <v>21.489799999999999</v>
      </c>
      <c r="L843" s="3">
        <f t="shared" si="49"/>
        <v>21.920766666666701</v>
      </c>
      <c r="M843" s="1">
        <f t="shared" si="50"/>
        <v>0.66363609543765201</v>
      </c>
      <c r="N843" s="1">
        <f t="shared" si="51"/>
        <v>-0.25276666666667003</v>
      </c>
    </row>
    <row r="844" spans="1:14">
      <c r="A844" s="1" t="s">
        <v>3354</v>
      </c>
      <c r="B844" s="1" t="s">
        <v>3355</v>
      </c>
      <c r="C844" s="1" t="s">
        <v>3356</v>
      </c>
      <c r="D844" s="1" t="s">
        <v>3357</v>
      </c>
      <c r="E844" s="2">
        <v>26.151700000000002</v>
      </c>
      <c r="F844" s="2">
        <v>26.638100000000001</v>
      </c>
      <c r="G844" s="2">
        <v>26.730399999999999</v>
      </c>
      <c r="H844" s="3">
        <f t="shared" si="48"/>
        <v>26.506733333333301</v>
      </c>
      <c r="I844" s="4">
        <v>26.825500000000002</v>
      </c>
      <c r="J844" s="4">
        <v>26.631</v>
      </c>
      <c r="K844" s="4">
        <v>26.108599999999999</v>
      </c>
      <c r="L844" s="3">
        <f t="shared" si="49"/>
        <v>26.521699999999999</v>
      </c>
      <c r="M844" s="1">
        <f t="shared" si="50"/>
        <v>0.95991576394856104</v>
      </c>
      <c r="N844" s="1">
        <f t="shared" si="51"/>
        <v>1.4966666666666101E-2</v>
      </c>
    </row>
    <row r="845" spans="1:14">
      <c r="A845" s="1" t="s">
        <v>3359</v>
      </c>
      <c r="B845" s="1" t="s">
        <v>3359</v>
      </c>
      <c r="C845" s="1" t="s">
        <v>3360</v>
      </c>
      <c r="D845" s="1" t="s">
        <v>3361</v>
      </c>
      <c r="E845" s="2">
        <v>20.198899999999998</v>
      </c>
      <c r="F845" s="2">
        <v>20.276700000000002</v>
      </c>
      <c r="G845" s="2">
        <v>20.5823</v>
      </c>
      <c r="H845" s="3">
        <f t="shared" si="48"/>
        <v>20.352633333333301</v>
      </c>
      <c r="I845" s="4">
        <v>18.817599999999999</v>
      </c>
      <c r="J845" s="4">
        <v>20.232700000000001</v>
      </c>
      <c r="K845" s="4">
        <v>19.5901</v>
      </c>
      <c r="L845" s="3">
        <f t="shared" si="49"/>
        <v>19.546800000000001</v>
      </c>
      <c r="M845" s="1">
        <f t="shared" si="50"/>
        <v>0.18065546328117499</v>
      </c>
      <c r="N845" s="1">
        <f t="shared" si="51"/>
        <v>-0.80583333333333196</v>
      </c>
    </row>
    <row r="846" spans="1:14">
      <c r="A846" s="1" t="s">
        <v>3363</v>
      </c>
      <c r="B846" s="1" t="s">
        <v>3363</v>
      </c>
      <c r="C846" s="1" t="s">
        <v>3364</v>
      </c>
      <c r="D846" s="1" t="s">
        <v>3365</v>
      </c>
      <c r="E846" s="2">
        <v>23.3764</v>
      </c>
      <c r="F846" s="2">
        <v>23.551500000000001</v>
      </c>
      <c r="G846" s="2">
        <v>23.587700000000002</v>
      </c>
      <c r="H846" s="3">
        <f t="shared" si="48"/>
        <v>23.505199999999999</v>
      </c>
      <c r="I846" s="4">
        <v>23.920100000000001</v>
      </c>
      <c r="J846" s="4">
        <v>23.527899999999999</v>
      </c>
      <c r="K846" s="4">
        <v>23.832899999999999</v>
      </c>
      <c r="L846" s="3">
        <f t="shared" si="49"/>
        <v>23.760300000000001</v>
      </c>
      <c r="M846" s="1">
        <f t="shared" si="50"/>
        <v>0.15344115070183101</v>
      </c>
      <c r="N846" s="1">
        <f t="shared" si="51"/>
        <v>0.25509999999999899</v>
      </c>
    </row>
    <row r="847" spans="1:14">
      <c r="A847" s="1" t="s">
        <v>3367</v>
      </c>
      <c r="B847" s="1" t="s">
        <v>3367</v>
      </c>
      <c r="C847" s="1" t="s">
        <v>3368</v>
      </c>
      <c r="D847" s="1" t="s">
        <v>3369</v>
      </c>
      <c r="E847" s="2">
        <v>27.179200000000002</v>
      </c>
      <c r="F847" s="2">
        <v>27.668199999999999</v>
      </c>
      <c r="G847" s="2">
        <v>27.640999999999998</v>
      </c>
      <c r="H847" s="3">
        <f t="shared" si="48"/>
        <v>27.496133333333301</v>
      </c>
      <c r="I847" s="4">
        <v>28.107800000000001</v>
      </c>
      <c r="J847" s="4">
        <v>27.693200000000001</v>
      </c>
      <c r="K847" s="4">
        <v>27.301500000000001</v>
      </c>
      <c r="L847" s="3">
        <f t="shared" si="49"/>
        <v>27.7008333333333</v>
      </c>
      <c r="M847" s="1">
        <f t="shared" si="50"/>
        <v>0.51271209047928901</v>
      </c>
      <c r="N847" s="1">
        <f t="shared" si="51"/>
        <v>0.20470000000000299</v>
      </c>
    </row>
    <row r="848" spans="1:14">
      <c r="A848" s="1" t="s">
        <v>3371</v>
      </c>
      <c r="B848" s="1" t="s">
        <v>3371</v>
      </c>
      <c r="C848" s="1" t="s">
        <v>3372</v>
      </c>
      <c r="D848" s="1" t="s">
        <v>3373</v>
      </c>
      <c r="E848" s="2">
        <v>25.488199999999999</v>
      </c>
      <c r="F848" s="2">
        <v>25.838699999999999</v>
      </c>
      <c r="G848" s="2">
        <v>26.046099999999999</v>
      </c>
      <c r="H848" s="3">
        <f t="shared" si="48"/>
        <v>25.791</v>
      </c>
      <c r="I848" s="4">
        <v>26.01</v>
      </c>
      <c r="J848" s="4">
        <v>26.166599999999999</v>
      </c>
      <c r="K848" s="4">
        <v>25.8551</v>
      </c>
      <c r="L848" s="3">
        <f t="shared" si="49"/>
        <v>26.010566666666701</v>
      </c>
      <c r="M848" s="1">
        <f t="shared" si="50"/>
        <v>0.31999604810649401</v>
      </c>
      <c r="N848" s="1">
        <f t="shared" si="51"/>
        <v>0.21956666666666899</v>
      </c>
    </row>
    <row r="849" spans="1:14">
      <c r="A849" s="1" t="s">
        <v>3375</v>
      </c>
      <c r="B849" s="1" t="s">
        <v>3375</v>
      </c>
      <c r="C849" s="1" t="s">
        <v>3376</v>
      </c>
      <c r="D849" s="1" t="s">
        <v>3377</v>
      </c>
      <c r="E849" s="2">
        <v>27.788699999999999</v>
      </c>
      <c r="F849" s="2">
        <v>28.2209</v>
      </c>
      <c r="G849" s="2">
        <v>27.8367</v>
      </c>
      <c r="H849" s="3">
        <f t="shared" si="48"/>
        <v>27.9487666666667</v>
      </c>
      <c r="I849" s="4">
        <v>27.914400000000001</v>
      </c>
      <c r="J849" s="4">
        <v>27.889600000000002</v>
      </c>
      <c r="K849" s="4">
        <v>27.788</v>
      </c>
      <c r="L849" s="3">
        <f t="shared" si="49"/>
        <v>27.864000000000001</v>
      </c>
      <c r="M849" s="1">
        <f t="shared" si="50"/>
        <v>0.60401778814561102</v>
      </c>
      <c r="N849" s="1">
        <f t="shared" si="51"/>
        <v>-8.4766666666666907E-2</v>
      </c>
    </row>
    <row r="850" spans="1:14">
      <c r="A850" s="1" t="s">
        <v>3379</v>
      </c>
      <c r="B850" s="1" t="s">
        <v>3380</v>
      </c>
      <c r="C850" s="1" t="s">
        <v>3381</v>
      </c>
      <c r="D850" s="1" t="s">
        <v>3382</v>
      </c>
      <c r="E850" s="2">
        <v>27.290299999999998</v>
      </c>
      <c r="F850" s="2">
        <v>27.774699999999999</v>
      </c>
      <c r="G850" s="2">
        <v>27.5427</v>
      </c>
      <c r="H850" s="3">
        <f t="shared" si="48"/>
        <v>27.535900000000002</v>
      </c>
      <c r="I850" s="4">
        <v>27.4556</v>
      </c>
      <c r="J850" s="4">
        <v>27.373999999999999</v>
      </c>
      <c r="K850" s="4">
        <v>27.116299999999999</v>
      </c>
      <c r="L850" s="3">
        <f t="shared" si="49"/>
        <v>27.315300000000001</v>
      </c>
      <c r="M850" s="1">
        <f t="shared" si="50"/>
        <v>0.27774798007599799</v>
      </c>
      <c r="N850" s="1">
        <f t="shared" si="51"/>
        <v>-0.22060000000000099</v>
      </c>
    </row>
    <row r="851" spans="1:14">
      <c r="A851" s="1" t="s">
        <v>3384</v>
      </c>
      <c r="B851" s="1" t="s">
        <v>3384</v>
      </c>
      <c r="C851" s="1" t="s">
        <v>3385</v>
      </c>
      <c r="D851" s="1" t="s">
        <v>3386</v>
      </c>
      <c r="E851" s="2">
        <v>25.6496</v>
      </c>
      <c r="F851" s="2">
        <v>23.684000000000001</v>
      </c>
      <c r="G851" s="2">
        <v>24.7974</v>
      </c>
      <c r="H851" s="3">
        <f t="shared" si="48"/>
        <v>24.710333333333299</v>
      </c>
      <c r="I851" s="4">
        <v>23.592099999999999</v>
      </c>
      <c r="J851" s="4">
        <v>23.165099999999999</v>
      </c>
      <c r="K851" s="4">
        <v>25.476099999999999</v>
      </c>
      <c r="L851" s="3">
        <f t="shared" si="49"/>
        <v>24.077766666666701</v>
      </c>
      <c r="M851" s="1">
        <f t="shared" si="50"/>
        <v>0.52689222201757602</v>
      </c>
      <c r="N851" s="1">
        <f t="shared" si="51"/>
        <v>-0.63256666666666905</v>
      </c>
    </row>
    <row r="852" spans="1:14">
      <c r="A852" s="1" t="s">
        <v>3388</v>
      </c>
      <c r="B852" s="1" t="s">
        <v>3389</v>
      </c>
      <c r="C852" s="1" t="s">
        <v>3390</v>
      </c>
      <c r="D852" s="1" t="s">
        <v>3391</v>
      </c>
      <c r="E852" s="2">
        <v>26.7058</v>
      </c>
      <c r="F852" s="2">
        <v>25.744299999999999</v>
      </c>
      <c r="G852" s="2">
        <v>26.788900000000002</v>
      </c>
      <c r="H852" s="3">
        <f t="shared" si="48"/>
        <v>26.413</v>
      </c>
      <c r="I852" s="4">
        <v>26.9072</v>
      </c>
      <c r="J852" s="4">
        <v>26.7897</v>
      </c>
      <c r="K852" s="4">
        <v>26.6084</v>
      </c>
      <c r="L852" s="3">
        <f t="shared" si="49"/>
        <v>26.768433333333299</v>
      </c>
      <c r="M852" s="1">
        <f t="shared" si="50"/>
        <v>0.40154242468448698</v>
      </c>
      <c r="N852" s="1">
        <f t="shared" si="51"/>
        <v>0.35543333333333399</v>
      </c>
    </row>
    <row r="853" spans="1:14">
      <c r="A853" s="1" t="s">
        <v>3393</v>
      </c>
      <c r="B853" s="1" t="s">
        <v>3393</v>
      </c>
      <c r="C853" s="1" t="s">
        <v>3394</v>
      </c>
      <c r="D853" s="1" t="s">
        <v>3395</v>
      </c>
      <c r="E853" s="2">
        <v>24.581299999999999</v>
      </c>
      <c r="F853" s="2">
        <v>24.529399999999999</v>
      </c>
      <c r="G853" s="2">
        <v>24.675899999999999</v>
      </c>
      <c r="H853" s="3">
        <f t="shared" si="48"/>
        <v>24.5955333333333</v>
      </c>
      <c r="I853" s="4">
        <v>24.874500000000001</v>
      </c>
      <c r="J853" s="4">
        <v>24.469100000000001</v>
      </c>
      <c r="K853" s="4">
        <v>24.849699999999999</v>
      </c>
      <c r="L853" s="3">
        <f t="shared" si="49"/>
        <v>24.731100000000001</v>
      </c>
      <c r="M853" s="1">
        <f t="shared" si="50"/>
        <v>0.41368538061628701</v>
      </c>
      <c r="N853" s="1">
        <f t="shared" si="51"/>
        <v>0.135566666666666</v>
      </c>
    </row>
    <row r="854" spans="1:14">
      <c r="A854" s="1" t="s">
        <v>3397</v>
      </c>
      <c r="B854" s="1" t="s">
        <v>3397</v>
      </c>
      <c r="C854" s="1" t="s">
        <v>3398</v>
      </c>
      <c r="D854" s="1" t="s">
        <v>3399</v>
      </c>
      <c r="E854" s="2">
        <v>23.8247</v>
      </c>
      <c r="F854" s="2">
        <v>24.279</v>
      </c>
      <c r="G854" s="2">
        <v>24.3245</v>
      </c>
      <c r="H854" s="3">
        <f t="shared" si="48"/>
        <v>24.1427333333333</v>
      </c>
      <c r="I854" s="4">
        <v>24.532800000000002</v>
      </c>
      <c r="J854" s="4">
        <v>24.446300000000001</v>
      </c>
      <c r="K854" s="4">
        <v>23.719799999999999</v>
      </c>
      <c r="L854" s="3">
        <f t="shared" si="49"/>
        <v>24.232966666666702</v>
      </c>
      <c r="M854" s="1">
        <f t="shared" si="50"/>
        <v>0.78357689611756198</v>
      </c>
      <c r="N854" s="1">
        <f t="shared" si="51"/>
        <v>9.0233333333333804E-2</v>
      </c>
    </row>
    <row r="855" spans="1:14">
      <c r="A855" s="1" t="s">
        <v>3401</v>
      </c>
      <c r="B855" s="1" t="s">
        <v>3401</v>
      </c>
      <c r="C855" s="1" t="s">
        <v>3402</v>
      </c>
      <c r="D855" s="1" t="s">
        <v>3403</v>
      </c>
      <c r="E855" s="2">
        <v>26.1602</v>
      </c>
      <c r="F855" s="2">
        <v>27.213799999999999</v>
      </c>
      <c r="G855" s="2">
        <v>27.161000000000001</v>
      </c>
      <c r="H855" s="3">
        <f t="shared" si="48"/>
        <v>26.844999999999999</v>
      </c>
      <c r="I855" s="4">
        <v>27.191500000000001</v>
      </c>
      <c r="J855" s="4">
        <v>26.535499999999999</v>
      </c>
      <c r="K855" s="4">
        <v>26.5578</v>
      </c>
      <c r="L855" s="3">
        <f t="shared" si="49"/>
        <v>26.761600000000001</v>
      </c>
      <c r="M855" s="1">
        <f t="shared" si="50"/>
        <v>0.84855479813419499</v>
      </c>
      <c r="N855" s="1">
        <f t="shared" si="51"/>
        <v>-8.3399999999997504E-2</v>
      </c>
    </row>
    <row r="856" spans="1:14">
      <c r="A856" s="1" t="s">
        <v>3405</v>
      </c>
      <c r="B856" s="1" t="s">
        <v>3406</v>
      </c>
      <c r="C856" s="1" t="s">
        <v>3407</v>
      </c>
      <c r="D856" s="1" t="s">
        <v>3408</v>
      </c>
      <c r="E856" s="2">
        <v>27.359300000000001</v>
      </c>
      <c r="F856" s="2">
        <v>27.7822</v>
      </c>
      <c r="G856" s="2">
        <v>27.664300000000001</v>
      </c>
      <c r="H856" s="3">
        <f t="shared" si="48"/>
        <v>27.601933333333299</v>
      </c>
      <c r="I856" s="4">
        <v>27.4252</v>
      </c>
      <c r="J856" s="4">
        <v>27.51</v>
      </c>
      <c r="K856" s="4">
        <v>27.1587</v>
      </c>
      <c r="L856" s="3">
        <f t="shared" si="49"/>
        <v>27.364633333333298</v>
      </c>
      <c r="M856" s="1">
        <f t="shared" si="50"/>
        <v>0.22476848912781</v>
      </c>
      <c r="N856" s="1">
        <f t="shared" si="51"/>
        <v>-0.23730000000000101</v>
      </c>
    </row>
    <row r="857" spans="1:14">
      <c r="A857" s="1" t="s">
        <v>3410</v>
      </c>
      <c r="B857" s="1" t="s">
        <v>3410</v>
      </c>
      <c r="C857" s="1" t="s">
        <v>3411</v>
      </c>
      <c r="D857" s="1" t="s">
        <v>3412</v>
      </c>
      <c r="E857" s="2">
        <v>17.3992</v>
      </c>
      <c r="F857" s="2">
        <v>16.860299999999999</v>
      </c>
      <c r="G857" s="2">
        <v>17.085100000000001</v>
      </c>
      <c r="H857" s="3">
        <f t="shared" si="48"/>
        <v>17.1148666666667</v>
      </c>
      <c r="I857" s="4">
        <v>17.251200000000001</v>
      </c>
      <c r="J857" s="4">
        <v>16.54</v>
      </c>
      <c r="K857" s="4">
        <v>15.4071</v>
      </c>
      <c r="L857" s="3">
        <f t="shared" si="49"/>
        <v>16.399433333333299</v>
      </c>
      <c r="M857" s="1">
        <f t="shared" si="50"/>
        <v>0.31308661763922002</v>
      </c>
      <c r="N857" s="1">
        <f t="shared" si="51"/>
        <v>-0.71543333333333303</v>
      </c>
    </row>
    <row r="858" spans="1:14">
      <c r="A858" s="1" t="s">
        <v>3414</v>
      </c>
      <c r="B858" s="1" t="s">
        <v>3414</v>
      </c>
      <c r="C858" s="1" t="s">
        <v>3415</v>
      </c>
      <c r="D858" s="1" t="s">
        <v>3416</v>
      </c>
      <c r="E858" s="2">
        <v>24.677700000000002</v>
      </c>
      <c r="F858" s="2">
        <v>26.1236</v>
      </c>
      <c r="G858" s="2">
        <v>25.674900000000001</v>
      </c>
      <c r="H858" s="3">
        <f t="shared" si="48"/>
        <v>25.492066666666702</v>
      </c>
      <c r="I858" s="4">
        <v>25.766200000000001</v>
      </c>
      <c r="J858" s="4">
        <v>25.768799999999999</v>
      </c>
      <c r="K858" s="4">
        <v>24.854099999999999</v>
      </c>
      <c r="L858" s="3">
        <f t="shared" si="49"/>
        <v>25.4630333333333</v>
      </c>
      <c r="M858" s="1">
        <f t="shared" si="50"/>
        <v>0.95879150621326803</v>
      </c>
      <c r="N858" s="1">
        <f t="shared" si="51"/>
        <v>-2.90333333333379E-2</v>
      </c>
    </row>
    <row r="859" spans="1:14">
      <c r="A859" s="1" t="s">
        <v>3418</v>
      </c>
      <c r="B859" s="1" t="s">
        <v>3418</v>
      </c>
      <c r="C859" s="1" t="s">
        <v>3419</v>
      </c>
      <c r="D859" s="5" t="s">
        <v>3420</v>
      </c>
      <c r="E859" s="2">
        <v>22.2317</v>
      </c>
      <c r="F859" s="2">
        <v>22.465599999999998</v>
      </c>
      <c r="G859" s="2">
        <v>22.101800000000001</v>
      </c>
      <c r="H859" s="3">
        <f t="shared" si="48"/>
        <v>22.266366666666698</v>
      </c>
      <c r="I859" s="4">
        <v>22.197199999999999</v>
      </c>
      <c r="J859" s="4">
        <v>22.373000000000001</v>
      </c>
      <c r="K859" s="4">
        <v>21.923999999999999</v>
      </c>
      <c r="L859" s="3">
        <f t="shared" si="49"/>
        <v>22.164733333333299</v>
      </c>
      <c r="M859" s="1">
        <f t="shared" si="50"/>
        <v>0.58018487797573004</v>
      </c>
      <c r="N859" s="1">
        <f t="shared" si="51"/>
        <v>-0.10163333333333199</v>
      </c>
    </row>
    <row r="860" spans="1:14">
      <c r="A860" s="1" t="s">
        <v>3422</v>
      </c>
      <c r="B860" s="1" t="s">
        <v>3422</v>
      </c>
      <c r="C860" s="1" t="s">
        <v>3423</v>
      </c>
      <c r="D860" s="5" t="s">
        <v>3424</v>
      </c>
      <c r="E860" s="2">
        <v>21.351099999999999</v>
      </c>
      <c r="F860" s="2">
        <v>21.7212</v>
      </c>
      <c r="G860" s="2">
        <v>21.858799999999999</v>
      </c>
      <c r="H860" s="3">
        <f t="shared" si="48"/>
        <v>21.643699999999999</v>
      </c>
      <c r="I860" s="4">
        <v>21.863399999999999</v>
      </c>
      <c r="J860" s="4">
        <v>22.482399999999998</v>
      </c>
      <c r="K860" s="4">
        <v>21.1555</v>
      </c>
      <c r="L860" s="3">
        <f t="shared" si="49"/>
        <v>21.833766666666701</v>
      </c>
      <c r="M860" s="1">
        <f t="shared" si="50"/>
        <v>0.68038929775287704</v>
      </c>
      <c r="N860" s="1">
        <f t="shared" si="51"/>
        <v>0.19006666666666699</v>
      </c>
    </row>
    <row r="861" spans="1:14">
      <c r="A861" s="1" t="s">
        <v>3426</v>
      </c>
      <c r="B861" s="1" t="s">
        <v>3426</v>
      </c>
      <c r="C861" s="1" t="s">
        <v>3427</v>
      </c>
      <c r="D861" s="1" t="s">
        <v>3428</v>
      </c>
      <c r="E861" s="2">
        <v>25.878</v>
      </c>
      <c r="F861" s="2">
        <v>25.453700000000001</v>
      </c>
      <c r="G861" s="2">
        <v>25.570499999999999</v>
      </c>
      <c r="H861" s="3">
        <f t="shared" si="48"/>
        <v>25.634066666666701</v>
      </c>
      <c r="I861" s="4">
        <v>25.7928</v>
      </c>
      <c r="J861" s="4">
        <v>25.664400000000001</v>
      </c>
      <c r="K861" s="4">
        <v>25.875499999999999</v>
      </c>
      <c r="L861" s="3">
        <f t="shared" si="49"/>
        <v>25.777566666666701</v>
      </c>
      <c r="M861" s="1">
        <f t="shared" si="50"/>
        <v>0.38523814048683702</v>
      </c>
      <c r="N861" s="1">
        <f t="shared" si="51"/>
        <v>0.14350000000000299</v>
      </c>
    </row>
    <row r="862" spans="1:14">
      <c r="A862" s="1" t="s">
        <v>3430</v>
      </c>
      <c r="B862" s="1" t="s">
        <v>3430</v>
      </c>
      <c r="C862" s="1" t="s">
        <v>3431</v>
      </c>
      <c r="D862" s="1" t="s">
        <v>3432</v>
      </c>
      <c r="E862" s="2">
        <v>25.278500000000001</v>
      </c>
      <c r="F862" s="2">
        <v>25.418800000000001</v>
      </c>
      <c r="G862" s="2">
        <v>25.680900000000001</v>
      </c>
      <c r="H862" s="3">
        <f t="shared" si="48"/>
        <v>25.459399999999999</v>
      </c>
      <c r="I862" s="4">
        <v>25.458200000000001</v>
      </c>
      <c r="J862" s="4">
        <v>25.206700000000001</v>
      </c>
      <c r="K862" s="4">
        <v>25.000800000000002</v>
      </c>
      <c r="L862" s="3">
        <f t="shared" si="49"/>
        <v>25.221900000000002</v>
      </c>
      <c r="M862" s="1">
        <f t="shared" si="50"/>
        <v>0.25206363234050499</v>
      </c>
      <c r="N862" s="1">
        <f t="shared" si="51"/>
        <v>-0.23749999999999699</v>
      </c>
    </row>
    <row r="863" spans="1:14">
      <c r="A863" s="1" t="s">
        <v>3434</v>
      </c>
      <c r="B863" s="1" t="s">
        <v>3434</v>
      </c>
      <c r="C863" s="1" t="s">
        <v>3435</v>
      </c>
      <c r="D863" s="1" t="s">
        <v>3436</v>
      </c>
      <c r="E863" s="2">
        <v>21.7897</v>
      </c>
      <c r="F863" s="2">
        <v>20.479099999999999</v>
      </c>
      <c r="G863" s="2">
        <v>16.808199999999999</v>
      </c>
      <c r="H863" s="3">
        <f t="shared" si="48"/>
        <v>19.692333333333298</v>
      </c>
      <c r="I863" s="4">
        <v>20.439699999999998</v>
      </c>
      <c r="J863" s="4">
        <v>21.816299999999998</v>
      </c>
      <c r="K863" s="4">
        <v>21.283899999999999</v>
      </c>
      <c r="L863" s="3">
        <f t="shared" si="49"/>
        <v>21.179966666666701</v>
      </c>
      <c r="M863" s="1">
        <f t="shared" si="50"/>
        <v>0.425746563047949</v>
      </c>
      <c r="N863" s="1">
        <f t="shared" si="51"/>
        <v>1.48763333333333</v>
      </c>
    </row>
    <row r="864" spans="1:14">
      <c r="A864" s="1" t="s">
        <v>3438</v>
      </c>
      <c r="B864" s="1" t="s">
        <v>3438</v>
      </c>
      <c r="C864" s="1" t="s">
        <v>3439</v>
      </c>
      <c r="D864" s="1" t="s">
        <v>3440</v>
      </c>
      <c r="E864" s="2">
        <v>22.919699999999999</v>
      </c>
      <c r="F864" s="2">
        <v>23.7287</v>
      </c>
      <c r="G864" s="2">
        <v>23.631699999999999</v>
      </c>
      <c r="H864" s="3">
        <f t="shared" si="48"/>
        <v>23.4267</v>
      </c>
      <c r="I864" s="4">
        <v>22.324100000000001</v>
      </c>
      <c r="J864" s="4">
        <v>23.705500000000001</v>
      </c>
      <c r="K864" s="4">
        <v>23.244499999999999</v>
      </c>
      <c r="L864" s="3">
        <f t="shared" si="49"/>
        <v>23.091366666666701</v>
      </c>
      <c r="M864" s="1">
        <f t="shared" si="50"/>
        <v>0.52962820019580104</v>
      </c>
      <c r="N864" s="1">
        <f t="shared" si="51"/>
        <v>-0.33533333333332699</v>
      </c>
    </row>
    <row r="865" spans="1:14">
      <c r="A865" s="1" t="s">
        <v>3442</v>
      </c>
      <c r="B865" s="1" t="s">
        <v>3443</v>
      </c>
      <c r="C865" s="1" t="s">
        <v>3444</v>
      </c>
      <c r="D865" s="1" t="s">
        <v>3445</v>
      </c>
      <c r="E865" s="2">
        <v>19.914400000000001</v>
      </c>
      <c r="F865" s="2">
        <v>20.654399999999999</v>
      </c>
      <c r="G865" s="2">
        <v>20.6081</v>
      </c>
      <c r="H865" s="3">
        <f t="shared" si="48"/>
        <v>20.392299999999999</v>
      </c>
      <c r="I865" s="4">
        <v>22.695799999999998</v>
      </c>
      <c r="J865" s="4">
        <v>21.1874</v>
      </c>
      <c r="K865" s="4">
        <v>20.6816</v>
      </c>
      <c r="L865" s="3">
        <f t="shared" si="49"/>
        <v>21.521599999999999</v>
      </c>
      <c r="M865" s="1">
        <f t="shared" si="50"/>
        <v>0.19446893850149899</v>
      </c>
      <c r="N865" s="1">
        <f t="shared" si="51"/>
        <v>1.1293</v>
      </c>
    </row>
    <row r="866" spans="1:14">
      <c r="A866" s="1" t="s">
        <v>3447</v>
      </c>
      <c r="B866" s="1" t="s">
        <v>3447</v>
      </c>
      <c r="C866" s="1" t="s">
        <v>3448</v>
      </c>
      <c r="D866" s="1" t="s">
        <v>3449</v>
      </c>
      <c r="E866" s="2">
        <v>21.286799999999999</v>
      </c>
      <c r="F866" s="2">
        <v>21.386900000000001</v>
      </c>
      <c r="G866" s="2">
        <v>21.336200000000002</v>
      </c>
      <c r="H866" s="3">
        <f t="shared" si="48"/>
        <v>21.3366333333333</v>
      </c>
      <c r="I866" s="4">
        <v>21.364899999999999</v>
      </c>
      <c r="J866" s="4">
        <v>21.376899999999999</v>
      </c>
      <c r="K866" s="4">
        <v>20.910900000000002</v>
      </c>
      <c r="L866" s="3">
        <f t="shared" si="49"/>
        <v>21.217566666666698</v>
      </c>
      <c r="M866" s="1">
        <f t="shared" si="50"/>
        <v>0.52060340560055196</v>
      </c>
      <c r="N866" s="1">
        <f t="shared" si="51"/>
        <v>-0.119066666666669</v>
      </c>
    </row>
    <row r="867" spans="1:14">
      <c r="A867" s="1" t="s">
        <v>3451</v>
      </c>
      <c r="B867" s="1" t="s">
        <v>3451</v>
      </c>
      <c r="C867" s="1" t="s">
        <v>3452</v>
      </c>
      <c r="D867" s="1" t="s">
        <v>3453</v>
      </c>
      <c r="E867" s="2">
        <v>23.807400000000001</v>
      </c>
      <c r="F867" s="2">
        <v>24.549199999999999</v>
      </c>
      <c r="G867" s="2">
        <v>24.198799999999999</v>
      </c>
      <c r="H867" s="3">
        <f t="shared" si="48"/>
        <v>24.185133333333301</v>
      </c>
      <c r="I867" s="4">
        <v>24.1571</v>
      </c>
      <c r="J867" s="4">
        <v>23.615500000000001</v>
      </c>
      <c r="K867" s="4">
        <v>24.100899999999999</v>
      </c>
      <c r="L867" s="3">
        <f t="shared" si="49"/>
        <v>23.957833333333301</v>
      </c>
      <c r="M867" s="1">
        <f t="shared" si="50"/>
        <v>0.45653411217693801</v>
      </c>
      <c r="N867" s="1">
        <f t="shared" si="51"/>
        <v>-0.2273</v>
      </c>
    </row>
    <row r="868" spans="1:14">
      <c r="A868" s="1" t="s">
        <v>3455</v>
      </c>
      <c r="B868" s="1" t="s">
        <v>3455</v>
      </c>
      <c r="C868" s="1" t="s">
        <v>3456</v>
      </c>
      <c r="D868" s="1" t="s">
        <v>3457</v>
      </c>
      <c r="E868" s="2">
        <v>23.022400000000001</v>
      </c>
      <c r="F868" s="2">
        <v>23.605799999999999</v>
      </c>
      <c r="G868" s="2">
        <v>23.203099999999999</v>
      </c>
      <c r="H868" s="3">
        <f t="shared" si="48"/>
        <v>23.277100000000001</v>
      </c>
      <c r="I868" s="4">
        <v>23.871200000000002</v>
      </c>
      <c r="J868" s="4">
        <v>23.563800000000001</v>
      </c>
      <c r="K868" s="4">
        <v>23.0077</v>
      </c>
      <c r="L868" s="3">
        <f t="shared" si="49"/>
        <v>23.480899999999998</v>
      </c>
      <c r="M868" s="1">
        <f t="shared" si="50"/>
        <v>0.54626875528293095</v>
      </c>
      <c r="N868" s="1">
        <f t="shared" si="51"/>
        <v>0.20380000000000101</v>
      </c>
    </row>
    <row r="869" spans="1:14">
      <c r="A869" s="1" t="s">
        <v>3459</v>
      </c>
      <c r="B869" s="1" t="s">
        <v>3459</v>
      </c>
      <c r="C869" s="1" t="s">
        <v>3460</v>
      </c>
      <c r="D869" s="1" t="s">
        <v>3461</v>
      </c>
      <c r="E869" s="2">
        <v>19.741199999999999</v>
      </c>
      <c r="F869" s="2">
        <v>20.0898</v>
      </c>
      <c r="G869" s="2">
        <v>20.541699999999999</v>
      </c>
      <c r="H869" s="3">
        <f t="shared" si="48"/>
        <v>20.124233333333301</v>
      </c>
      <c r="I869" s="4">
        <v>20.804600000000001</v>
      </c>
      <c r="J869" s="4">
        <v>19.887699999999999</v>
      </c>
      <c r="K869" s="4">
        <v>19.602399999999999</v>
      </c>
      <c r="L869" s="3">
        <f t="shared" si="49"/>
        <v>20.098233333333301</v>
      </c>
      <c r="M869" s="1">
        <f t="shared" si="50"/>
        <v>0.95520637897691696</v>
      </c>
      <c r="N869" s="1">
        <f t="shared" si="51"/>
        <v>-2.59999999999962E-2</v>
      </c>
    </row>
    <row r="870" spans="1:14">
      <c r="A870" s="1" t="s">
        <v>3463</v>
      </c>
      <c r="B870" s="1" t="s">
        <v>3463</v>
      </c>
      <c r="C870" s="1" t="s">
        <v>3464</v>
      </c>
      <c r="D870" s="1" t="s">
        <v>3465</v>
      </c>
      <c r="E870" s="2">
        <v>20.535</v>
      </c>
      <c r="F870" s="2">
        <v>20.639500000000002</v>
      </c>
      <c r="G870" s="2">
        <v>20.782599999999999</v>
      </c>
      <c r="H870" s="3">
        <f t="shared" si="48"/>
        <v>20.652366666666701</v>
      </c>
      <c r="I870" s="4">
        <v>21.000699999999998</v>
      </c>
      <c r="J870" s="4">
        <v>20.947500000000002</v>
      </c>
      <c r="K870" s="4">
        <v>20.563800000000001</v>
      </c>
      <c r="L870" s="3">
        <f t="shared" si="49"/>
        <v>20.837333333333302</v>
      </c>
      <c r="M870" s="1">
        <f t="shared" si="50"/>
        <v>0.31873570502582999</v>
      </c>
      <c r="N870" s="1">
        <f t="shared" si="51"/>
        <v>0.184966666666668</v>
      </c>
    </row>
    <row r="871" spans="1:14">
      <c r="A871" s="1" t="s">
        <v>3467</v>
      </c>
      <c r="B871" s="1" t="s">
        <v>3467</v>
      </c>
      <c r="C871" s="1" t="s">
        <v>3468</v>
      </c>
      <c r="D871" s="1" t="s">
        <v>3469</v>
      </c>
      <c r="E871" s="2">
        <v>21.619399999999999</v>
      </c>
      <c r="F871" s="2">
        <v>22.202999999999999</v>
      </c>
      <c r="G871" s="2">
        <v>20.4709</v>
      </c>
      <c r="H871" s="3">
        <f t="shared" si="48"/>
        <v>21.431100000000001</v>
      </c>
      <c r="I871" s="4">
        <v>18.2684</v>
      </c>
      <c r="J871" s="4">
        <v>21.7807</v>
      </c>
      <c r="K871" s="4">
        <v>20.581600000000002</v>
      </c>
      <c r="L871" s="3">
        <f t="shared" si="49"/>
        <v>20.210233333333299</v>
      </c>
      <c r="M871" s="1">
        <f t="shared" si="50"/>
        <v>0.368044700341222</v>
      </c>
      <c r="N871" s="1">
        <f t="shared" si="51"/>
        <v>-1.2208666666666701</v>
      </c>
    </row>
    <row r="872" spans="1:14">
      <c r="A872" s="1" t="s">
        <v>3471</v>
      </c>
      <c r="B872" s="1" t="s">
        <v>3471</v>
      </c>
      <c r="C872" s="1" t="s">
        <v>3472</v>
      </c>
      <c r="D872" s="1" t="s">
        <v>3473</v>
      </c>
      <c r="E872" s="2">
        <v>23.108699999999999</v>
      </c>
      <c r="F872" s="2">
        <v>23.321899999999999</v>
      </c>
      <c r="G872" s="2">
        <v>22.929099999999998</v>
      </c>
      <c r="H872" s="3">
        <f t="shared" si="48"/>
        <v>23.119900000000001</v>
      </c>
      <c r="I872" s="4">
        <v>23.537199999999999</v>
      </c>
      <c r="J872" s="4">
        <v>23.388999999999999</v>
      </c>
      <c r="K872" s="4">
        <v>23.259699999999999</v>
      </c>
      <c r="L872" s="3">
        <f t="shared" si="49"/>
        <v>23.395299999999999</v>
      </c>
      <c r="M872" s="1">
        <f t="shared" si="50"/>
        <v>0.12646964956430801</v>
      </c>
      <c r="N872" s="1">
        <f t="shared" si="51"/>
        <v>0.27539999999999398</v>
      </c>
    </row>
    <row r="873" spans="1:14">
      <c r="A873" s="1" t="s">
        <v>3475</v>
      </c>
      <c r="B873" s="1" t="s">
        <v>3475</v>
      </c>
      <c r="C873" s="1" t="s">
        <v>3476</v>
      </c>
      <c r="D873" s="1" t="s">
        <v>3473</v>
      </c>
      <c r="E873" s="2">
        <v>20.546800000000001</v>
      </c>
      <c r="F873" s="2">
        <v>15.9384</v>
      </c>
      <c r="G873" s="2">
        <v>19.1983</v>
      </c>
      <c r="H873" s="3">
        <f t="shared" si="48"/>
        <v>18.561166666666701</v>
      </c>
      <c r="I873" s="4">
        <v>19.189499999999999</v>
      </c>
      <c r="J873" s="4">
        <v>17.2836</v>
      </c>
      <c r="K873" s="4">
        <v>21.019400000000001</v>
      </c>
      <c r="L873" s="3">
        <f t="shared" si="49"/>
        <v>19.164166666666699</v>
      </c>
      <c r="M873" s="1">
        <f t="shared" si="50"/>
        <v>0.74756213446308994</v>
      </c>
      <c r="N873" s="1">
        <f t="shared" si="51"/>
        <v>0.60300000000000498</v>
      </c>
    </row>
    <row r="874" spans="1:14">
      <c r="A874" s="1" t="s">
        <v>3478</v>
      </c>
      <c r="B874" s="1" t="s">
        <v>3478</v>
      </c>
      <c r="C874" s="1" t="s">
        <v>3479</v>
      </c>
      <c r="D874" s="1" t="s">
        <v>3480</v>
      </c>
      <c r="E874" s="2">
        <v>22.770199999999999</v>
      </c>
      <c r="F874" s="2">
        <v>22.993500000000001</v>
      </c>
      <c r="G874" s="2">
        <v>23.083400000000001</v>
      </c>
      <c r="H874" s="3">
        <f t="shared" si="48"/>
        <v>22.949033333333301</v>
      </c>
      <c r="I874" s="4">
        <v>23.0305</v>
      </c>
      <c r="J874" s="4">
        <v>22.989699999999999</v>
      </c>
      <c r="K874" s="4">
        <v>23.0413</v>
      </c>
      <c r="L874" s="3">
        <f t="shared" si="49"/>
        <v>23.020499999999998</v>
      </c>
      <c r="M874" s="1">
        <f t="shared" si="50"/>
        <v>0.52441580018404499</v>
      </c>
      <c r="N874" s="1">
        <f t="shared" si="51"/>
        <v>7.1466666666665901E-2</v>
      </c>
    </row>
    <row r="875" spans="1:14">
      <c r="A875" s="1" t="s">
        <v>3482</v>
      </c>
      <c r="B875" s="1" t="s">
        <v>3482</v>
      </c>
      <c r="C875" s="1" t="s">
        <v>3483</v>
      </c>
      <c r="D875" s="1" t="s">
        <v>3484</v>
      </c>
      <c r="E875" s="2">
        <v>15.7941</v>
      </c>
      <c r="F875" s="2">
        <v>17.738700000000001</v>
      </c>
      <c r="G875" s="2">
        <v>16.640599999999999</v>
      </c>
      <c r="H875" s="3">
        <f t="shared" si="48"/>
        <v>16.7244666666667</v>
      </c>
      <c r="I875" s="4">
        <v>15.744300000000001</v>
      </c>
      <c r="J875" s="4">
        <v>16.091100000000001</v>
      </c>
      <c r="K875" s="4">
        <v>16.081</v>
      </c>
      <c r="L875" s="3">
        <f t="shared" si="49"/>
        <v>15.9721333333333</v>
      </c>
      <c r="M875" s="1">
        <f t="shared" si="50"/>
        <v>0.31199313200893303</v>
      </c>
      <c r="N875" s="1">
        <f t="shared" si="51"/>
        <v>-0.75233333333333596</v>
      </c>
    </row>
    <row r="876" spans="1:14">
      <c r="A876" s="1" t="s">
        <v>3486</v>
      </c>
      <c r="B876" s="1" t="s">
        <v>3486</v>
      </c>
      <c r="C876" s="1" t="s">
        <v>3487</v>
      </c>
      <c r="D876" s="1" t="s">
        <v>3488</v>
      </c>
      <c r="E876" s="2">
        <v>19.4223</v>
      </c>
      <c r="F876" s="2">
        <v>19.968299999999999</v>
      </c>
      <c r="G876" s="2">
        <v>19.982399999999998</v>
      </c>
      <c r="H876" s="3">
        <f t="shared" si="48"/>
        <v>19.791</v>
      </c>
      <c r="I876" s="4">
        <v>18.9284</v>
      </c>
      <c r="J876" s="4">
        <v>20.323699999999999</v>
      </c>
      <c r="K876" s="4">
        <v>19.824100000000001</v>
      </c>
      <c r="L876" s="3">
        <f t="shared" si="49"/>
        <v>19.692066666666701</v>
      </c>
      <c r="M876" s="1">
        <f t="shared" si="50"/>
        <v>0.840374404950884</v>
      </c>
      <c r="N876" s="1">
        <f t="shared" si="51"/>
        <v>-9.89333333333349E-2</v>
      </c>
    </row>
    <row r="877" spans="1:14">
      <c r="A877" s="1" t="s">
        <v>3490</v>
      </c>
      <c r="B877" s="1" t="s">
        <v>3490</v>
      </c>
      <c r="C877" s="1" t="s">
        <v>3491</v>
      </c>
      <c r="D877" s="1" t="s">
        <v>3492</v>
      </c>
      <c r="E877" s="2">
        <v>27.4297</v>
      </c>
      <c r="F877" s="2">
        <v>28.0383</v>
      </c>
      <c r="G877" s="2">
        <v>26.875900000000001</v>
      </c>
      <c r="H877" s="3">
        <f t="shared" ref="H877:H940" si="52">AVERAGE(E877:G877)</f>
        <v>27.447966666666701</v>
      </c>
      <c r="I877" s="4">
        <v>26.946899999999999</v>
      </c>
      <c r="J877" s="4">
        <v>27.080200000000001</v>
      </c>
      <c r="K877" s="4">
        <v>27.041799999999999</v>
      </c>
      <c r="L877" s="3">
        <f t="shared" ref="L877:L940" si="53">AVERAGE(I877:K877)</f>
        <v>27.022966666666701</v>
      </c>
      <c r="M877" s="1">
        <f t="shared" ref="M877:M940" si="54">TTEST(I877:K877,E877:G877,2,3)</f>
        <v>0.33262006361379898</v>
      </c>
      <c r="N877" s="1">
        <f t="shared" ref="N877:N940" si="55">L877-H877</f>
        <v>-0.42500000000000399</v>
      </c>
    </row>
    <row r="878" spans="1:14">
      <c r="A878" s="1" t="s">
        <v>3494</v>
      </c>
      <c r="B878" s="1" t="s">
        <v>3494</v>
      </c>
      <c r="C878" s="1" t="s">
        <v>3495</v>
      </c>
      <c r="D878" s="1" t="s">
        <v>3496</v>
      </c>
      <c r="E878" s="2">
        <v>18.010100000000001</v>
      </c>
      <c r="F878" s="2">
        <v>16.803799999999999</v>
      </c>
      <c r="G878" s="2">
        <v>17.7896</v>
      </c>
      <c r="H878" s="3">
        <f t="shared" si="52"/>
        <v>17.534500000000001</v>
      </c>
      <c r="I878" s="4">
        <v>16.788699999999999</v>
      </c>
      <c r="J878" s="4">
        <v>16.302299999999999</v>
      </c>
      <c r="K878" s="4">
        <v>17.5395</v>
      </c>
      <c r="L878" s="3">
        <f t="shared" si="53"/>
        <v>16.876833333333298</v>
      </c>
      <c r="M878" s="1">
        <f t="shared" si="54"/>
        <v>0.27212641106216801</v>
      </c>
      <c r="N878" s="1">
        <f t="shared" si="55"/>
        <v>-0.65766666666666795</v>
      </c>
    </row>
    <row r="879" spans="1:14">
      <c r="A879" s="1" t="s">
        <v>3498</v>
      </c>
      <c r="B879" s="1" t="s">
        <v>3498</v>
      </c>
      <c r="C879" s="1" t="s">
        <v>3499</v>
      </c>
      <c r="D879" s="1" t="s">
        <v>3500</v>
      </c>
      <c r="E879" s="2">
        <v>20.103999999999999</v>
      </c>
      <c r="F879" s="2">
        <v>19.778300000000002</v>
      </c>
      <c r="G879" s="2">
        <v>17.219799999999999</v>
      </c>
      <c r="H879" s="3">
        <f t="shared" si="52"/>
        <v>19.034033333333301</v>
      </c>
      <c r="I879" s="4">
        <v>20.127700000000001</v>
      </c>
      <c r="J879" s="4">
        <v>21.572500000000002</v>
      </c>
      <c r="K879" s="4">
        <v>21.641400000000001</v>
      </c>
      <c r="L879" s="3">
        <f t="shared" si="53"/>
        <v>21.113866666666699</v>
      </c>
      <c r="M879" s="1">
        <f t="shared" si="54"/>
        <v>0.13620758662639501</v>
      </c>
      <c r="N879" s="1">
        <f t="shared" si="55"/>
        <v>2.0798333333333301</v>
      </c>
    </row>
    <row r="880" spans="1:14">
      <c r="A880" s="1" t="s">
        <v>3502</v>
      </c>
      <c r="B880" s="1" t="s">
        <v>3502</v>
      </c>
      <c r="C880" s="1" t="s">
        <v>3503</v>
      </c>
      <c r="D880" s="1" t="s">
        <v>3504</v>
      </c>
      <c r="E880" s="2">
        <v>24.9116</v>
      </c>
      <c r="F880" s="2">
        <v>25.066800000000001</v>
      </c>
      <c r="G880" s="2">
        <v>25.008600000000001</v>
      </c>
      <c r="H880" s="3">
        <f t="shared" si="52"/>
        <v>24.9956666666667</v>
      </c>
      <c r="I880" s="4">
        <v>24.662500000000001</v>
      </c>
      <c r="J880" s="4">
        <v>25.0381</v>
      </c>
      <c r="K880" s="4">
        <v>25.048500000000001</v>
      </c>
      <c r="L880" s="3">
        <f t="shared" si="53"/>
        <v>24.916366666666701</v>
      </c>
      <c r="M880" s="1">
        <f t="shared" si="54"/>
        <v>0.60517595795517298</v>
      </c>
      <c r="N880" s="1">
        <f t="shared" si="55"/>
        <v>-7.9299999999999898E-2</v>
      </c>
    </row>
    <row r="881" spans="1:14">
      <c r="A881" s="1" t="s">
        <v>3506</v>
      </c>
      <c r="B881" s="1" t="s">
        <v>3506</v>
      </c>
      <c r="C881" s="1" t="s">
        <v>3507</v>
      </c>
      <c r="D881" s="1" t="s">
        <v>3508</v>
      </c>
      <c r="E881" s="2">
        <v>22.6142</v>
      </c>
      <c r="F881" s="2">
        <v>21.892600000000002</v>
      </c>
      <c r="G881" s="2">
        <v>22.299299999999999</v>
      </c>
      <c r="H881" s="3">
        <f t="shared" si="52"/>
        <v>22.268699999999999</v>
      </c>
      <c r="I881" s="4">
        <v>22.148</v>
      </c>
      <c r="J881" s="4">
        <v>22.880199999999999</v>
      </c>
      <c r="K881" s="4">
        <v>21.340599999999998</v>
      </c>
      <c r="L881" s="3">
        <f t="shared" si="53"/>
        <v>22.1229333333333</v>
      </c>
      <c r="M881" s="1">
        <f t="shared" si="54"/>
        <v>0.78702496797024302</v>
      </c>
      <c r="N881" s="1">
        <f t="shared" si="55"/>
        <v>-0.14576666666666699</v>
      </c>
    </row>
    <row r="882" spans="1:14">
      <c r="A882" s="1" t="s">
        <v>3510</v>
      </c>
      <c r="B882" s="1" t="s">
        <v>3510</v>
      </c>
      <c r="C882" s="1" t="s">
        <v>3511</v>
      </c>
      <c r="D882" s="1" t="s">
        <v>3512</v>
      </c>
      <c r="E882" s="2">
        <v>27.369800000000001</v>
      </c>
      <c r="F882" s="2">
        <v>27.658300000000001</v>
      </c>
      <c r="G882" s="2">
        <v>27.1037</v>
      </c>
      <c r="H882" s="3">
        <f t="shared" si="52"/>
        <v>27.377266666666699</v>
      </c>
      <c r="I882" s="4">
        <v>26.995100000000001</v>
      </c>
      <c r="J882" s="4">
        <v>27.622299999999999</v>
      </c>
      <c r="K882" s="4">
        <v>27.476400000000002</v>
      </c>
      <c r="L882" s="3">
        <f t="shared" si="53"/>
        <v>27.364599999999999</v>
      </c>
      <c r="M882" s="1">
        <f t="shared" si="54"/>
        <v>0.96179393411955805</v>
      </c>
      <c r="N882" s="1">
        <f t="shared" si="55"/>
        <v>-1.26666666666679E-2</v>
      </c>
    </row>
    <row r="883" spans="1:14">
      <c r="A883" s="1" t="s">
        <v>3514</v>
      </c>
      <c r="B883" s="1" t="s">
        <v>3514</v>
      </c>
      <c r="C883" s="1" t="s">
        <v>3515</v>
      </c>
      <c r="D883" s="1" t="s">
        <v>3516</v>
      </c>
      <c r="E883" s="2">
        <v>19.9085</v>
      </c>
      <c r="F883" s="2">
        <v>19.798500000000001</v>
      </c>
      <c r="G883" s="2">
        <v>19.854399999999998</v>
      </c>
      <c r="H883" s="3">
        <f t="shared" si="52"/>
        <v>19.8538</v>
      </c>
      <c r="I883" s="4">
        <v>19.627700000000001</v>
      </c>
      <c r="J883" s="4">
        <v>19.710100000000001</v>
      </c>
      <c r="K883" s="4">
        <v>19.7883</v>
      </c>
      <c r="L883" s="3">
        <f t="shared" si="53"/>
        <v>19.7087</v>
      </c>
      <c r="M883" s="1">
        <f t="shared" si="54"/>
        <v>6.9146968780309195E-2</v>
      </c>
      <c r="N883" s="1">
        <f t="shared" si="55"/>
        <v>-0.14509999999999901</v>
      </c>
    </row>
    <row r="884" spans="1:14">
      <c r="A884" s="1" t="s">
        <v>3518</v>
      </c>
      <c r="B884" s="1" t="s">
        <v>3518</v>
      </c>
      <c r="C884" s="1" t="s">
        <v>3519</v>
      </c>
      <c r="D884" s="1" t="s">
        <v>3520</v>
      </c>
      <c r="E884" s="2">
        <v>18.197900000000001</v>
      </c>
      <c r="F884" s="2">
        <v>18.547799999999999</v>
      </c>
      <c r="G884" s="2">
        <v>18.424299999999999</v>
      </c>
      <c r="H884" s="3">
        <f t="shared" si="52"/>
        <v>18.39</v>
      </c>
      <c r="I884" s="4">
        <v>18.357099999999999</v>
      </c>
      <c r="J884" s="4">
        <v>17.5959</v>
      </c>
      <c r="K884" s="4">
        <v>18.5228</v>
      </c>
      <c r="L884" s="3">
        <f t="shared" si="53"/>
        <v>18.1586</v>
      </c>
      <c r="M884" s="1">
        <f t="shared" si="54"/>
        <v>0.51070094674298305</v>
      </c>
      <c r="N884" s="1">
        <f t="shared" si="55"/>
        <v>-0.231399999999997</v>
      </c>
    </row>
    <row r="885" spans="1:14">
      <c r="A885" s="1" t="s">
        <v>3522</v>
      </c>
      <c r="B885" s="1" t="s">
        <v>3522</v>
      </c>
      <c r="C885" s="1" t="s">
        <v>3523</v>
      </c>
      <c r="D885" s="1" t="s">
        <v>3524</v>
      </c>
      <c r="E885" s="2">
        <v>22.637</v>
      </c>
      <c r="F885" s="2">
        <v>21.007999999999999</v>
      </c>
      <c r="G885" s="2">
        <v>22.5243</v>
      </c>
      <c r="H885" s="3">
        <f t="shared" si="52"/>
        <v>22.056433333333299</v>
      </c>
      <c r="I885" s="4">
        <v>22.345600000000001</v>
      </c>
      <c r="J885" s="4">
        <v>21.151499999999999</v>
      </c>
      <c r="K885" s="4">
        <v>22.569199999999999</v>
      </c>
      <c r="L885" s="3">
        <f t="shared" si="53"/>
        <v>22.022099999999998</v>
      </c>
      <c r="M885" s="1">
        <f t="shared" si="54"/>
        <v>0.96250992208705499</v>
      </c>
      <c r="N885" s="1">
        <f t="shared" si="55"/>
        <v>-3.4333333333332702E-2</v>
      </c>
    </row>
    <row r="886" spans="1:14">
      <c r="A886" s="1" t="s">
        <v>3526</v>
      </c>
      <c r="B886" s="1" t="s">
        <v>3526</v>
      </c>
      <c r="C886" s="1" t="s">
        <v>3527</v>
      </c>
      <c r="D886" s="1" t="s">
        <v>3528</v>
      </c>
      <c r="E886" s="2">
        <v>23.0472</v>
      </c>
      <c r="F886" s="2">
        <v>23.742799999999999</v>
      </c>
      <c r="G886" s="2">
        <v>23.408799999999999</v>
      </c>
      <c r="H886" s="3">
        <f t="shared" si="52"/>
        <v>23.3996</v>
      </c>
      <c r="I886" s="4">
        <v>23.1751</v>
      </c>
      <c r="J886" s="4">
        <v>23.430900000000001</v>
      </c>
      <c r="K886" s="4">
        <v>22.412099999999999</v>
      </c>
      <c r="L886" s="3">
        <f t="shared" si="53"/>
        <v>23.006033333333299</v>
      </c>
      <c r="M886" s="1">
        <f t="shared" si="54"/>
        <v>0.35159543318245401</v>
      </c>
      <c r="N886" s="1">
        <f t="shared" si="55"/>
        <v>-0.39356666666666801</v>
      </c>
    </row>
    <row r="887" spans="1:14">
      <c r="A887" s="1" t="s">
        <v>3530</v>
      </c>
      <c r="B887" s="1" t="s">
        <v>3530</v>
      </c>
      <c r="C887" s="1" t="s">
        <v>3531</v>
      </c>
      <c r="D887" s="1" t="s">
        <v>3532</v>
      </c>
      <c r="E887" s="2">
        <v>23.4817</v>
      </c>
      <c r="F887" s="2">
        <v>23.472899999999999</v>
      </c>
      <c r="G887" s="2">
        <v>23.443300000000001</v>
      </c>
      <c r="H887" s="3">
        <f t="shared" si="52"/>
        <v>23.465966666666699</v>
      </c>
      <c r="I887" s="4">
        <v>22.864999999999998</v>
      </c>
      <c r="J887" s="4">
        <v>23.021899999999999</v>
      </c>
      <c r="K887" s="4">
        <v>23.226099999999999</v>
      </c>
      <c r="L887" s="3">
        <f t="shared" si="53"/>
        <v>23.037666666666698</v>
      </c>
      <c r="M887" s="1">
        <f t="shared" si="54"/>
        <v>5.3115079124360198E-2</v>
      </c>
      <c r="N887" s="1">
        <f t="shared" si="55"/>
        <v>-0.42829999999999702</v>
      </c>
    </row>
    <row r="888" spans="1:14">
      <c r="A888" s="1" t="s">
        <v>3534</v>
      </c>
      <c r="B888" s="1" t="s">
        <v>3534</v>
      </c>
      <c r="C888" s="1" t="s">
        <v>3535</v>
      </c>
      <c r="D888" s="1" t="s">
        <v>3536</v>
      </c>
      <c r="E888" s="2">
        <v>25.479399999999998</v>
      </c>
      <c r="F888" s="2">
        <v>25.873200000000001</v>
      </c>
      <c r="G888" s="2">
        <v>25.618500000000001</v>
      </c>
      <c r="H888" s="3">
        <f t="shared" si="52"/>
        <v>25.657033333333299</v>
      </c>
      <c r="I888" s="4">
        <v>25.8687</v>
      </c>
      <c r="J888" s="4">
        <v>25.975899999999999</v>
      </c>
      <c r="K888" s="4">
        <v>25.5913</v>
      </c>
      <c r="L888" s="3">
        <f t="shared" si="53"/>
        <v>25.811966666666699</v>
      </c>
      <c r="M888" s="1">
        <f t="shared" si="54"/>
        <v>0.39451839529336702</v>
      </c>
      <c r="N888" s="1">
        <f t="shared" si="55"/>
        <v>0.154933333333336</v>
      </c>
    </row>
    <row r="889" spans="1:14">
      <c r="A889" s="1" t="s">
        <v>3538</v>
      </c>
      <c r="B889" s="1" t="s">
        <v>3538</v>
      </c>
      <c r="C889" s="1" t="s">
        <v>3539</v>
      </c>
      <c r="D889" s="1" t="s">
        <v>3540</v>
      </c>
      <c r="E889" s="2">
        <v>24.147600000000001</v>
      </c>
      <c r="F889" s="2">
        <v>24.167200000000001</v>
      </c>
      <c r="G889" s="2">
        <v>24.123699999999999</v>
      </c>
      <c r="H889" s="3">
        <f t="shared" si="52"/>
        <v>24.146166666666701</v>
      </c>
      <c r="I889" s="4">
        <v>24.262799999999999</v>
      </c>
      <c r="J889" s="4">
        <v>24.061599999999999</v>
      </c>
      <c r="K889" s="4">
        <v>23.9497</v>
      </c>
      <c r="L889" s="3">
        <f t="shared" si="53"/>
        <v>24.091366666666701</v>
      </c>
      <c r="M889" s="1">
        <f t="shared" si="54"/>
        <v>0.61155886406732995</v>
      </c>
      <c r="N889" s="1">
        <f t="shared" si="55"/>
        <v>-5.4800000000000203E-2</v>
      </c>
    </row>
    <row r="890" spans="1:14">
      <c r="A890" s="1" t="s">
        <v>3542</v>
      </c>
      <c r="B890" s="1" t="s">
        <v>3542</v>
      </c>
      <c r="C890" s="1" t="s">
        <v>3543</v>
      </c>
      <c r="D890" s="1" t="s">
        <v>3544</v>
      </c>
      <c r="E890" s="2">
        <v>22.2563</v>
      </c>
      <c r="F890" s="2">
        <v>21.584499999999998</v>
      </c>
      <c r="G890" s="2">
        <v>22.2744</v>
      </c>
      <c r="H890" s="3">
        <f t="shared" si="52"/>
        <v>22.038399999999999</v>
      </c>
      <c r="I890" s="4">
        <v>22.0943</v>
      </c>
      <c r="J890" s="4">
        <v>22.198599999999999</v>
      </c>
      <c r="K890" s="4">
        <v>22.428799999999999</v>
      </c>
      <c r="L890" s="3">
        <f t="shared" si="53"/>
        <v>22.240566666666702</v>
      </c>
      <c r="M890" s="1">
        <f t="shared" si="54"/>
        <v>0.47930103844045102</v>
      </c>
      <c r="N890" s="1">
        <f t="shared" si="55"/>
        <v>0.20216666666666699</v>
      </c>
    </row>
    <row r="891" spans="1:14">
      <c r="A891" s="1" t="s">
        <v>3546</v>
      </c>
      <c r="B891" s="1" t="s">
        <v>3546</v>
      </c>
      <c r="C891" s="1" t="s">
        <v>3547</v>
      </c>
      <c r="D891" s="1" t="s">
        <v>3548</v>
      </c>
      <c r="E891" s="2">
        <v>24.701699999999999</v>
      </c>
      <c r="F891" s="2">
        <v>20.064499999999999</v>
      </c>
      <c r="G891" s="2">
        <v>23.193000000000001</v>
      </c>
      <c r="H891" s="3">
        <f t="shared" si="52"/>
        <v>22.6530666666667</v>
      </c>
      <c r="I891" s="4">
        <v>22.775500000000001</v>
      </c>
      <c r="J891" s="4">
        <v>22.292999999999999</v>
      </c>
      <c r="K891" s="4">
        <v>24.443200000000001</v>
      </c>
      <c r="L891" s="3">
        <f t="shared" si="53"/>
        <v>23.170566666666701</v>
      </c>
      <c r="M891" s="1">
        <f t="shared" si="54"/>
        <v>0.75586302351188495</v>
      </c>
      <c r="N891" s="1">
        <f t="shared" si="55"/>
        <v>0.51750000000000496</v>
      </c>
    </row>
    <row r="892" spans="1:14">
      <c r="A892" s="1" t="s">
        <v>3550</v>
      </c>
      <c r="B892" s="1" t="s">
        <v>3551</v>
      </c>
      <c r="C892" s="1" t="s">
        <v>3552</v>
      </c>
      <c r="D892" s="1" t="s">
        <v>3553</v>
      </c>
      <c r="E892" s="2">
        <v>21.842400000000001</v>
      </c>
      <c r="F892" s="2">
        <v>22.630400000000002</v>
      </c>
      <c r="G892" s="2">
        <v>22.855</v>
      </c>
      <c r="H892" s="3">
        <f t="shared" si="52"/>
        <v>22.442599999999999</v>
      </c>
      <c r="I892" s="4">
        <v>22.708400000000001</v>
      </c>
      <c r="J892" s="4">
        <v>22.1846</v>
      </c>
      <c r="K892" s="4">
        <v>21.651599999999998</v>
      </c>
      <c r="L892" s="3">
        <f t="shared" si="53"/>
        <v>22.181533333333299</v>
      </c>
      <c r="M892" s="1">
        <f t="shared" si="54"/>
        <v>0.57892590413173295</v>
      </c>
      <c r="N892" s="1">
        <f t="shared" si="55"/>
        <v>-0.261066666666668</v>
      </c>
    </row>
    <row r="893" spans="1:14">
      <c r="A893" s="1" t="s">
        <v>3555</v>
      </c>
      <c r="B893" s="1" t="s">
        <v>3556</v>
      </c>
      <c r="C893" s="1" t="s">
        <v>3557</v>
      </c>
      <c r="D893" s="1" t="s">
        <v>3558</v>
      </c>
      <c r="E893" s="2">
        <v>22.988399999999999</v>
      </c>
      <c r="F893" s="2">
        <v>23.704599999999999</v>
      </c>
      <c r="G893" s="2">
        <v>23.4495</v>
      </c>
      <c r="H893" s="3">
        <f t="shared" si="52"/>
        <v>23.3808333333333</v>
      </c>
      <c r="I893" s="4">
        <v>23.757300000000001</v>
      </c>
      <c r="J893" s="4">
        <v>22.502800000000001</v>
      </c>
      <c r="K893" s="4">
        <v>25.979199999999999</v>
      </c>
      <c r="L893" s="3">
        <f t="shared" si="53"/>
        <v>24.0797666666667</v>
      </c>
      <c r="M893" s="1">
        <f t="shared" si="54"/>
        <v>0.56525740914128098</v>
      </c>
      <c r="N893" s="1">
        <f t="shared" si="55"/>
        <v>0.69893333333333596</v>
      </c>
    </row>
    <row r="894" spans="1:14">
      <c r="A894" s="1" t="s">
        <v>3560</v>
      </c>
      <c r="B894" s="1" t="s">
        <v>3560</v>
      </c>
      <c r="C894" s="1" t="s">
        <v>3561</v>
      </c>
      <c r="D894" s="1" t="s">
        <v>3562</v>
      </c>
      <c r="E894" s="2">
        <v>23.2837</v>
      </c>
      <c r="F894" s="2">
        <v>23.383500000000002</v>
      </c>
      <c r="G894" s="2">
        <v>23.9772</v>
      </c>
      <c r="H894" s="3">
        <f t="shared" si="52"/>
        <v>23.5481333333333</v>
      </c>
      <c r="I894" s="4">
        <v>24.1311</v>
      </c>
      <c r="J894" s="4">
        <v>23.817699999999999</v>
      </c>
      <c r="K894" s="4">
        <v>23.050699999999999</v>
      </c>
      <c r="L894" s="3">
        <f t="shared" si="53"/>
        <v>23.666499999999999</v>
      </c>
      <c r="M894" s="1">
        <f t="shared" si="54"/>
        <v>0.77704102539907205</v>
      </c>
      <c r="N894" s="1">
        <f t="shared" si="55"/>
        <v>0.118366666666663</v>
      </c>
    </row>
    <row r="895" spans="1:14">
      <c r="A895" s="1" t="s">
        <v>3564</v>
      </c>
      <c r="B895" s="1" t="s">
        <v>3564</v>
      </c>
      <c r="C895" s="1" t="s">
        <v>3565</v>
      </c>
      <c r="D895" s="1" t="s">
        <v>3566</v>
      </c>
      <c r="E895" s="2">
        <v>22.449400000000001</v>
      </c>
      <c r="F895" s="2">
        <v>23.126899999999999</v>
      </c>
      <c r="G895" s="2">
        <v>22.662600000000001</v>
      </c>
      <c r="H895" s="3">
        <f t="shared" si="52"/>
        <v>22.746300000000002</v>
      </c>
      <c r="I895" s="4">
        <v>23.141100000000002</v>
      </c>
      <c r="J895" s="4">
        <v>22.7423</v>
      </c>
      <c r="K895" s="4">
        <v>22.447600000000001</v>
      </c>
      <c r="L895" s="3">
        <f t="shared" si="53"/>
        <v>22.777000000000001</v>
      </c>
      <c r="M895" s="1">
        <f t="shared" si="54"/>
        <v>0.91898561750451102</v>
      </c>
      <c r="N895" s="1">
        <f t="shared" si="55"/>
        <v>3.0699999999999499E-2</v>
      </c>
    </row>
    <row r="896" spans="1:14">
      <c r="A896" s="1" t="s">
        <v>3568</v>
      </c>
      <c r="B896" s="1" t="s">
        <v>3568</v>
      </c>
      <c r="C896" s="1" t="s">
        <v>3569</v>
      </c>
      <c r="D896" s="1" t="s">
        <v>3570</v>
      </c>
      <c r="E896" s="2">
        <v>27.159500000000001</v>
      </c>
      <c r="F896" s="2">
        <v>26.171900000000001</v>
      </c>
      <c r="G896" s="2">
        <v>26.572800000000001</v>
      </c>
      <c r="H896" s="3">
        <f t="shared" si="52"/>
        <v>26.634733333333301</v>
      </c>
      <c r="I896" s="4">
        <v>26.311699999999998</v>
      </c>
      <c r="J896" s="4">
        <v>26.234100000000002</v>
      </c>
      <c r="K896" s="4">
        <v>26.895600000000002</v>
      </c>
      <c r="L896" s="3">
        <f t="shared" si="53"/>
        <v>26.4804666666667</v>
      </c>
      <c r="M896" s="1">
        <f t="shared" si="54"/>
        <v>0.68806615670312099</v>
      </c>
      <c r="N896" s="1">
        <f t="shared" si="55"/>
        <v>-0.154266666666665</v>
      </c>
    </row>
    <row r="897" spans="1:14">
      <c r="A897" s="1" t="s">
        <v>3572</v>
      </c>
      <c r="B897" s="1" t="s">
        <v>3572</v>
      </c>
      <c r="C897" s="1" t="s">
        <v>3573</v>
      </c>
      <c r="D897" s="1" t="s">
        <v>3574</v>
      </c>
      <c r="E897" s="2">
        <v>19.733899999999998</v>
      </c>
      <c r="F897" s="2">
        <v>19.8888</v>
      </c>
      <c r="G897" s="2">
        <v>20.1633</v>
      </c>
      <c r="H897" s="3">
        <f t="shared" si="52"/>
        <v>19.9286666666667</v>
      </c>
      <c r="I897" s="4">
        <v>20.223500000000001</v>
      </c>
      <c r="J897" s="4">
        <v>19.755099999999999</v>
      </c>
      <c r="K897" s="4">
        <v>19.1555</v>
      </c>
      <c r="L897" s="3">
        <f t="shared" si="53"/>
        <v>19.711366666666699</v>
      </c>
      <c r="M897" s="1">
        <f t="shared" si="54"/>
        <v>0.56696345812874704</v>
      </c>
      <c r="N897" s="1">
        <f t="shared" si="55"/>
        <v>-0.21729999999999799</v>
      </c>
    </row>
    <row r="898" spans="1:14">
      <c r="A898" s="1" t="s">
        <v>3576</v>
      </c>
      <c r="B898" s="1" t="s">
        <v>3576</v>
      </c>
      <c r="C898" s="1" t="s">
        <v>3577</v>
      </c>
      <c r="D898" s="1" t="s">
        <v>3578</v>
      </c>
      <c r="E898" s="2">
        <v>24.9176</v>
      </c>
      <c r="F898" s="2">
        <v>25.120799999999999</v>
      </c>
      <c r="G898" s="2">
        <v>24.478000000000002</v>
      </c>
      <c r="H898" s="3">
        <f t="shared" si="52"/>
        <v>24.838799999999999</v>
      </c>
      <c r="I898" s="4">
        <v>24.404399999999999</v>
      </c>
      <c r="J898" s="4">
        <v>24.692</v>
      </c>
      <c r="K898" s="4">
        <v>24.9465</v>
      </c>
      <c r="L898" s="3">
        <f t="shared" si="53"/>
        <v>24.680966666666698</v>
      </c>
      <c r="M898" s="1">
        <f t="shared" si="54"/>
        <v>0.55719665886136505</v>
      </c>
      <c r="N898" s="1">
        <f t="shared" si="55"/>
        <v>-0.15783333333333599</v>
      </c>
    </row>
    <row r="899" spans="1:14">
      <c r="A899" s="1" t="s">
        <v>3580</v>
      </c>
      <c r="B899" s="1" t="s">
        <v>3581</v>
      </c>
      <c r="C899" s="1" t="s">
        <v>3582</v>
      </c>
      <c r="D899" s="1" t="s">
        <v>3583</v>
      </c>
      <c r="E899" s="2">
        <v>20.381699999999999</v>
      </c>
      <c r="F899" s="2">
        <v>20.707799999999999</v>
      </c>
      <c r="G899" s="2">
        <v>20.7333</v>
      </c>
      <c r="H899" s="3">
        <f t="shared" si="52"/>
        <v>20.607600000000001</v>
      </c>
      <c r="I899" s="4">
        <v>20.7362</v>
      </c>
      <c r="J899" s="4">
        <v>20.438400000000001</v>
      </c>
      <c r="K899" s="4">
        <v>20.004899999999999</v>
      </c>
      <c r="L899" s="3">
        <f t="shared" si="53"/>
        <v>20.393166666666701</v>
      </c>
      <c r="M899" s="1">
        <f t="shared" si="54"/>
        <v>0.437447753813752</v>
      </c>
      <c r="N899" s="1">
        <f t="shared" si="55"/>
        <v>-0.214433333333336</v>
      </c>
    </row>
    <row r="900" spans="1:14">
      <c r="A900" s="1" t="s">
        <v>3585</v>
      </c>
      <c r="B900" s="1" t="s">
        <v>3585</v>
      </c>
      <c r="C900" s="1" t="s">
        <v>3586</v>
      </c>
      <c r="D900" s="1" t="s">
        <v>3587</v>
      </c>
      <c r="E900" s="2">
        <v>18.980399999999999</v>
      </c>
      <c r="F900" s="2">
        <v>16.2348</v>
      </c>
      <c r="G900" s="2">
        <v>18.2896</v>
      </c>
      <c r="H900" s="3">
        <f t="shared" si="52"/>
        <v>17.8349333333333</v>
      </c>
      <c r="I900" s="4">
        <v>19.916</v>
      </c>
      <c r="J900" s="4">
        <v>17.464600000000001</v>
      </c>
      <c r="K900" s="4">
        <v>19.227799999999998</v>
      </c>
      <c r="L900" s="3">
        <f t="shared" si="53"/>
        <v>18.8694666666667</v>
      </c>
      <c r="M900" s="1">
        <f t="shared" si="54"/>
        <v>0.401432226010286</v>
      </c>
      <c r="N900" s="1">
        <f t="shared" si="55"/>
        <v>1.03453333333334</v>
      </c>
    </row>
    <row r="901" spans="1:14">
      <c r="A901" s="1" t="s">
        <v>3589</v>
      </c>
      <c r="B901" s="1" t="s">
        <v>3589</v>
      </c>
      <c r="C901" s="1" t="s">
        <v>3590</v>
      </c>
      <c r="D901" s="1" t="s">
        <v>3591</v>
      </c>
      <c r="E901" s="2">
        <v>23.624600000000001</v>
      </c>
      <c r="F901" s="2">
        <v>23.927099999999999</v>
      </c>
      <c r="G901" s="2">
        <v>23.2425</v>
      </c>
      <c r="H901" s="3">
        <f t="shared" si="52"/>
        <v>23.5980666666667</v>
      </c>
      <c r="I901" s="4">
        <v>24.046800000000001</v>
      </c>
      <c r="J901" s="4">
        <v>24.156600000000001</v>
      </c>
      <c r="K901" s="4">
        <v>23.7407</v>
      </c>
      <c r="L901" s="3">
        <f t="shared" si="53"/>
        <v>23.981366666666698</v>
      </c>
      <c r="M901" s="1">
        <f t="shared" si="54"/>
        <v>0.18986971076499901</v>
      </c>
      <c r="N901" s="1">
        <f t="shared" si="55"/>
        <v>0.38330000000000602</v>
      </c>
    </row>
    <row r="902" spans="1:14">
      <c r="A902" s="1" t="s">
        <v>3593</v>
      </c>
      <c r="B902" s="1" t="s">
        <v>3593</v>
      </c>
      <c r="C902" s="1" t="s">
        <v>3594</v>
      </c>
      <c r="D902" s="5" t="s">
        <v>3595</v>
      </c>
      <c r="E902" s="2">
        <v>24.8033</v>
      </c>
      <c r="F902" s="2">
        <v>25.1462</v>
      </c>
      <c r="G902" s="2">
        <v>24.736899999999999</v>
      </c>
      <c r="H902" s="3">
        <f t="shared" si="52"/>
        <v>24.895466666666699</v>
      </c>
      <c r="I902" s="4">
        <v>24.901599999999998</v>
      </c>
      <c r="J902" s="4">
        <v>24.5075</v>
      </c>
      <c r="K902" s="4">
        <v>24.558599999999998</v>
      </c>
      <c r="L902" s="3">
        <f t="shared" si="53"/>
        <v>24.655899999999999</v>
      </c>
      <c r="M902" s="1">
        <f t="shared" si="54"/>
        <v>0.247780777516976</v>
      </c>
      <c r="N902" s="1">
        <f t="shared" si="55"/>
        <v>-0.23956666666666501</v>
      </c>
    </row>
    <row r="903" spans="1:14">
      <c r="A903" s="1" t="s">
        <v>3597</v>
      </c>
      <c r="B903" s="1" t="s">
        <v>3597</v>
      </c>
      <c r="C903" s="1" t="s">
        <v>3598</v>
      </c>
      <c r="D903" s="1" t="s">
        <v>3599</v>
      </c>
      <c r="E903" s="2">
        <v>23.972200000000001</v>
      </c>
      <c r="F903" s="2">
        <v>23.9268</v>
      </c>
      <c r="G903" s="2">
        <v>24.047999999999998</v>
      </c>
      <c r="H903" s="3">
        <f t="shared" si="52"/>
        <v>23.982333333333301</v>
      </c>
      <c r="I903" s="4">
        <v>24.452200000000001</v>
      </c>
      <c r="J903" s="4">
        <v>24.346900000000002</v>
      </c>
      <c r="K903" s="4">
        <v>24.654599999999999</v>
      </c>
      <c r="L903" s="3">
        <f t="shared" si="53"/>
        <v>24.484566666666701</v>
      </c>
      <c r="M903" s="1">
        <f t="shared" si="54"/>
        <v>1.9733099624466999E-2</v>
      </c>
      <c r="N903" s="1">
        <f t="shared" si="55"/>
        <v>0.50223333333333298</v>
      </c>
    </row>
    <row r="904" spans="1:14">
      <c r="A904" s="1" t="s">
        <v>3601</v>
      </c>
      <c r="B904" s="1" t="s">
        <v>3601</v>
      </c>
      <c r="C904" s="1" t="s">
        <v>3602</v>
      </c>
      <c r="D904" s="1" t="s">
        <v>3603</v>
      </c>
      <c r="E904" s="2">
        <v>20.891200000000001</v>
      </c>
      <c r="F904" s="2">
        <v>21.089099999999998</v>
      </c>
      <c r="G904" s="2">
        <v>21.9208</v>
      </c>
      <c r="H904" s="3">
        <f t="shared" si="52"/>
        <v>21.300366666666701</v>
      </c>
      <c r="I904" s="4">
        <v>21.7454</v>
      </c>
      <c r="J904" s="4">
        <v>21.9877</v>
      </c>
      <c r="K904" s="4">
        <v>21.213899999999999</v>
      </c>
      <c r="L904" s="3">
        <f t="shared" si="53"/>
        <v>21.649000000000001</v>
      </c>
      <c r="M904" s="1">
        <f t="shared" si="54"/>
        <v>0.42590267557884398</v>
      </c>
      <c r="N904" s="1">
        <f t="shared" si="55"/>
        <v>0.34863333333333602</v>
      </c>
    </row>
    <row r="905" spans="1:14">
      <c r="A905" s="1" t="s">
        <v>3605</v>
      </c>
      <c r="B905" s="1" t="s">
        <v>3605</v>
      </c>
      <c r="C905" s="1" t="s">
        <v>3606</v>
      </c>
      <c r="D905" s="1" t="s">
        <v>3607</v>
      </c>
      <c r="E905" s="2">
        <v>22.7392</v>
      </c>
      <c r="F905" s="2">
        <v>23.121200000000002</v>
      </c>
      <c r="G905" s="2">
        <v>23.103100000000001</v>
      </c>
      <c r="H905" s="3">
        <f t="shared" si="52"/>
        <v>22.987833333333299</v>
      </c>
      <c r="I905" s="4">
        <v>23.447399999999998</v>
      </c>
      <c r="J905" s="4">
        <v>22.2104</v>
      </c>
      <c r="K905" s="4">
        <v>22.58</v>
      </c>
      <c r="L905" s="3">
        <f t="shared" si="53"/>
        <v>22.745933333333301</v>
      </c>
      <c r="M905" s="1">
        <f t="shared" si="54"/>
        <v>0.58525640084383102</v>
      </c>
      <c r="N905" s="1">
        <f t="shared" si="55"/>
        <v>-0.241900000000001</v>
      </c>
    </row>
    <row r="906" spans="1:14">
      <c r="A906" s="1" t="s">
        <v>3609</v>
      </c>
      <c r="B906" s="1" t="s">
        <v>3609</v>
      </c>
      <c r="C906" s="1" t="s">
        <v>3610</v>
      </c>
      <c r="D906" s="1" t="s">
        <v>3611</v>
      </c>
      <c r="E906" s="2">
        <v>17.863700000000001</v>
      </c>
      <c r="F906" s="2">
        <v>17.0017</v>
      </c>
      <c r="G906" s="2">
        <v>17.083600000000001</v>
      </c>
      <c r="H906" s="3">
        <f t="shared" si="52"/>
        <v>17.316333333333301</v>
      </c>
      <c r="I906" s="4">
        <v>17.241399999999999</v>
      </c>
      <c r="J906" s="4">
        <v>15.2286</v>
      </c>
      <c r="K906" s="4">
        <v>17.509399999999999</v>
      </c>
      <c r="L906" s="3">
        <f t="shared" si="53"/>
        <v>16.659800000000001</v>
      </c>
      <c r="M906" s="1">
        <f t="shared" si="54"/>
        <v>0.46610884523429802</v>
      </c>
      <c r="N906" s="1">
        <f t="shared" si="55"/>
        <v>-0.65653333333333197</v>
      </c>
    </row>
    <row r="907" spans="1:14">
      <c r="A907" s="1" t="s">
        <v>3613</v>
      </c>
      <c r="B907" s="1" t="s">
        <v>3613</v>
      </c>
      <c r="C907" s="1" t="s">
        <v>3614</v>
      </c>
      <c r="D907" s="1" t="s">
        <v>3615</v>
      </c>
      <c r="E907" s="2">
        <v>19.926200000000001</v>
      </c>
      <c r="F907" s="2">
        <v>20.536999999999999</v>
      </c>
      <c r="G907" s="2">
        <v>19.9421</v>
      </c>
      <c r="H907" s="3">
        <f t="shared" si="52"/>
        <v>20.135100000000001</v>
      </c>
      <c r="I907" s="4">
        <v>19.962</v>
      </c>
      <c r="J907" s="4">
        <v>20.0214</v>
      </c>
      <c r="K907" s="4">
        <v>19.216899999999999</v>
      </c>
      <c r="L907" s="3">
        <f t="shared" si="53"/>
        <v>19.733433333333299</v>
      </c>
      <c r="M907" s="1">
        <f t="shared" si="54"/>
        <v>0.29135578330853701</v>
      </c>
      <c r="N907" s="1">
        <f t="shared" si="55"/>
        <v>-0.40166666666666401</v>
      </c>
    </row>
    <row r="908" spans="1:14">
      <c r="A908" s="1" t="s">
        <v>3617</v>
      </c>
      <c r="B908" s="1" t="s">
        <v>3617</v>
      </c>
      <c r="C908" s="1" t="s">
        <v>3618</v>
      </c>
      <c r="D908" s="1" t="s">
        <v>3619</v>
      </c>
      <c r="E908" s="2">
        <v>28.056699999999999</v>
      </c>
      <c r="F908" s="2">
        <v>28.380600000000001</v>
      </c>
      <c r="G908" s="2">
        <v>27.409800000000001</v>
      </c>
      <c r="H908" s="3">
        <f t="shared" si="52"/>
        <v>27.949033333333301</v>
      </c>
      <c r="I908" s="4">
        <v>27.833500000000001</v>
      </c>
      <c r="J908" s="4">
        <v>28.213100000000001</v>
      </c>
      <c r="K908" s="4">
        <v>28.077300000000001</v>
      </c>
      <c r="L908" s="3">
        <f t="shared" si="53"/>
        <v>28.0413</v>
      </c>
      <c r="M908" s="1">
        <f t="shared" si="54"/>
        <v>0.78569260607688896</v>
      </c>
      <c r="N908" s="1">
        <f t="shared" si="55"/>
        <v>9.2266666666663597E-2</v>
      </c>
    </row>
    <row r="909" spans="1:14">
      <c r="A909" s="1" t="s">
        <v>3621</v>
      </c>
      <c r="B909" s="1" t="s">
        <v>3621</v>
      </c>
      <c r="C909" s="1" t="s">
        <v>3622</v>
      </c>
      <c r="D909" s="1" t="s">
        <v>3623</v>
      </c>
      <c r="E909" s="2">
        <v>28.7605</v>
      </c>
      <c r="F909" s="2">
        <v>28.988600000000002</v>
      </c>
      <c r="G909" s="2">
        <v>28.934899999999999</v>
      </c>
      <c r="H909" s="3">
        <f t="shared" si="52"/>
        <v>28.894666666666701</v>
      </c>
      <c r="I909" s="4">
        <v>28.7133</v>
      </c>
      <c r="J909" s="4">
        <v>28.846800000000002</v>
      </c>
      <c r="K909" s="4">
        <v>28.557300000000001</v>
      </c>
      <c r="L909" s="3">
        <f t="shared" si="53"/>
        <v>28.7058</v>
      </c>
      <c r="M909" s="1">
        <f t="shared" si="54"/>
        <v>0.15889919597608901</v>
      </c>
      <c r="N909" s="1">
        <f t="shared" si="55"/>
        <v>-0.18886666666666599</v>
      </c>
    </row>
    <row r="910" spans="1:14">
      <c r="A910" s="1" t="s">
        <v>3625</v>
      </c>
      <c r="B910" s="1" t="s">
        <v>3625</v>
      </c>
      <c r="C910" s="1" t="s">
        <v>3626</v>
      </c>
      <c r="D910" s="1" t="s">
        <v>3627</v>
      </c>
      <c r="E910" s="2">
        <v>27.1432</v>
      </c>
      <c r="F910" s="2">
        <v>27.291599999999999</v>
      </c>
      <c r="G910" s="2">
        <v>27.203399999999998</v>
      </c>
      <c r="H910" s="3">
        <f t="shared" si="52"/>
        <v>27.212733333333301</v>
      </c>
      <c r="I910" s="4">
        <v>26.956800000000001</v>
      </c>
      <c r="J910" s="4">
        <v>27.394100000000002</v>
      </c>
      <c r="K910" s="4">
        <v>26.852399999999999</v>
      </c>
      <c r="L910" s="3">
        <f t="shared" si="53"/>
        <v>27.067766666666699</v>
      </c>
      <c r="M910" s="1">
        <f t="shared" si="54"/>
        <v>0.47754348546073799</v>
      </c>
      <c r="N910" s="1">
        <f t="shared" si="55"/>
        <v>-0.144966666666665</v>
      </c>
    </row>
    <row r="911" spans="1:14">
      <c r="A911" s="1" t="s">
        <v>3629</v>
      </c>
      <c r="B911" s="1" t="s">
        <v>3629</v>
      </c>
      <c r="C911" s="1" t="s">
        <v>3630</v>
      </c>
      <c r="D911" s="1" t="s">
        <v>3631</v>
      </c>
      <c r="E911" s="2">
        <v>25.0839</v>
      </c>
      <c r="F911" s="2">
        <v>25.405200000000001</v>
      </c>
      <c r="G911" s="2">
        <v>25.3918</v>
      </c>
      <c r="H911" s="3">
        <f t="shared" si="52"/>
        <v>25.2936333333333</v>
      </c>
      <c r="I911" s="4">
        <v>25.064800000000002</v>
      </c>
      <c r="J911" s="4">
        <v>25.6677</v>
      </c>
      <c r="K911" s="4">
        <v>25.655000000000001</v>
      </c>
      <c r="L911" s="3">
        <f t="shared" si="53"/>
        <v>25.462499999999999</v>
      </c>
      <c r="M911" s="1">
        <f t="shared" si="54"/>
        <v>0.50666754148531501</v>
      </c>
      <c r="N911" s="1">
        <f t="shared" si="55"/>
        <v>0.16886666666667</v>
      </c>
    </row>
    <row r="912" spans="1:14">
      <c r="A912" s="1" t="s">
        <v>3633</v>
      </c>
      <c r="B912" s="1" t="s">
        <v>3633</v>
      </c>
      <c r="C912" s="1" t="s">
        <v>3634</v>
      </c>
      <c r="D912" s="1" t="s">
        <v>3635</v>
      </c>
      <c r="E912" s="2">
        <v>27.785699999999999</v>
      </c>
      <c r="F912" s="2">
        <v>28.798200000000001</v>
      </c>
      <c r="G912" s="2">
        <v>28.382400000000001</v>
      </c>
      <c r="H912" s="3">
        <f t="shared" si="52"/>
        <v>28.322099999999999</v>
      </c>
      <c r="I912" s="4">
        <v>28.194900000000001</v>
      </c>
      <c r="J912" s="4">
        <v>28.2073</v>
      </c>
      <c r="K912" s="4">
        <v>27.857800000000001</v>
      </c>
      <c r="L912" s="3">
        <f t="shared" si="53"/>
        <v>28.086666666666702</v>
      </c>
      <c r="M912" s="1">
        <f t="shared" si="54"/>
        <v>0.51716047927866304</v>
      </c>
      <c r="N912" s="1">
        <f t="shared" si="55"/>
        <v>-0.23543333333333299</v>
      </c>
    </row>
    <row r="913" spans="1:14">
      <c r="A913" s="1" t="s">
        <v>3637</v>
      </c>
      <c r="B913" s="1" t="s">
        <v>3637</v>
      </c>
      <c r="C913" s="1" t="s">
        <v>3638</v>
      </c>
      <c r="D913" s="1" t="s">
        <v>3639</v>
      </c>
      <c r="E913" s="2">
        <v>27.915600000000001</v>
      </c>
      <c r="F913" s="2">
        <v>26.590399999999999</v>
      </c>
      <c r="G913" s="2">
        <v>26.619</v>
      </c>
      <c r="H913" s="3">
        <f t="shared" si="52"/>
        <v>27.0416666666667</v>
      </c>
      <c r="I913" s="4">
        <v>25.745699999999999</v>
      </c>
      <c r="J913" s="4">
        <v>26.334800000000001</v>
      </c>
      <c r="K913" s="4">
        <v>27.288599999999999</v>
      </c>
      <c r="L913" s="3">
        <f t="shared" si="53"/>
        <v>26.4563666666667</v>
      </c>
      <c r="M913" s="1">
        <f t="shared" si="54"/>
        <v>0.40342438283406101</v>
      </c>
      <c r="N913" s="1">
        <f t="shared" si="55"/>
        <v>-0.58530000000000004</v>
      </c>
    </row>
    <row r="914" spans="1:14">
      <c r="A914" s="1" t="s">
        <v>3641</v>
      </c>
      <c r="B914" s="1" t="s">
        <v>3642</v>
      </c>
      <c r="C914" s="1" t="s">
        <v>3643</v>
      </c>
      <c r="D914" s="1" t="s">
        <v>3644</v>
      </c>
      <c r="E914" s="2">
        <v>26.6982</v>
      </c>
      <c r="F914" s="2">
        <v>26.789400000000001</v>
      </c>
      <c r="G914" s="2">
        <v>26.508700000000001</v>
      </c>
      <c r="H914" s="3">
        <f t="shared" si="52"/>
        <v>26.665433333333301</v>
      </c>
      <c r="I914" s="4">
        <v>26.3033</v>
      </c>
      <c r="J914" s="4">
        <v>26.5687</v>
      </c>
      <c r="K914" s="4">
        <v>26.457000000000001</v>
      </c>
      <c r="L914" s="3">
        <f t="shared" si="53"/>
        <v>26.443000000000001</v>
      </c>
      <c r="M914" s="1">
        <f t="shared" si="54"/>
        <v>0.120581976600248</v>
      </c>
      <c r="N914" s="1">
        <f t="shared" si="55"/>
        <v>-0.22243333333333501</v>
      </c>
    </row>
    <row r="915" spans="1:14">
      <c r="A915" s="1" t="s">
        <v>3646</v>
      </c>
      <c r="B915" s="1" t="s">
        <v>3647</v>
      </c>
      <c r="C915" s="1" t="s">
        <v>3648</v>
      </c>
      <c r="D915" s="1" t="s">
        <v>3649</v>
      </c>
      <c r="E915" s="2">
        <v>17.146799999999999</v>
      </c>
      <c r="F915" s="2">
        <v>17.567799999999998</v>
      </c>
      <c r="G915" s="2">
        <v>17.624099999999999</v>
      </c>
      <c r="H915" s="3">
        <f t="shared" si="52"/>
        <v>17.4462333333333</v>
      </c>
      <c r="I915" s="4">
        <v>17.588000000000001</v>
      </c>
      <c r="J915" s="4">
        <v>17.114699999999999</v>
      </c>
      <c r="K915" s="4">
        <v>17.190799999999999</v>
      </c>
      <c r="L915" s="3">
        <f t="shared" si="53"/>
        <v>17.297833333333301</v>
      </c>
      <c r="M915" s="1">
        <f t="shared" si="54"/>
        <v>0.51928538060307905</v>
      </c>
      <c r="N915" s="1">
        <f t="shared" si="55"/>
        <v>-0.148399999999999</v>
      </c>
    </row>
    <row r="916" spans="1:14">
      <c r="A916" s="1" t="s">
        <v>3651</v>
      </c>
      <c r="B916" s="1" t="s">
        <v>3651</v>
      </c>
      <c r="C916" s="1" t="s">
        <v>3652</v>
      </c>
      <c r="D916" s="1" t="s">
        <v>3653</v>
      </c>
      <c r="E916" s="2">
        <v>25.298100000000002</v>
      </c>
      <c r="F916" s="2">
        <v>25.210699999999999</v>
      </c>
      <c r="G916" s="2">
        <v>25.107199999999999</v>
      </c>
      <c r="H916" s="3">
        <f t="shared" si="52"/>
        <v>25.2053333333333</v>
      </c>
      <c r="I916" s="4">
        <v>25.180700000000002</v>
      </c>
      <c r="J916" s="4">
        <v>24.667899999999999</v>
      </c>
      <c r="K916" s="4">
        <v>25.0474</v>
      </c>
      <c r="L916" s="3">
        <f t="shared" si="53"/>
        <v>24.965333333333302</v>
      </c>
      <c r="M916" s="1">
        <f t="shared" si="54"/>
        <v>0.25461736479474401</v>
      </c>
      <c r="N916" s="1">
        <f t="shared" si="55"/>
        <v>-0.23999999999999799</v>
      </c>
    </row>
    <row r="917" spans="1:14">
      <c r="A917" s="1" t="s">
        <v>3655</v>
      </c>
      <c r="B917" s="1" t="s">
        <v>3655</v>
      </c>
      <c r="C917" s="1" t="s">
        <v>3656</v>
      </c>
      <c r="D917" s="1" t="s">
        <v>3657</v>
      </c>
      <c r="E917" s="2">
        <v>22.437899999999999</v>
      </c>
      <c r="F917" s="2">
        <v>20.9557</v>
      </c>
      <c r="G917" s="2">
        <v>21.123799999999999</v>
      </c>
      <c r="H917" s="3">
        <f t="shared" si="52"/>
        <v>21.505800000000001</v>
      </c>
      <c r="I917" s="4">
        <v>20.687999999999999</v>
      </c>
      <c r="J917" s="4">
        <v>19.633800000000001</v>
      </c>
      <c r="K917" s="4">
        <v>21.654800000000002</v>
      </c>
      <c r="L917" s="3">
        <f t="shared" si="53"/>
        <v>20.6588666666667</v>
      </c>
      <c r="M917" s="1">
        <f t="shared" si="54"/>
        <v>0.323764664825968</v>
      </c>
      <c r="N917" s="1">
        <f t="shared" si="55"/>
        <v>-0.84693333333333198</v>
      </c>
    </row>
    <row r="918" spans="1:14">
      <c r="A918" s="1" t="s">
        <v>3659</v>
      </c>
      <c r="B918" s="1" t="s">
        <v>3659</v>
      </c>
      <c r="C918" s="1" t="s">
        <v>3660</v>
      </c>
      <c r="D918" s="1" t="s">
        <v>3661</v>
      </c>
      <c r="E918" s="2">
        <v>22.920999999999999</v>
      </c>
      <c r="F918" s="2">
        <v>22.7288</v>
      </c>
      <c r="G918" s="2">
        <v>22.429200000000002</v>
      </c>
      <c r="H918" s="3">
        <f t="shared" si="52"/>
        <v>22.693000000000001</v>
      </c>
      <c r="I918" s="4">
        <v>23.6477</v>
      </c>
      <c r="J918" s="4">
        <v>23.091000000000001</v>
      </c>
      <c r="K918" s="4">
        <v>22.6297</v>
      </c>
      <c r="L918" s="3">
        <f t="shared" si="53"/>
        <v>23.122800000000002</v>
      </c>
      <c r="M918" s="1">
        <f t="shared" si="54"/>
        <v>0.28342833814065099</v>
      </c>
      <c r="N918" s="1">
        <f t="shared" si="55"/>
        <v>0.42980000000000002</v>
      </c>
    </row>
    <row r="919" spans="1:14">
      <c r="A919" s="1" t="s">
        <v>3663</v>
      </c>
      <c r="B919" s="1" t="s">
        <v>3663</v>
      </c>
      <c r="C919" s="1" t="s">
        <v>3664</v>
      </c>
      <c r="D919" s="1" t="s">
        <v>3665</v>
      </c>
      <c r="E919" s="2">
        <v>26.411200000000001</v>
      </c>
      <c r="F919" s="2">
        <v>26.8963</v>
      </c>
      <c r="G919" s="2">
        <v>26.579499999999999</v>
      </c>
      <c r="H919" s="3">
        <f t="shared" si="52"/>
        <v>26.629000000000001</v>
      </c>
      <c r="I919" s="4">
        <v>26.722999999999999</v>
      </c>
      <c r="J919" s="4">
        <v>26.4573</v>
      </c>
      <c r="K919" s="4">
        <v>26.274699999999999</v>
      </c>
      <c r="L919" s="3">
        <f t="shared" si="53"/>
        <v>26.484999999999999</v>
      </c>
      <c r="M919" s="1">
        <f t="shared" si="54"/>
        <v>0.49689349086165102</v>
      </c>
      <c r="N919" s="1">
        <f t="shared" si="55"/>
        <v>-0.14400000000000199</v>
      </c>
    </row>
    <row r="920" spans="1:14">
      <c r="A920" s="1" t="s">
        <v>3667</v>
      </c>
      <c r="B920" s="1" t="s">
        <v>3667</v>
      </c>
      <c r="C920" s="1" t="s">
        <v>3668</v>
      </c>
      <c r="D920" s="1" t="s">
        <v>3669</v>
      </c>
      <c r="E920" s="2">
        <v>25.166399999999999</v>
      </c>
      <c r="F920" s="2">
        <v>25.696999999999999</v>
      </c>
      <c r="G920" s="2">
        <v>25.265000000000001</v>
      </c>
      <c r="H920" s="3">
        <f t="shared" si="52"/>
        <v>25.3761333333333</v>
      </c>
      <c r="I920" s="4">
        <v>24.565000000000001</v>
      </c>
      <c r="J920" s="4">
        <v>25.624099999999999</v>
      </c>
      <c r="K920" s="4">
        <v>25.231400000000001</v>
      </c>
      <c r="L920" s="3">
        <f t="shared" si="53"/>
        <v>25.140166666666701</v>
      </c>
      <c r="M920" s="1">
        <f t="shared" si="54"/>
        <v>0.54742068776722397</v>
      </c>
      <c r="N920" s="1">
        <f t="shared" si="55"/>
        <v>-0.23596666666666299</v>
      </c>
    </row>
    <row r="921" spans="1:14">
      <c r="A921" s="1" t="s">
        <v>3671</v>
      </c>
      <c r="B921" s="1" t="s">
        <v>3671</v>
      </c>
      <c r="C921" s="1" t="s">
        <v>3672</v>
      </c>
      <c r="D921" s="1" t="s">
        <v>3673</v>
      </c>
      <c r="E921" s="2">
        <v>23.771999999999998</v>
      </c>
      <c r="F921" s="2">
        <v>23.989899999999999</v>
      </c>
      <c r="G921" s="2">
        <v>23.877800000000001</v>
      </c>
      <c r="H921" s="3">
        <f t="shared" si="52"/>
        <v>23.879899999999999</v>
      </c>
      <c r="I921" s="4">
        <v>23.983699999999999</v>
      </c>
      <c r="J921" s="4">
        <v>23.514399999999998</v>
      </c>
      <c r="K921" s="4">
        <v>23.689299999999999</v>
      </c>
      <c r="L921" s="3">
        <f t="shared" si="53"/>
        <v>23.729133333333301</v>
      </c>
      <c r="M921" s="1">
        <f t="shared" si="54"/>
        <v>0.39531713678594699</v>
      </c>
      <c r="N921" s="1">
        <f t="shared" si="55"/>
        <v>-0.15076666666666899</v>
      </c>
    </row>
    <row r="922" spans="1:14">
      <c r="A922" s="1" t="s">
        <v>3675</v>
      </c>
      <c r="B922" s="1" t="s">
        <v>3675</v>
      </c>
      <c r="C922" s="1" t="s">
        <v>3676</v>
      </c>
      <c r="D922" s="1" t="s">
        <v>3677</v>
      </c>
      <c r="E922" s="2">
        <v>25.961300000000001</v>
      </c>
      <c r="F922" s="2">
        <v>24.7682</v>
      </c>
      <c r="G922" s="2">
        <v>25.436199999999999</v>
      </c>
      <c r="H922" s="3">
        <f t="shared" si="52"/>
        <v>25.388566666666701</v>
      </c>
      <c r="I922" s="4">
        <v>26.334800000000001</v>
      </c>
      <c r="J922" s="4">
        <v>27.17</v>
      </c>
      <c r="K922" s="4">
        <v>26.247900000000001</v>
      </c>
      <c r="L922" s="3">
        <f t="shared" si="53"/>
        <v>26.584233333333302</v>
      </c>
      <c r="M922" s="1">
        <f t="shared" si="54"/>
        <v>5.9272556360699197E-2</v>
      </c>
      <c r="N922" s="1">
        <f t="shared" si="55"/>
        <v>1.19566666666667</v>
      </c>
    </row>
    <row r="923" spans="1:14">
      <c r="A923" s="1" t="s">
        <v>3679</v>
      </c>
      <c r="B923" s="1" t="s">
        <v>3679</v>
      </c>
      <c r="C923" s="1" t="s">
        <v>3680</v>
      </c>
      <c r="D923" s="1" t="s">
        <v>3681</v>
      </c>
      <c r="E923" s="2">
        <v>23.296800000000001</v>
      </c>
      <c r="F923" s="2">
        <v>23.9025</v>
      </c>
      <c r="G923" s="2">
        <v>23.728899999999999</v>
      </c>
      <c r="H923" s="3">
        <f t="shared" si="52"/>
        <v>23.6427333333333</v>
      </c>
      <c r="I923" s="4">
        <v>23.398900000000001</v>
      </c>
      <c r="J923" s="4">
        <v>23.954699999999999</v>
      </c>
      <c r="K923" s="4">
        <v>23.057400000000001</v>
      </c>
      <c r="L923" s="3">
        <f t="shared" si="53"/>
        <v>23.470333333333301</v>
      </c>
      <c r="M923" s="1">
        <f t="shared" si="54"/>
        <v>0.619407070901145</v>
      </c>
      <c r="N923" s="1">
        <f t="shared" si="55"/>
        <v>-0.172400000000003</v>
      </c>
    </row>
    <row r="924" spans="1:14">
      <c r="A924" s="1" t="s">
        <v>3683</v>
      </c>
      <c r="B924" s="1" t="s">
        <v>3683</v>
      </c>
      <c r="C924" s="1" t="s">
        <v>3684</v>
      </c>
      <c r="D924" s="1" t="s">
        <v>3685</v>
      </c>
      <c r="E924" s="2">
        <v>25.773599999999998</v>
      </c>
      <c r="F924" s="2">
        <v>25.778700000000001</v>
      </c>
      <c r="G924" s="2">
        <v>25.6983</v>
      </c>
      <c r="H924" s="3">
        <f t="shared" si="52"/>
        <v>25.7502</v>
      </c>
      <c r="I924" s="4">
        <v>25.774000000000001</v>
      </c>
      <c r="J924" s="4">
        <v>26.191500000000001</v>
      </c>
      <c r="K924" s="4">
        <v>25.638000000000002</v>
      </c>
      <c r="L924" s="3">
        <f t="shared" si="53"/>
        <v>25.867833333333301</v>
      </c>
      <c r="M924" s="1">
        <f t="shared" si="54"/>
        <v>0.55450253306851405</v>
      </c>
      <c r="N924" s="1">
        <f t="shared" si="55"/>
        <v>0.11763333333333401</v>
      </c>
    </row>
    <row r="925" spans="1:14">
      <c r="A925" s="1" t="s">
        <v>3687</v>
      </c>
      <c r="B925" s="1" t="s">
        <v>3688</v>
      </c>
      <c r="C925" s="1" t="s">
        <v>3689</v>
      </c>
      <c r="D925" s="1" t="s">
        <v>3690</v>
      </c>
      <c r="E925" s="2">
        <v>19.650500000000001</v>
      </c>
      <c r="F925" s="2">
        <v>20.4376</v>
      </c>
      <c r="G925" s="2">
        <v>19.9755</v>
      </c>
      <c r="H925" s="3">
        <f t="shared" si="52"/>
        <v>20.0212</v>
      </c>
      <c r="I925" s="4">
        <v>21.607700000000001</v>
      </c>
      <c r="J925" s="4">
        <v>21.3916</v>
      </c>
      <c r="K925" s="4">
        <v>20.500599999999999</v>
      </c>
      <c r="L925" s="3">
        <f t="shared" si="53"/>
        <v>21.166633333333301</v>
      </c>
      <c r="M925" s="1">
        <f t="shared" si="54"/>
        <v>5.65550092142309E-2</v>
      </c>
      <c r="N925" s="1">
        <f t="shared" si="55"/>
        <v>1.14543333333334</v>
      </c>
    </row>
    <row r="926" spans="1:14">
      <c r="A926" s="1" t="s">
        <v>3692</v>
      </c>
      <c r="B926" s="1" t="s">
        <v>3692</v>
      </c>
      <c r="C926" s="1" t="s">
        <v>3693</v>
      </c>
      <c r="D926" s="1" t="s">
        <v>3694</v>
      </c>
      <c r="E926" s="2">
        <v>20.662800000000001</v>
      </c>
      <c r="F926" s="2">
        <v>20.622</v>
      </c>
      <c r="G926" s="2">
        <v>18.994499999999999</v>
      </c>
      <c r="H926" s="3">
        <f t="shared" si="52"/>
        <v>20.0931</v>
      </c>
      <c r="I926" s="4">
        <v>20.3584</v>
      </c>
      <c r="J926" s="4">
        <v>19.715900000000001</v>
      </c>
      <c r="K926" s="4">
        <v>20.180299999999999</v>
      </c>
      <c r="L926" s="3">
        <f t="shared" si="53"/>
        <v>20.084866666666699</v>
      </c>
      <c r="M926" s="1">
        <f t="shared" si="54"/>
        <v>0.98976919857262802</v>
      </c>
      <c r="N926" s="1">
        <f t="shared" si="55"/>
        <v>-8.2333333333366506E-3</v>
      </c>
    </row>
    <row r="927" spans="1:14">
      <c r="A927" s="1" t="s">
        <v>3696</v>
      </c>
      <c r="B927" s="1" t="s">
        <v>3696</v>
      </c>
      <c r="C927" s="1" t="s">
        <v>3697</v>
      </c>
      <c r="D927" s="1" t="s">
        <v>3698</v>
      </c>
      <c r="E927" s="2">
        <v>23.6797</v>
      </c>
      <c r="F927" s="2">
        <v>24.045999999999999</v>
      </c>
      <c r="G927" s="2">
        <v>24.0245</v>
      </c>
      <c r="H927" s="3">
        <f t="shared" si="52"/>
        <v>23.916733333333301</v>
      </c>
      <c r="I927" s="4">
        <v>23.765799999999999</v>
      </c>
      <c r="J927" s="4">
        <v>23.935600000000001</v>
      </c>
      <c r="K927" s="4">
        <v>23.866900000000001</v>
      </c>
      <c r="L927" s="3">
        <f t="shared" si="53"/>
        <v>23.856100000000001</v>
      </c>
      <c r="M927" s="1">
        <f t="shared" si="54"/>
        <v>0.67290439438572103</v>
      </c>
      <c r="N927" s="1">
        <f t="shared" si="55"/>
        <v>-6.0633333333338903E-2</v>
      </c>
    </row>
    <row r="928" spans="1:14">
      <c r="A928" s="1" t="s">
        <v>3700</v>
      </c>
      <c r="B928" s="1" t="s">
        <v>3700</v>
      </c>
      <c r="C928" s="1" t="s">
        <v>3701</v>
      </c>
      <c r="D928" s="1" t="s">
        <v>3702</v>
      </c>
      <c r="E928" s="2">
        <v>18.757899999999999</v>
      </c>
      <c r="F928" s="2">
        <v>23.371300000000002</v>
      </c>
      <c r="G928" s="2">
        <v>18.550699999999999</v>
      </c>
      <c r="H928" s="3">
        <f t="shared" si="52"/>
        <v>20.2266333333333</v>
      </c>
      <c r="I928" s="4">
        <v>16.073399999999999</v>
      </c>
      <c r="J928" s="4">
        <v>18.918299999999999</v>
      </c>
      <c r="K928" s="4">
        <v>23.0854</v>
      </c>
      <c r="L928" s="3">
        <f t="shared" si="53"/>
        <v>19.359033333333301</v>
      </c>
      <c r="M928" s="1">
        <f t="shared" si="54"/>
        <v>0.75396650341802895</v>
      </c>
      <c r="N928" s="1">
        <f t="shared" si="55"/>
        <v>-0.86759999999999904</v>
      </c>
    </row>
    <row r="929" spans="1:14">
      <c r="A929" s="1" t="s">
        <v>3704</v>
      </c>
      <c r="B929" s="1" t="s">
        <v>3704</v>
      </c>
      <c r="C929" s="1" t="s">
        <v>3705</v>
      </c>
      <c r="D929" s="1" t="s">
        <v>3706</v>
      </c>
      <c r="E929" s="2">
        <v>21.088799999999999</v>
      </c>
      <c r="F929" s="2">
        <v>21.2852</v>
      </c>
      <c r="G929" s="2">
        <v>21.598800000000001</v>
      </c>
      <c r="H929" s="3">
        <f t="shared" si="52"/>
        <v>21.324266666666698</v>
      </c>
      <c r="I929" s="4">
        <v>20.908799999999999</v>
      </c>
      <c r="J929" s="4">
        <v>21.712599999999998</v>
      </c>
      <c r="K929" s="4">
        <v>21.237300000000001</v>
      </c>
      <c r="L929" s="3">
        <f t="shared" si="53"/>
        <v>21.2862333333333</v>
      </c>
      <c r="M929" s="1">
        <f t="shared" si="54"/>
        <v>0.89839054336565705</v>
      </c>
      <c r="N929" s="1">
        <f t="shared" si="55"/>
        <v>-3.8033333333331101E-2</v>
      </c>
    </row>
    <row r="930" spans="1:14">
      <c r="A930" s="1" t="s">
        <v>3708</v>
      </c>
      <c r="B930" s="1" t="s">
        <v>3708</v>
      </c>
      <c r="C930" s="1" t="s">
        <v>3709</v>
      </c>
      <c r="D930" s="1" t="s">
        <v>3710</v>
      </c>
      <c r="E930" s="2">
        <v>17.8033</v>
      </c>
      <c r="F930" s="2">
        <v>17.1005</v>
      </c>
      <c r="G930" s="2">
        <v>17.996700000000001</v>
      </c>
      <c r="H930" s="3">
        <f t="shared" si="52"/>
        <v>17.633500000000002</v>
      </c>
      <c r="I930" s="4">
        <v>17.085999999999999</v>
      </c>
      <c r="J930" s="4">
        <v>16.510999999999999</v>
      </c>
      <c r="K930" s="4">
        <v>16.783100000000001</v>
      </c>
      <c r="L930" s="3">
        <f t="shared" si="53"/>
        <v>16.793366666666699</v>
      </c>
      <c r="M930" s="1">
        <f t="shared" si="54"/>
        <v>7.0501518747247402E-2</v>
      </c>
      <c r="N930" s="1">
        <f t="shared" si="55"/>
        <v>-0.84013333333333395</v>
      </c>
    </row>
    <row r="931" spans="1:14">
      <c r="A931" s="1" t="s">
        <v>3712</v>
      </c>
      <c r="B931" s="1" t="s">
        <v>3712</v>
      </c>
      <c r="C931" s="1" t="s">
        <v>3713</v>
      </c>
      <c r="D931" s="1" t="s">
        <v>3714</v>
      </c>
      <c r="E931" s="2">
        <v>26.2758</v>
      </c>
      <c r="F931" s="2">
        <v>26.898</v>
      </c>
      <c r="G931" s="2">
        <v>26.754200000000001</v>
      </c>
      <c r="H931" s="3">
        <f t="shared" si="52"/>
        <v>26.642666666666699</v>
      </c>
      <c r="I931" s="4">
        <v>26.6114</v>
      </c>
      <c r="J931" s="4">
        <v>26.7302</v>
      </c>
      <c r="K931" s="4">
        <v>26.300899999999999</v>
      </c>
      <c r="L931" s="3">
        <f t="shared" si="53"/>
        <v>26.547499999999999</v>
      </c>
      <c r="M931" s="1">
        <f t="shared" si="54"/>
        <v>0.69990530867734901</v>
      </c>
      <c r="N931" s="1">
        <f t="shared" si="55"/>
        <v>-9.5166666666667496E-2</v>
      </c>
    </row>
    <row r="932" spans="1:14">
      <c r="A932" s="1" t="s">
        <v>3716</v>
      </c>
      <c r="B932" s="1" t="s">
        <v>3716</v>
      </c>
      <c r="C932" s="1" t="s">
        <v>3717</v>
      </c>
      <c r="D932" s="1" t="s">
        <v>3718</v>
      </c>
      <c r="E932" s="2">
        <v>18.0776</v>
      </c>
      <c r="F932" s="2">
        <v>14.943</v>
      </c>
      <c r="G932" s="2">
        <v>16.068899999999999</v>
      </c>
      <c r="H932" s="3">
        <f t="shared" si="52"/>
        <v>16.3631666666667</v>
      </c>
      <c r="I932" s="4">
        <v>17.196200000000001</v>
      </c>
      <c r="J932" s="4">
        <v>16.950900000000001</v>
      </c>
      <c r="K932" s="4">
        <v>15.795500000000001</v>
      </c>
      <c r="L932" s="3">
        <f t="shared" si="53"/>
        <v>16.6475333333333</v>
      </c>
      <c r="M932" s="1">
        <f t="shared" si="54"/>
        <v>0.79816238282520902</v>
      </c>
      <c r="N932" s="1">
        <f t="shared" si="55"/>
        <v>0.28436666666666399</v>
      </c>
    </row>
    <row r="933" spans="1:14">
      <c r="A933" s="1" t="s">
        <v>3720</v>
      </c>
      <c r="B933" s="1" t="s">
        <v>3720</v>
      </c>
      <c r="C933" s="1" t="s">
        <v>3721</v>
      </c>
      <c r="D933" s="1" t="s">
        <v>3722</v>
      </c>
      <c r="E933" s="2">
        <v>20.418900000000001</v>
      </c>
      <c r="F933" s="2">
        <v>20.929600000000001</v>
      </c>
      <c r="G933" s="2">
        <v>20.299900000000001</v>
      </c>
      <c r="H933" s="3">
        <f t="shared" si="52"/>
        <v>20.549466666666699</v>
      </c>
      <c r="I933" s="4">
        <v>21.270800000000001</v>
      </c>
      <c r="J933" s="4">
        <v>19.685700000000001</v>
      </c>
      <c r="K933" s="4">
        <v>20.356999999999999</v>
      </c>
      <c r="L933" s="3">
        <f t="shared" si="53"/>
        <v>20.437833333333302</v>
      </c>
      <c r="M933" s="1">
        <f t="shared" si="54"/>
        <v>0.83868005557593395</v>
      </c>
      <c r="N933" s="1">
        <f t="shared" si="55"/>
        <v>-0.111633333333334</v>
      </c>
    </row>
    <row r="934" spans="1:14">
      <c r="A934" s="1" t="s">
        <v>3724</v>
      </c>
      <c r="B934" s="1" t="s">
        <v>3724</v>
      </c>
      <c r="C934" s="1" t="s">
        <v>3725</v>
      </c>
      <c r="D934" s="1" t="s">
        <v>3726</v>
      </c>
      <c r="E934" s="2">
        <v>19.492999999999999</v>
      </c>
      <c r="F934" s="2">
        <v>19.704599999999999</v>
      </c>
      <c r="G934" s="2">
        <v>19.8826</v>
      </c>
      <c r="H934" s="3">
        <f t="shared" si="52"/>
        <v>19.6934</v>
      </c>
      <c r="I934" s="4">
        <v>20.168700000000001</v>
      </c>
      <c r="J934" s="4">
        <v>19.839500000000001</v>
      </c>
      <c r="K934" s="4">
        <v>19.223099999999999</v>
      </c>
      <c r="L934" s="3">
        <f t="shared" si="53"/>
        <v>19.743766666666701</v>
      </c>
      <c r="M934" s="1">
        <f t="shared" si="54"/>
        <v>0.87833354749675596</v>
      </c>
      <c r="N934" s="1">
        <f t="shared" si="55"/>
        <v>5.0366666666672402E-2</v>
      </c>
    </row>
    <row r="935" spans="1:14">
      <c r="A935" s="1" t="s">
        <v>3728</v>
      </c>
      <c r="B935" s="1" t="s">
        <v>3728</v>
      </c>
      <c r="C935" s="1" t="s">
        <v>3729</v>
      </c>
      <c r="D935" s="1" t="s">
        <v>3730</v>
      </c>
      <c r="E935" s="2">
        <v>19.796500000000002</v>
      </c>
      <c r="F935" s="2">
        <v>16.570399999999999</v>
      </c>
      <c r="G935" s="2">
        <v>19.518699999999999</v>
      </c>
      <c r="H935" s="3">
        <f t="shared" si="52"/>
        <v>18.628533333333301</v>
      </c>
      <c r="I935" s="4">
        <v>18.610900000000001</v>
      </c>
      <c r="J935" s="4">
        <v>19.979700000000001</v>
      </c>
      <c r="K935" s="4">
        <v>19.790900000000001</v>
      </c>
      <c r="L935" s="3">
        <f t="shared" si="53"/>
        <v>19.4605</v>
      </c>
      <c r="M935" s="1">
        <f t="shared" si="54"/>
        <v>0.51666287912865505</v>
      </c>
      <c r="N935" s="1">
        <f t="shared" si="55"/>
        <v>0.83196666666666597</v>
      </c>
    </row>
    <row r="936" spans="1:14">
      <c r="A936" s="1" t="s">
        <v>3732</v>
      </c>
      <c r="B936" s="1" t="s">
        <v>3733</v>
      </c>
      <c r="C936" s="1" t="s">
        <v>3734</v>
      </c>
      <c r="D936" s="1" t="s">
        <v>3735</v>
      </c>
      <c r="E936" s="2">
        <v>22.992000000000001</v>
      </c>
      <c r="F936" s="2">
        <v>22.859000000000002</v>
      </c>
      <c r="G936" s="2">
        <v>22.444099999999999</v>
      </c>
      <c r="H936" s="3">
        <f t="shared" si="52"/>
        <v>22.765033333333299</v>
      </c>
      <c r="I936" s="4">
        <v>22.7913</v>
      </c>
      <c r="J936" s="4">
        <v>23.0548</v>
      </c>
      <c r="K936" s="4">
        <v>22.710699999999999</v>
      </c>
      <c r="L936" s="3">
        <f t="shared" si="53"/>
        <v>22.852266666666701</v>
      </c>
      <c r="M936" s="1">
        <f t="shared" si="54"/>
        <v>0.681811023276228</v>
      </c>
      <c r="N936" s="1">
        <f t="shared" si="55"/>
        <v>8.7233333333333704E-2</v>
      </c>
    </row>
    <row r="937" spans="1:14">
      <c r="A937" s="1" t="s">
        <v>3737</v>
      </c>
      <c r="B937" s="1" t="s">
        <v>3737</v>
      </c>
      <c r="C937" s="1" t="s">
        <v>3738</v>
      </c>
      <c r="D937" s="5" t="s">
        <v>3739</v>
      </c>
      <c r="E937" s="2">
        <v>18.809200000000001</v>
      </c>
      <c r="F937" s="2">
        <v>19.4147</v>
      </c>
      <c r="G937" s="2">
        <v>19.626100000000001</v>
      </c>
      <c r="H937" s="3">
        <f t="shared" si="52"/>
        <v>19.283333333333299</v>
      </c>
      <c r="I937" s="4">
        <v>19.407699999999998</v>
      </c>
      <c r="J937" s="4">
        <v>19.383600000000001</v>
      </c>
      <c r="K937" s="4">
        <v>18.91</v>
      </c>
      <c r="L937" s="3">
        <f t="shared" si="53"/>
        <v>19.2337666666667</v>
      </c>
      <c r="M937" s="1">
        <f t="shared" si="54"/>
        <v>0.87529214735077798</v>
      </c>
      <c r="N937" s="1">
        <f t="shared" si="55"/>
        <v>-4.9566666666667203E-2</v>
      </c>
    </row>
    <row r="938" spans="1:14">
      <c r="A938" s="1" t="s">
        <v>3741</v>
      </c>
      <c r="B938" s="1" t="s">
        <v>3741</v>
      </c>
      <c r="C938" s="1" t="s">
        <v>3742</v>
      </c>
      <c r="D938" s="1" t="s">
        <v>3743</v>
      </c>
      <c r="E938" s="2">
        <v>26.8781</v>
      </c>
      <c r="F938" s="2">
        <v>26.020499999999998</v>
      </c>
      <c r="G938" s="2">
        <v>26.549099999999999</v>
      </c>
      <c r="H938" s="3">
        <f t="shared" si="52"/>
        <v>26.482566666666699</v>
      </c>
      <c r="I938" s="4">
        <v>27.1038</v>
      </c>
      <c r="J938" s="4">
        <v>27.245000000000001</v>
      </c>
      <c r="K938" s="4">
        <v>27.1434</v>
      </c>
      <c r="L938" s="3">
        <f t="shared" si="53"/>
        <v>27.164066666666699</v>
      </c>
      <c r="M938" s="1">
        <f t="shared" si="54"/>
        <v>0.108349598114614</v>
      </c>
      <c r="N938" s="1">
        <f t="shared" si="55"/>
        <v>0.68149999999999999</v>
      </c>
    </row>
    <row r="939" spans="1:14">
      <c r="A939" s="1" t="s">
        <v>3745</v>
      </c>
      <c r="B939" s="1" t="s">
        <v>3745</v>
      </c>
      <c r="C939" s="1" t="s">
        <v>3746</v>
      </c>
      <c r="D939" s="1" t="s">
        <v>3747</v>
      </c>
      <c r="E939" s="2">
        <v>23.401199999999999</v>
      </c>
      <c r="F939" s="2">
        <v>21.799299999999999</v>
      </c>
      <c r="G939" s="2">
        <v>22.543900000000001</v>
      </c>
      <c r="H939" s="3">
        <f t="shared" si="52"/>
        <v>22.581466666666699</v>
      </c>
      <c r="I939" s="4">
        <v>22.451499999999999</v>
      </c>
      <c r="J939" s="4">
        <v>21.895900000000001</v>
      </c>
      <c r="K939" s="4">
        <v>22.8371</v>
      </c>
      <c r="L939" s="3">
        <f t="shared" si="53"/>
        <v>22.394833333333299</v>
      </c>
      <c r="M939" s="1">
        <f t="shared" si="54"/>
        <v>0.74971354143375601</v>
      </c>
      <c r="N939" s="1">
        <f t="shared" si="55"/>
        <v>-0.18663333333333301</v>
      </c>
    </row>
    <row r="940" spans="1:14">
      <c r="A940" s="1" t="s">
        <v>3749</v>
      </c>
      <c r="B940" s="1" t="s">
        <v>3749</v>
      </c>
      <c r="C940" s="1" t="s">
        <v>3750</v>
      </c>
      <c r="D940" s="1" t="s">
        <v>3751</v>
      </c>
      <c r="E940" s="2">
        <v>24.347799999999999</v>
      </c>
      <c r="F940" s="2">
        <v>24.833300000000001</v>
      </c>
      <c r="G940" s="2">
        <v>24.713200000000001</v>
      </c>
      <c r="H940" s="3">
        <f t="shared" si="52"/>
        <v>24.631433333333302</v>
      </c>
      <c r="I940" s="4">
        <v>24.7393</v>
      </c>
      <c r="J940" s="4">
        <v>24.799800000000001</v>
      </c>
      <c r="K940" s="4">
        <v>24.0518</v>
      </c>
      <c r="L940" s="3">
        <f t="shared" si="53"/>
        <v>24.5303</v>
      </c>
      <c r="M940" s="1">
        <f t="shared" si="54"/>
        <v>0.74056081531597195</v>
      </c>
      <c r="N940" s="1">
        <f t="shared" si="55"/>
        <v>-0.10113333333333301</v>
      </c>
    </row>
    <row r="941" spans="1:14">
      <c r="A941" s="1" t="s">
        <v>3753</v>
      </c>
      <c r="B941" s="1" t="s">
        <v>3753</v>
      </c>
      <c r="C941" s="1" t="s">
        <v>3754</v>
      </c>
      <c r="D941" s="1" t="s">
        <v>3755</v>
      </c>
      <c r="E941" s="2">
        <v>22.002099999999999</v>
      </c>
      <c r="F941" s="2">
        <v>22.202100000000002</v>
      </c>
      <c r="G941" s="2">
        <v>22.667000000000002</v>
      </c>
      <c r="H941" s="3">
        <f t="shared" ref="H941:H1004" si="56">AVERAGE(E941:G941)</f>
        <v>22.290400000000002</v>
      </c>
      <c r="I941" s="4">
        <v>22.8492</v>
      </c>
      <c r="J941" s="4">
        <v>22.501300000000001</v>
      </c>
      <c r="K941" s="4">
        <v>22.724799999999998</v>
      </c>
      <c r="L941" s="3">
        <f t="shared" ref="L941:L1004" si="57">AVERAGE(I941:K941)</f>
        <v>22.691766666666702</v>
      </c>
      <c r="M941" s="1">
        <f t="shared" ref="M941:M1004" si="58">TTEST(I941:K941,E941:G941,2,3)</f>
        <v>0.168006536700539</v>
      </c>
      <c r="N941" s="1">
        <f t="shared" ref="N941:N1004" si="59">L941-H941</f>
        <v>0.40136666666666398</v>
      </c>
    </row>
    <row r="942" spans="1:14">
      <c r="A942" s="1" t="s">
        <v>3757</v>
      </c>
      <c r="B942" s="1" t="s">
        <v>3757</v>
      </c>
      <c r="C942" s="1" t="s">
        <v>3758</v>
      </c>
      <c r="D942" s="1" t="s">
        <v>3759</v>
      </c>
      <c r="E942" s="2">
        <v>25.912700000000001</v>
      </c>
      <c r="F942" s="2">
        <v>26.186900000000001</v>
      </c>
      <c r="G942" s="2">
        <v>26.125699999999998</v>
      </c>
      <c r="H942" s="3">
        <f t="shared" si="56"/>
        <v>26.075099999999999</v>
      </c>
      <c r="I942" s="4">
        <v>26.081199999999999</v>
      </c>
      <c r="J942" s="4">
        <v>25.9451</v>
      </c>
      <c r="K942" s="4">
        <v>26.112400000000001</v>
      </c>
      <c r="L942" s="3">
        <f t="shared" si="57"/>
        <v>26.046233333333301</v>
      </c>
      <c r="M942" s="1">
        <f t="shared" si="58"/>
        <v>0.785086909934396</v>
      </c>
      <c r="N942" s="1">
        <f t="shared" si="59"/>
        <v>-2.8866666666669299E-2</v>
      </c>
    </row>
    <row r="943" spans="1:14">
      <c r="A943" s="1" t="s">
        <v>3761</v>
      </c>
      <c r="B943" s="1" t="s">
        <v>3761</v>
      </c>
      <c r="C943" s="1" t="s">
        <v>3762</v>
      </c>
      <c r="D943" s="1" t="s">
        <v>3763</v>
      </c>
      <c r="E943" s="2">
        <v>20.956800000000001</v>
      </c>
      <c r="F943" s="2">
        <v>21.312799999999999</v>
      </c>
      <c r="G943" s="2">
        <v>21.339600000000001</v>
      </c>
      <c r="H943" s="3">
        <f t="shared" si="56"/>
        <v>21.2030666666667</v>
      </c>
      <c r="I943" s="4">
        <v>20.690200000000001</v>
      </c>
      <c r="J943" s="4">
        <v>20.8415</v>
      </c>
      <c r="K943" s="4">
        <v>20.646799999999999</v>
      </c>
      <c r="L943" s="3">
        <f t="shared" si="57"/>
        <v>20.7261666666667</v>
      </c>
      <c r="M943" s="1">
        <f t="shared" si="58"/>
        <v>4.2710463465576498E-2</v>
      </c>
      <c r="N943" s="1">
        <f t="shared" si="59"/>
        <v>-0.47690000000000099</v>
      </c>
    </row>
    <row r="944" spans="1:14">
      <c r="A944" s="1" t="s">
        <v>3765</v>
      </c>
      <c r="B944" s="1" t="s">
        <v>3765</v>
      </c>
      <c r="C944" s="1" t="s">
        <v>3766</v>
      </c>
      <c r="D944" s="1" t="s">
        <v>3767</v>
      </c>
      <c r="E944" s="2">
        <v>26.05</v>
      </c>
      <c r="F944" s="2">
        <v>26.582599999999999</v>
      </c>
      <c r="G944" s="2">
        <v>26.460599999999999</v>
      </c>
      <c r="H944" s="3">
        <f t="shared" si="56"/>
        <v>26.3644</v>
      </c>
      <c r="I944" s="4">
        <v>26.271699999999999</v>
      </c>
      <c r="J944" s="4">
        <v>26.2012</v>
      </c>
      <c r="K944" s="4">
        <v>26.0228</v>
      </c>
      <c r="L944" s="3">
        <f t="shared" si="57"/>
        <v>26.165233333333301</v>
      </c>
      <c r="M944" s="1">
        <f t="shared" si="58"/>
        <v>0.34806316998082498</v>
      </c>
      <c r="N944" s="1">
        <f t="shared" si="59"/>
        <v>-0.19916666666666699</v>
      </c>
    </row>
    <row r="945" spans="1:14">
      <c r="A945" s="1" t="s">
        <v>3769</v>
      </c>
      <c r="B945" s="1" t="s">
        <v>3769</v>
      </c>
      <c r="C945" s="1" t="s">
        <v>3770</v>
      </c>
      <c r="D945" s="1" t="s">
        <v>3771</v>
      </c>
      <c r="E945" s="2">
        <v>21.230899999999998</v>
      </c>
      <c r="F945" s="2">
        <v>21.368300000000001</v>
      </c>
      <c r="G945" s="2">
        <v>21.893999999999998</v>
      </c>
      <c r="H945" s="3">
        <f t="shared" si="56"/>
        <v>21.497733333333301</v>
      </c>
      <c r="I945" s="4">
        <v>21.846900000000002</v>
      </c>
      <c r="J945" s="4">
        <v>21.516999999999999</v>
      </c>
      <c r="K945" s="4">
        <v>21.171500000000002</v>
      </c>
      <c r="L945" s="3">
        <f t="shared" si="57"/>
        <v>21.511800000000001</v>
      </c>
      <c r="M945" s="1">
        <f t="shared" si="58"/>
        <v>0.96245176479477101</v>
      </c>
      <c r="N945" s="1">
        <f t="shared" si="59"/>
        <v>1.40666666666718E-2</v>
      </c>
    </row>
    <row r="946" spans="1:14">
      <c r="A946" s="1" t="s">
        <v>3773</v>
      </c>
      <c r="B946" s="1" t="s">
        <v>3773</v>
      </c>
      <c r="C946" s="1" t="s">
        <v>3774</v>
      </c>
      <c r="D946" s="1" t="s">
        <v>3775</v>
      </c>
      <c r="E946" s="2">
        <v>24.771699999999999</v>
      </c>
      <c r="F946" s="2">
        <v>26.104299999999999</v>
      </c>
      <c r="G946" s="2">
        <v>25.476400000000002</v>
      </c>
      <c r="H946" s="3">
        <f t="shared" si="56"/>
        <v>25.450800000000001</v>
      </c>
      <c r="I946" s="4">
        <v>25.554099999999998</v>
      </c>
      <c r="J946" s="4">
        <v>25.8901</v>
      </c>
      <c r="K946" s="4">
        <v>25.291699999999999</v>
      </c>
      <c r="L946" s="3">
        <f t="shared" si="57"/>
        <v>25.5786333333333</v>
      </c>
      <c r="M946" s="1">
        <f t="shared" si="58"/>
        <v>0.78323241304042701</v>
      </c>
      <c r="N946" s="1">
        <f t="shared" si="59"/>
        <v>0.127833333333328</v>
      </c>
    </row>
    <row r="947" spans="1:14">
      <c r="A947" s="1" t="s">
        <v>3777</v>
      </c>
      <c r="B947" s="1" t="s">
        <v>3777</v>
      </c>
      <c r="C947" s="1" t="s">
        <v>3778</v>
      </c>
      <c r="D947" s="1" t="s">
        <v>3779</v>
      </c>
      <c r="E947" s="2">
        <v>17.079799999999999</v>
      </c>
      <c r="F947" s="2">
        <v>19.263999999999999</v>
      </c>
      <c r="G947" s="2">
        <v>18.320900000000002</v>
      </c>
      <c r="H947" s="3">
        <f t="shared" si="56"/>
        <v>18.2215666666667</v>
      </c>
      <c r="I947" s="4">
        <v>18.5395</v>
      </c>
      <c r="J947" s="4">
        <v>18.851299999999998</v>
      </c>
      <c r="K947" s="4">
        <v>18.410299999999999</v>
      </c>
      <c r="L947" s="3">
        <f t="shared" si="57"/>
        <v>18.600366666666702</v>
      </c>
      <c r="M947" s="1">
        <f t="shared" si="58"/>
        <v>0.61278181425896805</v>
      </c>
      <c r="N947" s="1">
        <f t="shared" si="59"/>
        <v>0.37879999999999803</v>
      </c>
    </row>
    <row r="948" spans="1:14">
      <c r="A948" s="1" t="s">
        <v>3781</v>
      </c>
      <c r="B948" s="1" t="s">
        <v>3781</v>
      </c>
      <c r="C948" s="1" t="s">
        <v>3782</v>
      </c>
      <c r="D948" s="1" t="s">
        <v>3783</v>
      </c>
      <c r="E948" s="2">
        <v>17.666599999999999</v>
      </c>
      <c r="F948" s="2">
        <v>15.674300000000001</v>
      </c>
      <c r="G948" s="2">
        <v>17.916399999999999</v>
      </c>
      <c r="H948" s="3">
        <f t="shared" si="56"/>
        <v>17.0857666666667</v>
      </c>
      <c r="I948" s="4">
        <v>17.275400000000001</v>
      </c>
      <c r="J948" s="4">
        <v>18.170100000000001</v>
      </c>
      <c r="K948" s="4">
        <v>17.6874</v>
      </c>
      <c r="L948" s="3">
        <f t="shared" si="57"/>
        <v>17.7109666666667</v>
      </c>
      <c r="M948" s="1">
        <f t="shared" si="58"/>
        <v>0.47867677602560199</v>
      </c>
      <c r="N948" s="1">
        <f t="shared" si="59"/>
        <v>0.62519999999999998</v>
      </c>
    </row>
    <row r="949" spans="1:14">
      <c r="A949" s="1" t="s">
        <v>3785</v>
      </c>
      <c r="B949" s="1" t="s">
        <v>3785</v>
      </c>
      <c r="C949" s="1" t="s">
        <v>3786</v>
      </c>
      <c r="D949" s="5" t="s">
        <v>3787</v>
      </c>
      <c r="E949" s="2">
        <v>19.700700000000001</v>
      </c>
      <c r="F949" s="2">
        <v>19.986000000000001</v>
      </c>
      <c r="G949" s="2">
        <v>20.3232</v>
      </c>
      <c r="H949" s="3">
        <f t="shared" si="56"/>
        <v>20.003299999999999</v>
      </c>
      <c r="I949" s="4">
        <v>20.234300000000001</v>
      </c>
      <c r="J949" s="4">
        <v>19.908100000000001</v>
      </c>
      <c r="K949" s="4">
        <v>19.540900000000001</v>
      </c>
      <c r="L949" s="3">
        <f t="shared" si="57"/>
        <v>19.8944333333333</v>
      </c>
      <c r="M949" s="1">
        <f t="shared" si="58"/>
        <v>0.70684998991492198</v>
      </c>
      <c r="N949" s="1">
        <f t="shared" si="59"/>
        <v>-0.108866666666664</v>
      </c>
    </row>
    <row r="950" spans="1:14">
      <c r="A950" s="1" t="s">
        <v>3789</v>
      </c>
      <c r="B950" s="1" t="s">
        <v>3789</v>
      </c>
      <c r="C950" s="1" t="s">
        <v>3790</v>
      </c>
      <c r="D950" s="5" t="s">
        <v>3791</v>
      </c>
      <c r="E950" s="2">
        <v>21.296900000000001</v>
      </c>
      <c r="F950" s="2">
        <v>20.959299999999999</v>
      </c>
      <c r="G950" s="2">
        <v>21.364999999999998</v>
      </c>
      <c r="H950" s="3">
        <f t="shared" si="56"/>
        <v>21.207066666666702</v>
      </c>
      <c r="I950" s="4">
        <v>20.709199999999999</v>
      </c>
      <c r="J950" s="4">
        <v>21.155899999999999</v>
      </c>
      <c r="K950" s="4">
        <v>21.274000000000001</v>
      </c>
      <c r="L950" s="3">
        <f t="shared" si="57"/>
        <v>21.0463666666667</v>
      </c>
      <c r="M950" s="1">
        <f t="shared" si="58"/>
        <v>0.49597932498094399</v>
      </c>
      <c r="N950" s="1">
        <f t="shared" si="59"/>
        <v>-0.16069999999999901</v>
      </c>
    </row>
    <row r="951" spans="1:14">
      <c r="A951" s="1" t="s">
        <v>3793</v>
      </c>
      <c r="B951" s="1" t="s">
        <v>3794</v>
      </c>
      <c r="C951" s="1" t="s">
        <v>3795</v>
      </c>
      <c r="D951" s="1" t="s">
        <v>3796</v>
      </c>
      <c r="E951" s="2">
        <v>17.280100000000001</v>
      </c>
      <c r="F951" s="2">
        <v>19.4177</v>
      </c>
      <c r="G951" s="2">
        <v>20.623899999999999</v>
      </c>
      <c r="H951" s="3">
        <f t="shared" si="56"/>
        <v>19.107233333333301</v>
      </c>
      <c r="I951" s="4">
        <v>18.148099999999999</v>
      </c>
      <c r="J951" s="4">
        <v>19.7255</v>
      </c>
      <c r="K951" s="4">
        <v>17.695599999999999</v>
      </c>
      <c r="L951" s="3">
        <f t="shared" si="57"/>
        <v>18.523066666666701</v>
      </c>
      <c r="M951" s="1">
        <f t="shared" si="58"/>
        <v>0.64431761144817901</v>
      </c>
      <c r="N951" s="1">
        <f t="shared" si="59"/>
        <v>-0.58416666666666806</v>
      </c>
    </row>
    <row r="952" spans="1:14">
      <c r="A952" s="1" t="s">
        <v>3798</v>
      </c>
      <c r="B952" s="1" t="s">
        <v>3798</v>
      </c>
      <c r="C952" s="1" t="s">
        <v>3799</v>
      </c>
      <c r="D952" s="1" t="s">
        <v>3800</v>
      </c>
      <c r="E952" s="2">
        <v>23.427099999999999</v>
      </c>
      <c r="F952" s="2">
        <v>24.592600000000001</v>
      </c>
      <c r="G952" s="2">
        <v>24.2684</v>
      </c>
      <c r="H952" s="3">
        <f t="shared" si="56"/>
        <v>24.096033333333299</v>
      </c>
      <c r="I952" s="4">
        <v>24.592600000000001</v>
      </c>
      <c r="J952" s="4">
        <v>24.655200000000001</v>
      </c>
      <c r="K952" s="4">
        <v>23.4406</v>
      </c>
      <c r="L952" s="3">
        <f t="shared" si="57"/>
        <v>24.229466666666699</v>
      </c>
      <c r="M952" s="1">
        <f t="shared" si="58"/>
        <v>0.81239709073523902</v>
      </c>
      <c r="N952" s="1">
        <f t="shared" si="59"/>
        <v>0.13343333333333299</v>
      </c>
    </row>
    <row r="953" spans="1:14">
      <c r="A953" s="1" t="s">
        <v>3802</v>
      </c>
      <c r="B953" s="1" t="s">
        <v>3802</v>
      </c>
      <c r="C953" s="1" t="s">
        <v>3803</v>
      </c>
      <c r="D953" s="1" t="s">
        <v>3804</v>
      </c>
      <c r="E953" s="2">
        <v>21.788599999999999</v>
      </c>
      <c r="F953" s="2">
        <v>23.055800000000001</v>
      </c>
      <c r="G953" s="2">
        <v>22.888200000000001</v>
      </c>
      <c r="H953" s="3">
        <f t="shared" si="56"/>
        <v>22.577533333333299</v>
      </c>
      <c r="I953" s="4">
        <v>21.494599999999998</v>
      </c>
      <c r="J953" s="4">
        <v>21.991099999999999</v>
      </c>
      <c r="K953" s="4">
        <v>22.585699999999999</v>
      </c>
      <c r="L953" s="3">
        <f t="shared" si="57"/>
        <v>22.023800000000001</v>
      </c>
      <c r="M953" s="1">
        <f t="shared" si="58"/>
        <v>0.339358094605762</v>
      </c>
      <c r="N953" s="1">
        <f t="shared" si="59"/>
        <v>-0.55373333333333696</v>
      </c>
    </row>
    <row r="954" spans="1:14">
      <c r="A954" s="1" t="s">
        <v>3806</v>
      </c>
      <c r="B954" s="1" t="s">
        <v>3806</v>
      </c>
      <c r="C954" s="1" t="s">
        <v>3807</v>
      </c>
      <c r="D954" s="5" t="s">
        <v>3808</v>
      </c>
      <c r="E954" s="2">
        <v>24.781199999999998</v>
      </c>
      <c r="F954" s="2">
        <v>25.213899999999999</v>
      </c>
      <c r="G954" s="2">
        <v>25.304099999999998</v>
      </c>
      <c r="H954" s="3">
        <f t="shared" si="56"/>
        <v>25.099733333333301</v>
      </c>
      <c r="I954" s="4">
        <v>24.857199999999999</v>
      </c>
      <c r="J954" s="4">
        <v>25.174700000000001</v>
      </c>
      <c r="K954" s="4">
        <v>25.156099999999999</v>
      </c>
      <c r="L954" s="3">
        <f t="shared" si="57"/>
        <v>25.062666666666701</v>
      </c>
      <c r="M954" s="1">
        <f t="shared" si="58"/>
        <v>0.85744744075774304</v>
      </c>
      <c r="N954" s="1">
        <f t="shared" si="59"/>
        <v>-3.7066666666660801E-2</v>
      </c>
    </row>
    <row r="955" spans="1:14">
      <c r="A955" s="1" t="s">
        <v>3810</v>
      </c>
      <c r="B955" s="1" t="s">
        <v>3810</v>
      </c>
      <c r="C955" s="1" t="s">
        <v>3811</v>
      </c>
      <c r="D955" s="1" t="s">
        <v>3812</v>
      </c>
      <c r="E955" s="2">
        <v>24.8675</v>
      </c>
      <c r="F955" s="2">
        <v>25.342500000000001</v>
      </c>
      <c r="G955" s="2">
        <v>25.213999999999999</v>
      </c>
      <c r="H955" s="3">
        <f t="shared" si="56"/>
        <v>25.1413333333333</v>
      </c>
      <c r="I955" s="4">
        <v>25.503900000000002</v>
      </c>
      <c r="J955" s="4">
        <v>24.620899999999999</v>
      </c>
      <c r="K955" s="4">
        <v>24.515699999999999</v>
      </c>
      <c r="L955" s="3">
        <f t="shared" si="57"/>
        <v>24.8801666666667</v>
      </c>
      <c r="M955" s="1">
        <f t="shared" si="58"/>
        <v>0.50672087944702304</v>
      </c>
      <c r="N955" s="1">
        <f t="shared" si="59"/>
        <v>-0.26116666666666799</v>
      </c>
    </row>
    <row r="956" spans="1:14">
      <c r="A956" s="1" t="s">
        <v>3814</v>
      </c>
      <c r="B956" s="1" t="s">
        <v>3814</v>
      </c>
      <c r="C956" s="1" t="s">
        <v>3815</v>
      </c>
      <c r="D956" s="1" t="s">
        <v>3816</v>
      </c>
      <c r="E956" s="2">
        <v>22.0016</v>
      </c>
      <c r="F956" s="2">
        <v>23.456</v>
      </c>
      <c r="G956" s="2">
        <v>23.5335</v>
      </c>
      <c r="H956" s="3">
        <f t="shared" si="56"/>
        <v>22.997033333333299</v>
      </c>
      <c r="I956" s="4">
        <v>23.4129</v>
      </c>
      <c r="J956" s="4">
        <v>21.892600000000002</v>
      </c>
      <c r="K956" s="4">
        <v>21.0625</v>
      </c>
      <c r="L956" s="3">
        <f t="shared" si="57"/>
        <v>22.122666666666699</v>
      </c>
      <c r="M956" s="1">
        <f t="shared" si="58"/>
        <v>0.36679576910712502</v>
      </c>
      <c r="N956" s="1">
        <f t="shared" si="59"/>
        <v>-0.87436666666667096</v>
      </c>
    </row>
    <row r="957" spans="1:14">
      <c r="A957" s="1" t="s">
        <v>3818</v>
      </c>
      <c r="B957" s="1" t="s">
        <v>3818</v>
      </c>
      <c r="C957" s="1" t="s">
        <v>3819</v>
      </c>
      <c r="D957" s="1" t="s">
        <v>3820</v>
      </c>
      <c r="E957" s="2">
        <v>23.718800000000002</v>
      </c>
      <c r="F957" s="2">
        <v>23.124099999999999</v>
      </c>
      <c r="G957" s="2">
        <v>22.762699999999999</v>
      </c>
      <c r="H957" s="3">
        <f t="shared" si="56"/>
        <v>23.2018666666667</v>
      </c>
      <c r="I957" s="4">
        <v>22.164899999999999</v>
      </c>
      <c r="J957" s="4">
        <v>23.055199999999999</v>
      </c>
      <c r="K957" s="4">
        <v>23.8338</v>
      </c>
      <c r="L957" s="3">
        <f t="shared" si="57"/>
        <v>23.017966666666702</v>
      </c>
      <c r="M957" s="1">
        <f t="shared" si="58"/>
        <v>0.76166728524738603</v>
      </c>
      <c r="N957" s="1">
        <f t="shared" si="59"/>
        <v>-0.18389999999999801</v>
      </c>
    </row>
    <row r="958" spans="1:14">
      <c r="A958" s="1" t="s">
        <v>3822</v>
      </c>
      <c r="B958" s="1" t="s">
        <v>3822</v>
      </c>
      <c r="C958" s="1" t="s">
        <v>3823</v>
      </c>
      <c r="D958" s="1" t="s">
        <v>3824</v>
      </c>
      <c r="E958" s="2">
        <v>22.821899999999999</v>
      </c>
      <c r="F958" s="2">
        <v>23.129300000000001</v>
      </c>
      <c r="G958" s="2">
        <v>23.234999999999999</v>
      </c>
      <c r="H958" s="3">
        <f t="shared" si="56"/>
        <v>23.062066666666698</v>
      </c>
      <c r="I958" s="4">
        <v>23.226800000000001</v>
      </c>
      <c r="J958" s="4">
        <v>23.302800000000001</v>
      </c>
      <c r="K958" s="4">
        <v>23.028300000000002</v>
      </c>
      <c r="L958" s="3">
        <f t="shared" si="57"/>
        <v>23.185966666666701</v>
      </c>
      <c r="M958" s="1">
        <f t="shared" si="58"/>
        <v>0.45766162703795499</v>
      </c>
      <c r="N958" s="1">
        <f t="shared" si="59"/>
        <v>0.12390000000000299</v>
      </c>
    </row>
    <row r="959" spans="1:14">
      <c r="A959" s="1" t="s">
        <v>3826</v>
      </c>
      <c r="B959" s="1" t="s">
        <v>3826</v>
      </c>
      <c r="C959" s="1" t="s">
        <v>3827</v>
      </c>
      <c r="D959" s="1" t="s">
        <v>3828</v>
      </c>
      <c r="E959" s="2">
        <v>19.6159</v>
      </c>
      <c r="F959" s="2">
        <v>18.7043</v>
      </c>
      <c r="G959" s="2">
        <v>20.910900000000002</v>
      </c>
      <c r="H959" s="3">
        <f t="shared" si="56"/>
        <v>19.7437</v>
      </c>
      <c r="I959" s="4">
        <v>19.779399999999999</v>
      </c>
      <c r="J959" s="4">
        <v>20.921199999999999</v>
      </c>
      <c r="K959" s="4">
        <v>19.6526</v>
      </c>
      <c r="L959" s="3">
        <f t="shared" si="57"/>
        <v>20.117733333333302</v>
      </c>
      <c r="M959" s="1">
        <f t="shared" si="58"/>
        <v>0.65152539681010802</v>
      </c>
      <c r="N959" s="1">
        <f t="shared" si="59"/>
        <v>0.37403333333333</v>
      </c>
    </row>
    <row r="960" spans="1:14">
      <c r="A960" s="1" t="s">
        <v>3830</v>
      </c>
      <c r="B960" s="1" t="s">
        <v>3830</v>
      </c>
      <c r="C960" s="1" t="s">
        <v>3831</v>
      </c>
      <c r="D960" s="1" t="s">
        <v>3832</v>
      </c>
      <c r="E960" s="2">
        <v>23.770600000000002</v>
      </c>
      <c r="F960" s="2">
        <v>23.840499999999999</v>
      </c>
      <c r="G960" s="2">
        <v>23.583100000000002</v>
      </c>
      <c r="H960" s="3">
        <f t="shared" si="56"/>
        <v>23.731400000000001</v>
      </c>
      <c r="I960" s="4">
        <v>23.8398</v>
      </c>
      <c r="J960" s="4">
        <v>23.332799999999999</v>
      </c>
      <c r="K960" s="4">
        <v>23.081299999999999</v>
      </c>
      <c r="L960" s="3">
        <f t="shared" si="57"/>
        <v>23.4179666666667</v>
      </c>
      <c r="M960" s="1">
        <f t="shared" si="58"/>
        <v>0.29348637373395697</v>
      </c>
      <c r="N960" s="1">
        <f t="shared" si="59"/>
        <v>-0.31343333333332901</v>
      </c>
    </row>
    <row r="961" spans="1:14">
      <c r="A961" s="1" t="s">
        <v>3834</v>
      </c>
      <c r="B961" s="1" t="s">
        <v>3834</v>
      </c>
      <c r="C961" s="1" t="s">
        <v>3835</v>
      </c>
      <c r="D961" s="1" t="s">
        <v>3836</v>
      </c>
      <c r="E961" s="2">
        <v>20.683800000000002</v>
      </c>
      <c r="F961" s="2">
        <v>21.1294</v>
      </c>
      <c r="G961" s="2">
        <v>21.0871</v>
      </c>
      <c r="H961" s="3">
        <f t="shared" si="56"/>
        <v>20.9667666666667</v>
      </c>
      <c r="I961" s="4">
        <v>21.363</v>
      </c>
      <c r="J961" s="4">
        <v>20.9193</v>
      </c>
      <c r="K961" s="4">
        <v>21.159099999999999</v>
      </c>
      <c r="L961" s="3">
        <f t="shared" si="57"/>
        <v>21.147133333333301</v>
      </c>
      <c r="M961" s="1">
        <f t="shared" si="58"/>
        <v>0.39973222640027001</v>
      </c>
      <c r="N961" s="1">
        <f t="shared" si="59"/>
        <v>0.18036666666666401</v>
      </c>
    </row>
    <row r="962" spans="1:14">
      <c r="A962" s="1" t="s">
        <v>3838</v>
      </c>
      <c r="B962" s="1" t="s">
        <v>3838</v>
      </c>
      <c r="C962" s="1" t="s">
        <v>3839</v>
      </c>
      <c r="D962" s="1" t="s">
        <v>3840</v>
      </c>
      <c r="E962" s="2">
        <v>18.6509</v>
      </c>
      <c r="F962" s="2">
        <v>17.369299999999999</v>
      </c>
      <c r="G962" s="2">
        <v>18.082699999999999</v>
      </c>
      <c r="H962" s="3">
        <f t="shared" si="56"/>
        <v>18.034300000000002</v>
      </c>
      <c r="I962" s="4">
        <v>18.480799999999999</v>
      </c>
      <c r="J962" s="4">
        <v>18.793199999999999</v>
      </c>
      <c r="K962" s="4">
        <v>18.812799999999999</v>
      </c>
      <c r="L962" s="3">
        <f t="shared" si="57"/>
        <v>18.695599999999999</v>
      </c>
      <c r="M962" s="1">
        <f t="shared" si="58"/>
        <v>0.21061620415434701</v>
      </c>
      <c r="N962" s="1">
        <f t="shared" si="59"/>
        <v>0.661299999999997</v>
      </c>
    </row>
    <row r="963" spans="1:14">
      <c r="A963" s="1" t="s">
        <v>3842</v>
      </c>
      <c r="B963" s="1" t="s">
        <v>3842</v>
      </c>
      <c r="C963" s="1" t="s">
        <v>3843</v>
      </c>
      <c r="D963" s="1" t="s">
        <v>3844</v>
      </c>
      <c r="E963" s="2">
        <v>19.689299999999999</v>
      </c>
      <c r="F963" s="2">
        <v>19.355699999999999</v>
      </c>
      <c r="G963" s="2">
        <v>20.372699999999998</v>
      </c>
      <c r="H963" s="3">
        <f t="shared" si="56"/>
        <v>19.805900000000001</v>
      </c>
      <c r="I963" s="4">
        <v>19.957899999999999</v>
      </c>
      <c r="J963" s="4">
        <v>20.502099999999999</v>
      </c>
      <c r="K963" s="4">
        <v>20.498200000000001</v>
      </c>
      <c r="L963" s="3">
        <f t="shared" si="57"/>
        <v>20.319400000000002</v>
      </c>
      <c r="M963" s="1">
        <f t="shared" si="58"/>
        <v>0.23056072194865601</v>
      </c>
      <c r="N963" s="1">
        <f t="shared" si="59"/>
        <v>0.51350000000000096</v>
      </c>
    </row>
    <row r="964" spans="1:14">
      <c r="A964" s="1" t="s">
        <v>3846</v>
      </c>
      <c r="B964" s="1" t="s">
        <v>3846</v>
      </c>
      <c r="C964" s="1" t="s">
        <v>3847</v>
      </c>
      <c r="D964" s="1" t="s">
        <v>3848</v>
      </c>
      <c r="E964" s="2">
        <v>19.200900000000001</v>
      </c>
      <c r="F964" s="2">
        <v>19.097899999999999</v>
      </c>
      <c r="G964" s="2">
        <v>19.6861</v>
      </c>
      <c r="H964" s="3">
        <f t="shared" si="56"/>
        <v>19.328299999999999</v>
      </c>
      <c r="I964" s="4">
        <v>19.963000000000001</v>
      </c>
      <c r="J964" s="4">
        <v>16.523499999999999</v>
      </c>
      <c r="K964" s="4">
        <v>19.138400000000001</v>
      </c>
      <c r="L964" s="3">
        <f t="shared" si="57"/>
        <v>18.541633333333301</v>
      </c>
      <c r="M964" s="1">
        <f t="shared" si="58"/>
        <v>0.52880647089756705</v>
      </c>
      <c r="N964" s="1">
        <f t="shared" si="59"/>
        <v>-0.78666666666666496</v>
      </c>
    </row>
    <row r="965" spans="1:14">
      <c r="A965" s="1" t="s">
        <v>3850</v>
      </c>
      <c r="B965" s="1" t="s">
        <v>3850</v>
      </c>
      <c r="C965" s="1" t="s">
        <v>3851</v>
      </c>
      <c r="D965" s="1" t="s">
        <v>3852</v>
      </c>
      <c r="E965" s="2">
        <v>18.848600000000001</v>
      </c>
      <c r="F965" s="2">
        <v>16.719000000000001</v>
      </c>
      <c r="G965" s="2">
        <v>16.6374</v>
      </c>
      <c r="H965" s="3">
        <f t="shared" si="56"/>
        <v>17.401666666666699</v>
      </c>
      <c r="I965" s="4">
        <v>18.5321</v>
      </c>
      <c r="J965" s="4">
        <v>17.656099999999999</v>
      </c>
      <c r="K965" s="4">
        <v>17.5639</v>
      </c>
      <c r="L965" s="3">
        <f t="shared" si="57"/>
        <v>17.917366666666702</v>
      </c>
      <c r="M965" s="1">
        <f t="shared" si="58"/>
        <v>0.56365870766821202</v>
      </c>
      <c r="N965" s="1">
        <f t="shared" si="59"/>
        <v>0.51569999999999905</v>
      </c>
    </row>
    <row r="966" spans="1:14">
      <c r="A966" s="1" t="s">
        <v>3854</v>
      </c>
      <c r="B966" s="1" t="s">
        <v>3854</v>
      </c>
      <c r="C966" s="1" t="s">
        <v>3855</v>
      </c>
      <c r="D966" s="1" t="s">
        <v>3856</v>
      </c>
      <c r="E966" s="2">
        <v>19.729399999999998</v>
      </c>
      <c r="F966" s="2">
        <v>20.102599999999999</v>
      </c>
      <c r="G966" s="2">
        <v>20.115300000000001</v>
      </c>
      <c r="H966" s="3">
        <f t="shared" si="56"/>
        <v>19.982433333333301</v>
      </c>
      <c r="I966" s="4">
        <v>19.849900000000002</v>
      </c>
      <c r="J966" s="4">
        <v>19.956900000000001</v>
      </c>
      <c r="K966" s="4">
        <v>19.860900000000001</v>
      </c>
      <c r="L966" s="3">
        <f t="shared" si="57"/>
        <v>19.889233333333301</v>
      </c>
      <c r="M966" s="1">
        <f t="shared" si="58"/>
        <v>0.54253915763787797</v>
      </c>
      <c r="N966" s="1">
        <f t="shared" si="59"/>
        <v>-9.3199999999999505E-2</v>
      </c>
    </row>
    <row r="967" spans="1:14">
      <c r="A967" s="1" t="s">
        <v>3858</v>
      </c>
      <c r="B967" s="1" t="s">
        <v>3858</v>
      </c>
      <c r="C967" s="1" t="s">
        <v>3859</v>
      </c>
      <c r="D967" s="1" t="s">
        <v>3860</v>
      </c>
      <c r="E967" s="2">
        <v>19.755500000000001</v>
      </c>
      <c r="F967" s="2">
        <v>20.431699999999999</v>
      </c>
      <c r="G967" s="2">
        <v>20.332799999999999</v>
      </c>
      <c r="H967" s="3">
        <f t="shared" si="56"/>
        <v>20.1733333333333</v>
      </c>
      <c r="I967" s="4">
        <v>20.8779</v>
      </c>
      <c r="J967" s="4">
        <v>20.716799999999999</v>
      </c>
      <c r="K967" s="4">
        <v>19.959700000000002</v>
      </c>
      <c r="L967" s="3">
        <f t="shared" si="57"/>
        <v>20.518133333333299</v>
      </c>
      <c r="M967" s="1">
        <f t="shared" si="58"/>
        <v>0.38814226976698601</v>
      </c>
      <c r="N967" s="1">
        <f t="shared" si="59"/>
        <v>0.344799999999999</v>
      </c>
    </row>
    <row r="968" spans="1:14">
      <c r="A968" s="1" t="s">
        <v>3862</v>
      </c>
      <c r="B968" s="1" t="s">
        <v>3862</v>
      </c>
      <c r="C968" s="1" t="s">
        <v>3863</v>
      </c>
      <c r="D968" s="1" t="s">
        <v>3864</v>
      </c>
      <c r="E968" s="2">
        <v>22.157800000000002</v>
      </c>
      <c r="F968" s="2">
        <v>22.7607</v>
      </c>
      <c r="G968" s="2">
        <v>22.947199999999999</v>
      </c>
      <c r="H968" s="3">
        <f t="shared" si="56"/>
        <v>22.6219</v>
      </c>
      <c r="I968" s="4">
        <v>22.926300000000001</v>
      </c>
      <c r="J968" s="4">
        <v>22.915099999999999</v>
      </c>
      <c r="K968" s="4">
        <v>22.099399999999999</v>
      </c>
      <c r="L968" s="3">
        <f t="shared" si="57"/>
        <v>22.646933333333301</v>
      </c>
      <c r="M968" s="1">
        <f t="shared" si="58"/>
        <v>0.94837693294956904</v>
      </c>
      <c r="N968" s="1">
        <f t="shared" si="59"/>
        <v>2.5033333333333001E-2</v>
      </c>
    </row>
    <row r="969" spans="1:14">
      <c r="A969" s="1" t="s">
        <v>3866</v>
      </c>
      <c r="B969" s="1" t="s">
        <v>3866</v>
      </c>
      <c r="C969" s="1" t="s">
        <v>3867</v>
      </c>
      <c r="D969" s="5" t="s">
        <v>3868</v>
      </c>
      <c r="E969" s="2">
        <v>20.111499999999999</v>
      </c>
      <c r="F969" s="2">
        <v>19.6511</v>
      </c>
      <c r="G969" s="2">
        <v>19.0138</v>
      </c>
      <c r="H969" s="3">
        <f t="shared" si="56"/>
        <v>19.592133333333301</v>
      </c>
      <c r="I969" s="4">
        <v>19.9145</v>
      </c>
      <c r="J969" s="4">
        <v>19.957699999999999</v>
      </c>
      <c r="K969" s="4">
        <v>19.770600000000002</v>
      </c>
      <c r="L969" s="3">
        <f t="shared" si="57"/>
        <v>19.880933333333299</v>
      </c>
      <c r="M969" s="1">
        <f t="shared" si="58"/>
        <v>0.46102984202282199</v>
      </c>
      <c r="N969" s="1">
        <f t="shared" si="59"/>
        <v>0.288800000000002</v>
      </c>
    </row>
    <row r="970" spans="1:14">
      <c r="A970" s="1" t="s">
        <v>3870</v>
      </c>
      <c r="B970" s="1" t="s">
        <v>3870</v>
      </c>
      <c r="C970" s="1" t="s">
        <v>3871</v>
      </c>
      <c r="D970" s="1" t="s">
        <v>3872</v>
      </c>
      <c r="E970" s="2">
        <v>20.9313</v>
      </c>
      <c r="F970" s="2">
        <v>21.673100000000002</v>
      </c>
      <c r="G970" s="2">
        <v>22.247499999999999</v>
      </c>
      <c r="H970" s="3">
        <f t="shared" si="56"/>
        <v>21.6173</v>
      </c>
      <c r="I970" s="4">
        <v>21.5687</v>
      </c>
      <c r="J970" s="4">
        <v>21.6478</v>
      </c>
      <c r="K970" s="4">
        <v>21.372499999999999</v>
      </c>
      <c r="L970" s="3">
        <f t="shared" si="57"/>
        <v>21.529666666666699</v>
      </c>
      <c r="M970" s="1">
        <f t="shared" si="58"/>
        <v>0.84137327753394497</v>
      </c>
      <c r="N970" s="1">
        <f t="shared" si="59"/>
        <v>-8.76333333333328E-2</v>
      </c>
    </row>
    <row r="971" spans="1:14">
      <c r="A971" s="1" t="s">
        <v>3874</v>
      </c>
      <c r="B971" s="1" t="s">
        <v>3874</v>
      </c>
      <c r="C971" s="1" t="s">
        <v>3875</v>
      </c>
      <c r="D971" s="1" t="s">
        <v>3876</v>
      </c>
      <c r="E971" s="2">
        <v>25.1418</v>
      </c>
      <c r="F971" s="2">
        <v>25.5229</v>
      </c>
      <c r="G971" s="2">
        <v>25.296600000000002</v>
      </c>
      <c r="H971" s="3">
        <f t="shared" si="56"/>
        <v>25.320433333333298</v>
      </c>
      <c r="I971" s="4">
        <v>25.249500000000001</v>
      </c>
      <c r="J971" s="4">
        <v>25.0959</v>
      </c>
      <c r="K971" s="4">
        <v>24.959800000000001</v>
      </c>
      <c r="L971" s="3">
        <f t="shared" si="57"/>
        <v>25.1017333333333</v>
      </c>
      <c r="M971" s="1">
        <f t="shared" si="58"/>
        <v>0.19527290920142201</v>
      </c>
      <c r="N971" s="1">
        <f t="shared" si="59"/>
        <v>-0.21869999999999801</v>
      </c>
    </row>
    <row r="972" spans="1:14">
      <c r="A972" s="1" t="s">
        <v>3878</v>
      </c>
      <c r="B972" s="1" t="s">
        <v>3878</v>
      </c>
      <c r="C972" s="1" t="s">
        <v>3879</v>
      </c>
      <c r="D972" s="1" t="s">
        <v>3880</v>
      </c>
      <c r="E972" s="2">
        <v>21.244599999999998</v>
      </c>
      <c r="F972" s="2">
        <v>18.888999999999999</v>
      </c>
      <c r="G972" s="2">
        <v>20.685700000000001</v>
      </c>
      <c r="H972" s="3">
        <f t="shared" si="56"/>
        <v>20.273099999999999</v>
      </c>
      <c r="I972" s="4">
        <v>19.535299999999999</v>
      </c>
      <c r="J972" s="4">
        <v>20.684799999999999</v>
      </c>
      <c r="K972" s="4">
        <v>21.5838</v>
      </c>
      <c r="L972" s="3">
        <f t="shared" si="57"/>
        <v>20.601299999999998</v>
      </c>
      <c r="M972" s="1">
        <f t="shared" si="58"/>
        <v>0.74130543678494698</v>
      </c>
      <c r="N972" s="1">
        <f t="shared" si="59"/>
        <v>0.32819999999999899</v>
      </c>
    </row>
    <row r="973" spans="1:14">
      <c r="A973" s="1" t="s">
        <v>3882</v>
      </c>
      <c r="B973" s="1" t="s">
        <v>3882</v>
      </c>
      <c r="C973" s="1" t="s">
        <v>3883</v>
      </c>
      <c r="D973" s="1" t="s">
        <v>3884</v>
      </c>
      <c r="E973" s="2">
        <v>22.642499999999998</v>
      </c>
      <c r="F973" s="2">
        <v>19.111999999999998</v>
      </c>
      <c r="G973" s="2">
        <v>21.109200000000001</v>
      </c>
      <c r="H973" s="3">
        <f t="shared" si="56"/>
        <v>20.9545666666667</v>
      </c>
      <c r="I973" s="4">
        <v>21.942399999999999</v>
      </c>
      <c r="J973" s="4">
        <v>21.203299999999999</v>
      </c>
      <c r="K973" s="4">
        <v>22.838200000000001</v>
      </c>
      <c r="L973" s="3">
        <f t="shared" si="57"/>
        <v>21.994633333333301</v>
      </c>
      <c r="M973" s="1">
        <f t="shared" si="58"/>
        <v>0.42778021119975601</v>
      </c>
      <c r="N973" s="1">
        <f t="shared" si="59"/>
        <v>1.04006666666667</v>
      </c>
    </row>
    <row r="974" spans="1:14">
      <c r="A974" s="1" t="s">
        <v>3886</v>
      </c>
      <c r="B974" s="1" t="s">
        <v>3886</v>
      </c>
      <c r="C974" s="1" t="s">
        <v>3887</v>
      </c>
      <c r="D974" s="1" t="s">
        <v>3888</v>
      </c>
      <c r="E974" s="2">
        <v>24.625299999999999</v>
      </c>
      <c r="F974" s="2">
        <v>25.465399999999999</v>
      </c>
      <c r="G974" s="2">
        <v>25.250900000000001</v>
      </c>
      <c r="H974" s="3">
        <f t="shared" si="56"/>
        <v>25.113866666666699</v>
      </c>
      <c r="I974" s="4">
        <v>25.5534</v>
      </c>
      <c r="J974" s="4">
        <v>25.311900000000001</v>
      </c>
      <c r="K974" s="4">
        <v>24.214300000000001</v>
      </c>
      <c r="L974" s="3">
        <f t="shared" si="57"/>
        <v>25.026533333333301</v>
      </c>
      <c r="M974" s="1">
        <f t="shared" si="58"/>
        <v>0.86702271667351205</v>
      </c>
      <c r="N974" s="1">
        <f t="shared" si="59"/>
        <v>-8.7333333333333499E-2</v>
      </c>
    </row>
    <row r="975" spans="1:14">
      <c r="A975" s="1" t="s">
        <v>3890</v>
      </c>
      <c r="B975" s="1" t="s">
        <v>3890</v>
      </c>
      <c r="C975" s="1" t="s">
        <v>3891</v>
      </c>
      <c r="D975" s="1" t="s">
        <v>3892</v>
      </c>
      <c r="E975" s="2">
        <v>24.739899999999999</v>
      </c>
      <c r="F975" s="2">
        <v>25.3292</v>
      </c>
      <c r="G975" s="2">
        <v>25.027999999999999</v>
      </c>
      <c r="H975" s="3">
        <f t="shared" si="56"/>
        <v>25.0323666666667</v>
      </c>
      <c r="I975" s="4">
        <v>25.409600000000001</v>
      </c>
      <c r="J975" s="4">
        <v>25.2849</v>
      </c>
      <c r="K975" s="4">
        <v>24.588100000000001</v>
      </c>
      <c r="L975" s="3">
        <f t="shared" si="57"/>
        <v>25.094200000000001</v>
      </c>
      <c r="M975" s="1">
        <f t="shared" si="58"/>
        <v>0.85160462342544097</v>
      </c>
      <c r="N975" s="1">
        <f t="shared" si="59"/>
        <v>6.1833333333336099E-2</v>
      </c>
    </row>
    <row r="976" spans="1:14">
      <c r="A976" s="1" t="s">
        <v>3894</v>
      </c>
      <c r="B976" s="1" t="s">
        <v>3894</v>
      </c>
      <c r="C976" s="1" t="s">
        <v>3895</v>
      </c>
      <c r="D976" s="1" t="s">
        <v>3896</v>
      </c>
      <c r="E976" s="2">
        <v>23.815899999999999</v>
      </c>
      <c r="F976" s="2">
        <v>24.117999999999999</v>
      </c>
      <c r="G976" s="2">
        <v>24.3017</v>
      </c>
      <c r="H976" s="3">
        <f t="shared" si="56"/>
        <v>24.078533333333301</v>
      </c>
      <c r="I976" s="4">
        <v>25.059100000000001</v>
      </c>
      <c r="J976" s="4">
        <v>24.692900000000002</v>
      </c>
      <c r="K976" s="4">
        <v>24.051300000000001</v>
      </c>
      <c r="L976" s="3">
        <f t="shared" si="57"/>
        <v>24.601099999999999</v>
      </c>
      <c r="M976" s="1">
        <f t="shared" si="58"/>
        <v>0.211918015653557</v>
      </c>
      <c r="N976" s="1">
        <f t="shared" si="59"/>
        <v>0.52256666666667295</v>
      </c>
    </row>
    <row r="977" spans="1:14">
      <c r="A977" s="1" t="s">
        <v>3898</v>
      </c>
      <c r="B977" s="1" t="s">
        <v>3898</v>
      </c>
      <c r="C977" s="1" t="s">
        <v>3899</v>
      </c>
      <c r="D977" s="1" t="s">
        <v>3900</v>
      </c>
      <c r="E977" s="2">
        <v>19.97</v>
      </c>
      <c r="F977" s="2">
        <v>21.116800000000001</v>
      </c>
      <c r="G977" s="2">
        <v>19.7683</v>
      </c>
      <c r="H977" s="3">
        <f t="shared" si="56"/>
        <v>20.285033333333299</v>
      </c>
      <c r="I977" s="4">
        <v>20.654699999999998</v>
      </c>
      <c r="J977" s="4">
        <v>21.535900000000002</v>
      </c>
      <c r="K977" s="4">
        <v>20.537700000000001</v>
      </c>
      <c r="L977" s="3">
        <f t="shared" si="57"/>
        <v>20.9094333333333</v>
      </c>
      <c r="M977" s="1">
        <f t="shared" si="58"/>
        <v>0.30480510514547199</v>
      </c>
      <c r="N977" s="1">
        <f t="shared" si="59"/>
        <v>0.62440000000000495</v>
      </c>
    </row>
    <row r="978" spans="1:14">
      <c r="A978" s="1" t="s">
        <v>3902</v>
      </c>
      <c r="B978" s="1" t="s">
        <v>3903</v>
      </c>
      <c r="C978" s="1" t="s">
        <v>3904</v>
      </c>
      <c r="D978" s="1" t="s">
        <v>3905</v>
      </c>
      <c r="E978" s="2">
        <v>19.511600000000001</v>
      </c>
      <c r="F978" s="2">
        <v>18.0001</v>
      </c>
      <c r="G978" s="2">
        <v>17.2759</v>
      </c>
      <c r="H978" s="3">
        <f t="shared" si="56"/>
        <v>18.262533333333302</v>
      </c>
      <c r="I978" s="4">
        <v>19.379100000000001</v>
      </c>
      <c r="J978" s="4">
        <v>19.9679</v>
      </c>
      <c r="K978" s="4">
        <v>19.503699999999998</v>
      </c>
      <c r="L978" s="3">
        <f t="shared" si="57"/>
        <v>19.616900000000001</v>
      </c>
      <c r="M978" s="1">
        <f t="shared" si="58"/>
        <v>0.16904331308435699</v>
      </c>
      <c r="N978" s="1">
        <f t="shared" si="59"/>
        <v>1.35436666666667</v>
      </c>
    </row>
    <row r="979" spans="1:14">
      <c r="A979" s="1" t="s">
        <v>3907</v>
      </c>
      <c r="B979" s="1" t="s">
        <v>3907</v>
      </c>
      <c r="C979" s="1" t="s">
        <v>3908</v>
      </c>
      <c r="D979" s="1" t="s">
        <v>3909</v>
      </c>
      <c r="E979" s="2">
        <v>21.989699999999999</v>
      </c>
      <c r="F979" s="2">
        <v>18.963999999999999</v>
      </c>
      <c r="G979" s="2">
        <v>18.738900000000001</v>
      </c>
      <c r="H979" s="3">
        <f t="shared" si="56"/>
        <v>19.8975333333333</v>
      </c>
      <c r="I979" s="4">
        <v>19.238399999999999</v>
      </c>
      <c r="J979" s="4">
        <v>18.95</v>
      </c>
      <c r="K979" s="4">
        <v>21.470199999999998</v>
      </c>
      <c r="L979" s="3">
        <f t="shared" si="57"/>
        <v>19.886199999999999</v>
      </c>
      <c r="M979" s="1">
        <f t="shared" si="58"/>
        <v>0.99357077469250399</v>
      </c>
      <c r="N979" s="1">
        <f t="shared" si="59"/>
        <v>-1.1333333333332999E-2</v>
      </c>
    </row>
    <row r="980" spans="1:14">
      <c r="A980" s="1" t="s">
        <v>3911</v>
      </c>
      <c r="B980" s="1" t="s">
        <v>3911</v>
      </c>
      <c r="C980" s="1" t="s">
        <v>3912</v>
      </c>
      <c r="D980" s="1" t="s">
        <v>3913</v>
      </c>
      <c r="E980" s="2">
        <v>20.289200000000001</v>
      </c>
      <c r="F980" s="2">
        <v>19.688199999999998</v>
      </c>
      <c r="G980" s="2">
        <v>19.624300000000002</v>
      </c>
      <c r="H980" s="3">
        <f t="shared" si="56"/>
        <v>19.867233333333299</v>
      </c>
      <c r="I980" s="4">
        <v>20.139900000000001</v>
      </c>
      <c r="J980" s="4">
        <v>19.822399999999998</v>
      </c>
      <c r="K980" s="4">
        <v>19.5458</v>
      </c>
      <c r="L980" s="3">
        <f t="shared" si="57"/>
        <v>19.836033333333301</v>
      </c>
      <c r="M980" s="1">
        <f t="shared" si="58"/>
        <v>0.91461963445047501</v>
      </c>
      <c r="N980" s="1">
        <f t="shared" si="59"/>
        <v>-3.12000000000019E-2</v>
      </c>
    </row>
    <row r="981" spans="1:14">
      <c r="A981" s="1" t="s">
        <v>3915</v>
      </c>
      <c r="B981" s="1" t="s">
        <v>3915</v>
      </c>
      <c r="C981" s="1" t="s">
        <v>3916</v>
      </c>
      <c r="D981" s="1" t="s">
        <v>3917</v>
      </c>
      <c r="E981" s="2">
        <v>22.011900000000001</v>
      </c>
      <c r="F981" s="2">
        <v>21.336600000000001</v>
      </c>
      <c r="G981" s="2">
        <v>21.499600000000001</v>
      </c>
      <c r="H981" s="3">
        <f t="shared" si="56"/>
        <v>21.616033333333299</v>
      </c>
      <c r="I981" s="4">
        <v>21.5458</v>
      </c>
      <c r="J981" s="4">
        <v>21.157499999999999</v>
      </c>
      <c r="K981" s="4">
        <v>21.707999999999998</v>
      </c>
      <c r="L981" s="3">
        <f t="shared" si="57"/>
        <v>21.4704333333333</v>
      </c>
      <c r="M981" s="1">
        <f t="shared" si="58"/>
        <v>0.60786061149985804</v>
      </c>
      <c r="N981" s="1">
        <f t="shared" si="59"/>
        <v>-0.14560000000000201</v>
      </c>
    </row>
    <row r="982" spans="1:14">
      <c r="A982" s="1" t="s">
        <v>3919</v>
      </c>
      <c r="B982" s="1" t="s">
        <v>3919</v>
      </c>
      <c r="C982" s="1" t="s">
        <v>3920</v>
      </c>
      <c r="D982" s="1" t="s">
        <v>3921</v>
      </c>
      <c r="E982" s="2">
        <v>27.704699999999999</v>
      </c>
      <c r="F982" s="2">
        <v>27.4986</v>
      </c>
      <c r="G982" s="2">
        <v>27.536000000000001</v>
      </c>
      <c r="H982" s="3">
        <f t="shared" si="56"/>
        <v>27.5797666666667</v>
      </c>
      <c r="I982" s="4">
        <v>27.090399999999999</v>
      </c>
      <c r="J982" s="4">
        <v>27.333100000000002</v>
      </c>
      <c r="K982" s="4">
        <v>27.293800000000001</v>
      </c>
      <c r="L982" s="3">
        <f t="shared" si="57"/>
        <v>27.239100000000001</v>
      </c>
      <c r="M982" s="1">
        <f t="shared" si="58"/>
        <v>2.69288359644154E-2</v>
      </c>
      <c r="N982" s="1">
        <f t="shared" si="59"/>
        <v>-0.34066666666666401</v>
      </c>
    </row>
    <row r="983" spans="1:14">
      <c r="A983" s="1" t="s">
        <v>3923</v>
      </c>
      <c r="B983" s="1" t="s">
        <v>3923</v>
      </c>
      <c r="C983" s="1" t="s">
        <v>3924</v>
      </c>
      <c r="D983" s="1" t="s">
        <v>3925</v>
      </c>
      <c r="E983" s="2">
        <v>26.957000000000001</v>
      </c>
      <c r="F983" s="2">
        <v>27.491</v>
      </c>
      <c r="G983" s="2">
        <v>27.2576</v>
      </c>
      <c r="H983" s="3">
        <f t="shared" si="56"/>
        <v>27.235199999999999</v>
      </c>
      <c r="I983" s="4">
        <v>27.393599999999999</v>
      </c>
      <c r="J983" s="4">
        <v>27.027100000000001</v>
      </c>
      <c r="K983" s="4">
        <v>26.886800000000001</v>
      </c>
      <c r="L983" s="3">
        <f t="shared" si="57"/>
        <v>27.102499999999999</v>
      </c>
      <c r="M983" s="1">
        <f t="shared" si="58"/>
        <v>0.57244948413407604</v>
      </c>
      <c r="N983" s="1">
        <f t="shared" si="59"/>
        <v>-0.13270000000000001</v>
      </c>
    </row>
    <row r="984" spans="1:14">
      <c r="A984" s="1" t="s">
        <v>3927</v>
      </c>
      <c r="B984" s="1" t="s">
        <v>3927</v>
      </c>
      <c r="C984" s="1" t="s">
        <v>3928</v>
      </c>
      <c r="D984" s="1" t="s">
        <v>3929</v>
      </c>
      <c r="E984" s="2">
        <v>25.4328</v>
      </c>
      <c r="F984" s="2">
        <v>25.846800000000002</v>
      </c>
      <c r="G984" s="2">
        <v>25.927700000000002</v>
      </c>
      <c r="H984" s="3">
        <f t="shared" si="56"/>
        <v>25.735766666666699</v>
      </c>
      <c r="I984" s="4">
        <v>25.613800000000001</v>
      </c>
      <c r="J984" s="4">
        <v>26.017900000000001</v>
      </c>
      <c r="K984" s="4">
        <v>25.6096</v>
      </c>
      <c r="L984" s="3">
        <f t="shared" si="57"/>
        <v>25.7471</v>
      </c>
      <c r="M984" s="1">
        <f t="shared" si="58"/>
        <v>0.95850365899808498</v>
      </c>
      <c r="N984" s="1">
        <f t="shared" si="59"/>
        <v>1.1333333333332999E-2</v>
      </c>
    </row>
    <row r="985" spans="1:14">
      <c r="A985" s="1" t="s">
        <v>3931</v>
      </c>
      <c r="B985" s="1" t="s">
        <v>3932</v>
      </c>
      <c r="C985" s="1" t="s">
        <v>3933</v>
      </c>
      <c r="D985" s="1" t="s">
        <v>3934</v>
      </c>
      <c r="E985" s="2">
        <v>25.214400000000001</v>
      </c>
      <c r="F985" s="2">
        <v>25.785299999999999</v>
      </c>
      <c r="G985" s="2">
        <v>25.518000000000001</v>
      </c>
      <c r="H985" s="3">
        <f t="shared" si="56"/>
        <v>25.5059</v>
      </c>
      <c r="I985" s="4">
        <v>25.403099999999998</v>
      </c>
      <c r="J985" s="4">
        <v>24.723700000000001</v>
      </c>
      <c r="K985" s="4">
        <v>24.828600000000002</v>
      </c>
      <c r="L985" s="3">
        <f t="shared" si="57"/>
        <v>24.985133333333302</v>
      </c>
      <c r="M985" s="1">
        <f t="shared" si="58"/>
        <v>0.12801642120815401</v>
      </c>
      <c r="N985" s="1">
        <f t="shared" si="59"/>
        <v>-0.52076666666666704</v>
      </c>
    </row>
    <row r="986" spans="1:14">
      <c r="A986" s="1" t="s">
        <v>3936</v>
      </c>
      <c r="B986" s="1" t="s">
        <v>3936</v>
      </c>
      <c r="C986" s="1" t="s">
        <v>3937</v>
      </c>
      <c r="D986" s="1" t="s">
        <v>3938</v>
      </c>
      <c r="E986" s="2">
        <v>24.212599999999998</v>
      </c>
      <c r="F986" s="2">
        <v>24.919499999999999</v>
      </c>
      <c r="G986" s="2">
        <v>24.7075</v>
      </c>
      <c r="H986" s="3">
        <f t="shared" si="56"/>
        <v>24.613199999999999</v>
      </c>
      <c r="I986" s="4">
        <v>24.593299999999999</v>
      </c>
      <c r="J986" s="4">
        <v>24.162099999999999</v>
      </c>
      <c r="K986" s="4">
        <v>24.254799999999999</v>
      </c>
      <c r="L986" s="3">
        <f t="shared" si="57"/>
        <v>24.336733333333299</v>
      </c>
      <c r="M986" s="1">
        <f t="shared" si="58"/>
        <v>0.33672993680959101</v>
      </c>
      <c r="N986" s="1">
        <f t="shared" si="59"/>
        <v>-0.27646666666666397</v>
      </c>
    </row>
    <row r="987" spans="1:14">
      <c r="A987" s="1" t="s">
        <v>3940</v>
      </c>
      <c r="B987" s="1" t="s">
        <v>3940</v>
      </c>
      <c r="C987" s="1" t="s">
        <v>3941</v>
      </c>
      <c r="D987" s="1" t="s">
        <v>3942</v>
      </c>
      <c r="E987" s="2">
        <v>18.729399999999998</v>
      </c>
      <c r="F987" s="2">
        <v>20.924900000000001</v>
      </c>
      <c r="G987" s="2">
        <v>19.152699999999999</v>
      </c>
      <c r="H987" s="3">
        <f t="shared" si="56"/>
        <v>19.602333333333299</v>
      </c>
      <c r="I987" s="4">
        <v>19.1921</v>
      </c>
      <c r="J987" s="4">
        <v>19.220400000000001</v>
      </c>
      <c r="K987" s="4">
        <v>18.714300000000001</v>
      </c>
      <c r="L987" s="3">
        <f t="shared" si="57"/>
        <v>19.042266666666698</v>
      </c>
      <c r="M987" s="1">
        <f t="shared" si="58"/>
        <v>0.49549762448971502</v>
      </c>
      <c r="N987" s="1">
        <f t="shared" si="59"/>
        <v>-0.56006666666666804</v>
      </c>
    </row>
    <row r="988" spans="1:14">
      <c r="A988" s="1" t="s">
        <v>3944</v>
      </c>
      <c r="B988" s="1" t="s">
        <v>3944</v>
      </c>
      <c r="C988" s="1" t="s">
        <v>3945</v>
      </c>
      <c r="D988" s="1" t="s">
        <v>3946</v>
      </c>
      <c r="E988" s="2">
        <v>24.859000000000002</v>
      </c>
      <c r="F988" s="2">
        <v>24.033899999999999</v>
      </c>
      <c r="G988" s="2">
        <v>24.604099999999999</v>
      </c>
      <c r="H988" s="3">
        <f t="shared" si="56"/>
        <v>24.498999999999999</v>
      </c>
      <c r="I988" s="4">
        <v>24.455500000000001</v>
      </c>
      <c r="J988" s="4">
        <v>23.7821</v>
      </c>
      <c r="K988" s="4">
        <v>24.593599999999999</v>
      </c>
      <c r="L988" s="3">
        <f t="shared" si="57"/>
        <v>24.277066666666698</v>
      </c>
      <c r="M988" s="1">
        <f t="shared" si="58"/>
        <v>0.56023589396337503</v>
      </c>
      <c r="N988" s="1">
        <f t="shared" si="59"/>
        <v>-0.22193333333333201</v>
      </c>
    </row>
    <row r="989" spans="1:14">
      <c r="A989" s="1" t="s">
        <v>3948</v>
      </c>
      <c r="B989" s="1" t="s">
        <v>3948</v>
      </c>
      <c r="C989" s="1" t="s">
        <v>3949</v>
      </c>
      <c r="D989" s="1" t="s">
        <v>3950</v>
      </c>
      <c r="E989" s="2">
        <v>26.4575</v>
      </c>
      <c r="F989" s="2">
        <v>25.773299999999999</v>
      </c>
      <c r="G989" s="2">
        <v>26.100899999999999</v>
      </c>
      <c r="H989" s="3">
        <f t="shared" si="56"/>
        <v>26.110566666666699</v>
      </c>
      <c r="I989" s="4">
        <v>25.858899999999998</v>
      </c>
      <c r="J989" s="4">
        <v>25.527000000000001</v>
      </c>
      <c r="K989" s="4">
        <v>26.365600000000001</v>
      </c>
      <c r="L989" s="3">
        <f t="shared" si="57"/>
        <v>25.917166666666699</v>
      </c>
      <c r="M989" s="1">
        <f t="shared" si="58"/>
        <v>0.57241097344833203</v>
      </c>
      <c r="N989" s="1">
        <f t="shared" si="59"/>
        <v>-0.19340000000000401</v>
      </c>
    </row>
    <row r="990" spans="1:14">
      <c r="A990" s="1" t="s">
        <v>3952</v>
      </c>
      <c r="B990" s="1" t="s">
        <v>3952</v>
      </c>
      <c r="C990" s="1" t="s">
        <v>3953</v>
      </c>
      <c r="D990" s="1" t="s">
        <v>3954</v>
      </c>
      <c r="E990" s="2">
        <v>19.649999999999999</v>
      </c>
      <c r="F990" s="2">
        <v>16.288599999999999</v>
      </c>
      <c r="G990" s="2">
        <v>20.649000000000001</v>
      </c>
      <c r="H990" s="3">
        <f t="shared" si="56"/>
        <v>18.8625333333333</v>
      </c>
      <c r="I990" s="4">
        <v>20.317399999999999</v>
      </c>
      <c r="J990" s="4">
        <v>20.7483</v>
      </c>
      <c r="K990" s="4">
        <v>19.501000000000001</v>
      </c>
      <c r="L990" s="3">
        <f t="shared" si="57"/>
        <v>20.1889</v>
      </c>
      <c r="M990" s="1">
        <f t="shared" si="58"/>
        <v>0.42287524848581298</v>
      </c>
      <c r="N990" s="1">
        <f t="shared" si="59"/>
        <v>1.32636666666667</v>
      </c>
    </row>
    <row r="991" spans="1:14">
      <c r="A991" s="1" t="s">
        <v>3956</v>
      </c>
      <c r="B991" s="1" t="s">
        <v>3956</v>
      </c>
      <c r="C991" s="1" t="s">
        <v>3957</v>
      </c>
      <c r="D991" s="1" t="s">
        <v>3958</v>
      </c>
      <c r="E991" s="2">
        <v>18.660399999999999</v>
      </c>
      <c r="F991" s="2">
        <v>18.954699999999999</v>
      </c>
      <c r="G991" s="2">
        <v>20.079799999999999</v>
      </c>
      <c r="H991" s="3">
        <f t="shared" si="56"/>
        <v>19.231633333333299</v>
      </c>
      <c r="I991" s="4">
        <v>19.375399999999999</v>
      </c>
      <c r="J991" s="4">
        <v>20.748100000000001</v>
      </c>
      <c r="K991" s="4">
        <v>21.276900000000001</v>
      </c>
      <c r="L991" s="3">
        <f t="shared" si="57"/>
        <v>20.466799999999999</v>
      </c>
      <c r="M991" s="1">
        <f t="shared" si="58"/>
        <v>0.16314145382970199</v>
      </c>
      <c r="N991" s="1">
        <f t="shared" si="59"/>
        <v>1.2351666666666701</v>
      </c>
    </row>
    <row r="992" spans="1:14">
      <c r="A992" s="1" t="s">
        <v>3960</v>
      </c>
      <c r="B992" s="1" t="s">
        <v>3960</v>
      </c>
      <c r="C992" s="1" t="s">
        <v>3961</v>
      </c>
      <c r="D992" s="1" t="s">
        <v>3962</v>
      </c>
      <c r="E992" s="2">
        <v>25.497299999999999</v>
      </c>
      <c r="F992" s="2">
        <v>25.698</v>
      </c>
      <c r="G992" s="2">
        <v>25.527000000000001</v>
      </c>
      <c r="H992" s="3">
        <f t="shared" si="56"/>
        <v>25.574100000000001</v>
      </c>
      <c r="I992" s="4">
        <v>25.600200000000001</v>
      </c>
      <c r="J992" s="4">
        <v>20.779499999999999</v>
      </c>
      <c r="K992" s="4">
        <v>23.5943</v>
      </c>
      <c r="L992" s="3">
        <f t="shared" si="57"/>
        <v>23.324666666666701</v>
      </c>
      <c r="M992" s="1">
        <f t="shared" si="58"/>
        <v>0.24875470855141901</v>
      </c>
      <c r="N992" s="1">
        <f t="shared" si="59"/>
        <v>-2.2494333333333301</v>
      </c>
    </row>
    <row r="993" spans="1:14">
      <c r="A993" s="1" t="s">
        <v>3964</v>
      </c>
      <c r="B993" s="1" t="s">
        <v>3964</v>
      </c>
      <c r="C993" s="1" t="s">
        <v>3965</v>
      </c>
      <c r="D993" s="1" t="s">
        <v>3966</v>
      </c>
      <c r="E993" s="2">
        <v>25.4163</v>
      </c>
      <c r="F993" s="2">
        <v>25.6889</v>
      </c>
      <c r="G993" s="2">
        <v>25.7651</v>
      </c>
      <c r="H993" s="3">
        <f t="shared" si="56"/>
        <v>25.623433333333299</v>
      </c>
      <c r="I993" s="4">
        <v>25.488199999999999</v>
      </c>
      <c r="J993" s="4">
        <v>25.439399999999999</v>
      </c>
      <c r="K993" s="4">
        <v>25.466699999999999</v>
      </c>
      <c r="L993" s="3">
        <f t="shared" si="57"/>
        <v>25.464766666666701</v>
      </c>
      <c r="M993" s="1">
        <f t="shared" si="58"/>
        <v>0.271653512213962</v>
      </c>
      <c r="N993" s="1">
        <f t="shared" si="59"/>
        <v>-0.15866666666666901</v>
      </c>
    </row>
    <row r="994" spans="1:14">
      <c r="A994" s="1" t="s">
        <v>3968</v>
      </c>
      <c r="B994" s="1" t="s">
        <v>3968</v>
      </c>
      <c r="C994" s="1" t="s">
        <v>3969</v>
      </c>
      <c r="D994" s="1" t="s">
        <v>3970</v>
      </c>
      <c r="E994" s="2">
        <v>25.660699999999999</v>
      </c>
      <c r="F994" s="2">
        <v>25.613299999999999</v>
      </c>
      <c r="G994" s="2">
        <v>25.505400000000002</v>
      </c>
      <c r="H994" s="3">
        <f t="shared" si="56"/>
        <v>25.593133333333299</v>
      </c>
      <c r="I994" s="4">
        <v>25.3858</v>
      </c>
      <c r="J994" s="4">
        <v>25.198499999999999</v>
      </c>
      <c r="K994" s="4">
        <v>25.569400000000002</v>
      </c>
      <c r="L994" s="3">
        <f t="shared" si="57"/>
        <v>25.3845666666667</v>
      </c>
      <c r="M994" s="1">
        <f t="shared" si="58"/>
        <v>0.181030494954142</v>
      </c>
      <c r="N994" s="1">
        <f t="shared" si="59"/>
        <v>-0.20856666666667001</v>
      </c>
    </row>
    <row r="995" spans="1:14">
      <c r="A995" s="1" t="s">
        <v>3972</v>
      </c>
      <c r="B995" s="1" t="s">
        <v>3972</v>
      </c>
      <c r="C995" s="1" t="s">
        <v>3973</v>
      </c>
      <c r="D995" s="1" t="s">
        <v>3974</v>
      </c>
      <c r="E995" s="2">
        <v>17.370799999999999</v>
      </c>
      <c r="F995" s="2">
        <v>16.872199999999999</v>
      </c>
      <c r="G995" s="2">
        <v>18.4253</v>
      </c>
      <c r="H995" s="3">
        <f t="shared" si="56"/>
        <v>17.556100000000001</v>
      </c>
      <c r="I995" s="4">
        <v>18.4483</v>
      </c>
      <c r="J995" s="4">
        <v>17.354500000000002</v>
      </c>
      <c r="K995" s="4">
        <v>18.958200000000001</v>
      </c>
      <c r="L995" s="3">
        <f t="shared" si="57"/>
        <v>18.2536666666667</v>
      </c>
      <c r="M995" s="1">
        <f t="shared" si="58"/>
        <v>0.34912239155339497</v>
      </c>
      <c r="N995" s="1">
        <f t="shared" si="59"/>
        <v>0.697566666666674</v>
      </c>
    </row>
    <row r="996" spans="1:14">
      <c r="A996" s="1" t="s">
        <v>3976</v>
      </c>
      <c r="B996" s="1" t="s">
        <v>3976</v>
      </c>
      <c r="C996" s="1" t="s">
        <v>3977</v>
      </c>
      <c r="D996" s="1" t="s">
        <v>3978</v>
      </c>
      <c r="E996" s="2">
        <v>21.645800000000001</v>
      </c>
      <c r="F996" s="2">
        <v>21.0748</v>
      </c>
      <c r="G996" s="2">
        <v>21.5749</v>
      </c>
      <c r="H996" s="3">
        <f t="shared" si="56"/>
        <v>21.431833333333302</v>
      </c>
      <c r="I996" s="4">
        <v>20.921900000000001</v>
      </c>
      <c r="J996" s="4">
        <v>21.782399999999999</v>
      </c>
      <c r="K996" s="4">
        <v>21.445399999999999</v>
      </c>
      <c r="L996" s="3">
        <f t="shared" si="57"/>
        <v>21.383233333333301</v>
      </c>
      <c r="M996" s="1">
        <f t="shared" si="58"/>
        <v>0.883063403757267</v>
      </c>
      <c r="N996" s="1">
        <f t="shared" si="59"/>
        <v>-4.86000000000004E-2</v>
      </c>
    </row>
    <row r="997" spans="1:14">
      <c r="A997" s="1" t="s">
        <v>3980</v>
      </c>
      <c r="B997" s="1" t="s">
        <v>3981</v>
      </c>
      <c r="C997" s="1" t="s">
        <v>3982</v>
      </c>
      <c r="D997" s="1" t="s">
        <v>3983</v>
      </c>
      <c r="E997" s="2">
        <v>21.507200000000001</v>
      </c>
      <c r="F997" s="2">
        <v>18.911200000000001</v>
      </c>
      <c r="G997" s="2">
        <v>21.1402</v>
      </c>
      <c r="H997" s="3">
        <f t="shared" si="56"/>
        <v>20.5195333333333</v>
      </c>
      <c r="I997" s="4">
        <v>20.308299999999999</v>
      </c>
      <c r="J997" s="4">
        <v>19.668900000000001</v>
      </c>
      <c r="K997" s="4">
        <v>21.046500000000002</v>
      </c>
      <c r="L997" s="3">
        <f t="shared" si="57"/>
        <v>20.3412333333333</v>
      </c>
      <c r="M997" s="1">
        <f t="shared" si="58"/>
        <v>0.856534202967971</v>
      </c>
      <c r="N997" s="1">
        <f t="shared" si="59"/>
        <v>-0.17830000000000401</v>
      </c>
    </row>
    <row r="998" spans="1:14">
      <c r="A998" s="1" t="s">
        <v>3985</v>
      </c>
      <c r="B998" s="1" t="s">
        <v>3985</v>
      </c>
      <c r="C998" s="1" t="s">
        <v>3986</v>
      </c>
      <c r="D998" s="1" t="s">
        <v>3987</v>
      </c>
      <c r="E998" s="2">
        <v>17.5243</v>
      </c>
      <c r="F998" s="2">
        <v>17.617999999999999</v>
      </c>
      <c r="G998" s="2">
        <v>18.021999999999998</v>
      </c>
      <c r="H998" s="3">
        <f t="shared" si="56"/>
        <v>17.721433333333302</v>
      </c>
      <c r="I998" s="4">
        <v>17.790400000000002</v>
      </c>
      <c r="J998" s="4">
        <v>17.559200000000001</v>
      </c>
      <c r="K998" s="4">
        <v>17.532399999999999</v>
      </c>
      <c r="L998" s="3">
        <f t="shared" si="57"/>
        <v>17.627333333333301</v>
      </c>
      <c r="M998" s="1">
        <f t="shared" si="58"/>
        <v>0.62411962888480199</v>
      </c>
      <c r="N998" s="1">
        <f t="shared" si="59"/>
        <v>-9.4099999999997394E-2</v>
      </c>
    </row>
    <row r="999" spans="1:14">
      <c r="A999" s="1" t="s">
        <v>3989</v>
      </c>
      <c r="B999" s="1" t="s">
        <v>3989</v>
      </c>
      <c r="C999" s="1" t="s">
        <v>3990</v>
      </c>
      <c r="D999" s="1" t="s">
        <v>3991</v>
      </c>
      <c r="E999" s="2">
        <v>22.389600000000002</v>
      </c>
      <c r="F999" s="2">
        <v>22.7441</v>
      </c>
      <c r="G999" s="2">
        <v>22.861999999999998</v>
      </c>
      <c r="H999" s="3">
        <f t="shared" si="56"/>
        <v>22.665233333333301</v>
      </c>
      <c r="I999" s="4">
        <v>22.7454</v>
      </c>
      <c r="J999" s="4">
        <v>22.508700000000001</v>
      </c>
      <c r="K999" s="4">
        <v>22.552199999999999</v>
      </c>
      <c r="L999" s="3">
        <f t="shared" si="57"/>
        <v>22.6021</v>
      </c>
      <c r="M999" s="1">
        <f t="shared" si="58"/>
        <v>0.71886608574013899</v>
      </c>
      <c r="N999" s="1">
        <f t="shared" si="59"/>
        <v>-6.3133333333336594E-2</v>
      </c>
    </row>
    <row r="1000" spans="1:14">
      <c r="A1000" s="1" t="s">
        <v>3993</v>
      </c>
      <c r="B1000" s="1" t="s">
        <v>3993</v>
      </c>
      <c r="C1000" s="1" t="s">
        <v>3994</v>
      </c>
      <c r="D1000" s="1" t="s">
        <v>3995</v>
      </c>
      <c r="E1000" s="2">
        <v>22.071400000000001</v>
      </c>
      <c r="F1000" s="2">
        <v>22.7121</v>
      </c>
      <c r="G1000" s="2">
        <v>22.107500000000002</v>
      </c>
      <c r="H1000" s="3">
        <f t="shared" si="56"/>
        <v>22.297000000000001</v>
      </c>
      <c r="I1000" s="4">
        <v>22.4269</v>
      </c>
      <c r="J1000" s="4">
        <v>23.2318</v>
      </c>
      <c r="K1000" s="4">
        <v>22.273</v>
      </c>
      <c r="L1000" s="3">
        <f t="shared" si="57"/>
        <v>22.643899999999999</v>
      </c>
      <c r="M1000" s="1">
        <f t="shared" si="58"/>
        <v>0.398935811408409</v>
      </c>
      <c r="N1000" s="1">
        <f t="shared" si="59"/>
        <v>0.34689999999999799</v>
      </c>
    </row>
    <row r="1001" spans="1:14">
      <c r="A1001" s="1" t="s">
        <v>3997</v>
      </c>
      <c r="B1001" s="1" t="s">
        <v>3998</v>
      </c>
      <c r="C1001" s="1" t="s">
        <v>3999</v>
      </c>
      <c r="D1001" s="1" t="s">
        <v>4000</v>
      </c>
      <c r="E1001" s="2">
        <v>17.495899999999999</v>
      </c>
      <c r="F1001" s="2">
        <v>17.9377</v>
      </c>
      <c r="G1001" s="2">
        <v>17.702100000000002</v>
      </c>
      <c r="H1001" s="3">
        <f t="shared" si="56"/>
        <v>17.7119</v>
      </c>
      <c r="I1001" s="4">
        <v>18.104700000000001</v>
      </c>
      <c r="J1001" s="4">
        <v>18.317299999999999</v>
      </c>
      <c r="K1001" s="4">
        <v>18.0305</v>
      </c>
      <c r="L1001" s="3">
        <f t="shared" si="57"/>
        <v>18.150833333333299</v>
      </c>
      <c r="M1001" s="1">
        <f t="shared" si="58"/>
        <v>5.4072656403011399E-2</v>
      </c>
      <c r="N1001" s="1">
        <f t="shared" si="59"/>
        <v>0.43893333333333501</v>
      </c>
    </row>
    <row r="1002" spans="1:14">
      <c r="A1002" s="1" t="s">
        <v>4002</v>
      </c>
      <c r="B1002" s="1" t="s">
        <v>4002</v>
      </c>
      <c r="C1002" s="1" t="s">
        <v>4003</v>
      </c>
      <c r="D1002" s="1" t="s">
        <v>4004</v>
      </c>
      <c r="E1002" s="2">
        <v>19.3674</v>
      </c>
      <c r="F1002" s="2">
        <v>19.693100000000001</v>
      </c>
      <c r="G1002" s="2">
        <v>19.033799999999999</v>
      </c>
      <c r="H1002" s="3">
        <f t="shared" si="56"/>
        <v>19.3647666666667</v>
      </c>
      <c r="I1002" s="4">
        <v>20.019600000000001</v>
      </c>
      <c r="J1002" s="4">
        <v>19.4512</v>
      </c>
      <c r="K1002" s="4">
        <v>19.2439</v>
      </c>
      <c r="L1002" s="3">
        <f t="shared" si="57"/>
        <v>19.571566666666701</v>
      </c>
      <c r="M1002" s="1">
        <f t="shared" si="58"/>
        <v>0.52984631125610704</v>
      </c>
      <c r="N1002" s="1">
        <f t="shared" si="59"/>
        <v>0.20679999999999801</v>
      </c>
    </row>
    <row r="1003" spans="1:14">
      <c r="A1003" s="1" t="s">
        <v>4006</v>
      </c>
      <c r="B1003" s="1" t="s">
        <v>4006</v>
      </c>
      <c r="C1003" s="1" t="s">
        <v>4007</v>
      </c>
      <c r="D1003" s="1" t="s">
        <v>4008</v>
      </c>
      <c r="E1003" s="2">
        <v>23.0319</v>
      </c>
      <c r="F1003" s="2">
        <v>23.4878</v>
      </c>
      <c r="G1003" s="2">
        <v>23.325299999999999</v>
      </c>
      <c r="H1003" s="3">
        <f t="shared" si="56"/>
        <v>23.281666666666698</v>
      </c>
      <c r="I1003" s="4">
        <v>23.064699999999998</v>
      </c>
      <c r="J1003" s="4">
        <v>23.279900000000001</v>
      </c>
      <c r="K1003" s="4">
        <v>22.7987</v>
      </c>
      <c r="L1003" s="3">
        <f t="shared" si="57"/>
        <v>23.0477666666667</v>
      </c>
      <c r="M1003" s="1">
        <f t="shared" si="58"/>
        <v>0.29187141046346599</v>
      </c>
      <c r="N1003" s="1">
        <f t="shared" si="59"/>
        <v>-0.233900000000002</v>
      </c>
    </row>
    <row r="1004" spans="1:14">
      <c r="A1004" s="1" t="s">
        <v>4010</v>
      </c>
      <c r="B1004" s="1" t="s">
        <v>4010</v>
      </c>
      <c r="C1004" s="1" t="s">
        <v>4011</v>
      </c>
      <c r="D1004" s="1" t="s">
        <v>4012</v>
      </c>
      <c r="E1004" s="2">
        <v>26.204899999999999</v>
      </c>
      <c r="F1004" s="2">
        <v>26.970500000000001</v>
      </c>
      <c r="G1004" s="2">
        <v>25.948899999999998</v>
      </c>
      <c r="H1004" s="3">
        <f t="shared" si="56"/>
        <v>26.374766666666702</v>
      </c>
      <c r="I1004" s="4">
        <v>26.722799999999999</v>
      </c>
      <c r="J1004" s="4">
        <v>27.295100000000001</v>
      </c>
      <c r="K1004" s="4">
        <v>26.860499999999998</v>
      </c>
      <c r="L1004" s="3">
        <f t="shared" si="57"/>
        <v>26.9594666666667</v>
      </c>
      <c r="M1004" s="1">
        <f t="shared" si="58"/>
        <v>0.19100696727931499</v>
      </c>
      <c r="N1004" s="1">
        <f t="shared" si="59"/>
        <v>0.58470000000000499</v>
      </c>
    </row>
    <row r="1005" spans="1:14">
      <c r="A1005" s="1" t="s">
        <v>4014</v>
      </c>
      <c r="B1005" s="1" t="s">
        <v>4014</v>
      </c>
      <c r="C1005" s="1" t="s">
        <v>4015</v>
      </c>
      <c r="D1005" s="1" t="s">
        <v>4016</v>
      </c>
      <c r="E1005" s="2">
        <v>20.062799999999999</v>
      </c>
      <c r="F1005" s="2">
        <v>20.182700000000001</v>
      </c>
      <c r="G1005" s="2">
        <v>20.054400000000001</v>
      </c>
      <c r="H1005" s="3">
        <f t="shared" ref="H1005:H1068" si="60">AVERAGE(E1005:G1005)</f>
        <v>20.099966666666699</v>
      </c>
      <c r="I1005" s="4">
        <v>20.041699999999999</v>
      </c>
      <c r="J1005" s="4">
        <v>19.7913</v>
      </c>
      <c r="K1005" s="4">
        <v>19.552299999999999</v>
      </c>
      <c r="L1005" s="3">
        <f t="shared" ref="L1005:L1068" si="61">AVERAGE(I1005:K1005)</f>
        <v>19.795100000000001</v>
      </c>
      <c r="M1005" s="1">
        <f t="shared" ref="M1005:M1068" si="62">TTEST(I1005:K1005,E1005:G1005,2,3)</f>
        <v>0.15533116578831499</v>
      </c>
      <c r="N1005" s="1">
        <f t="shared" ref="N1005:N1068" si="63">L1005-H1005</f>
        <v>-0.30486666666666601</v>
      </c>
    </row>
    <row r="1006" spans="1:14">
      <c r="A1006" s="1" t="s">
        <v>4018</v>
      </c>
      <c r="B1006" s="1" t="s">
        <v>4018</v>
      </c>
      <c r="C1006" s="1" t="s">
        <v>4019</v>
      </c>
      <c r="D1006" s="1" t="s">
        <v>4020</v>
      </c>
      <c r="E1006" s="2">
        <v>27.085899999999999</v>
      </c>
      <c r="F1006" s="2">
        <v>27.496700000000001</v>
      </c>
      <c r="G1006" s="2">
        <v>27.5898</v>
      </c>
      <c r="H1006" s="3">
        <f t="shared" si="60"/>
        <v>27.390799999999999</v>
      </c>
      <c r="I1006" s="4">
        <v>27.677800000000001</v>
      </c>
      <c r="J1006" s="4">
        <v>27.703700000000001</v>
      </c>
      <c r="K1006" s="4">
        <v>27.260300000000001</v>
      </c>
      <c r="L1006" s="3">
        <f t="shared" si="61"/>
        <v>27.547266666666701</v>
      </c>
      <c r="M1006" s="1">
        <f t="shared" si="62"/>
        <v>0.50013846908026804</v>
      </c>
      <c r="N1006" s="1">
        <f t="shared" si="63"/>
        <v>0.15646666666667</v>
      </c>
    </row>
    <row r="1007" spans="1:14">
      <c r="A1007" s="1" t="s">
        <v>4022</v>
      </c>
      <c r="B1007" s="1" t="s">
        <v>4022</v>
      </c>
      <c r="C1007" s="1" t="s">
        <v>4023</v>
      </c>
      <c r="D1007" s="1" t="s">
        <v>4024</v>
      </c>
      <c r="E1007" s="2">
        <v>23.2743</v>
      </c>
      <c r="F1007" s="2">
        <v>23.9224</v>
      </c>
      <c r="G1007" s="2">
        <v>24.3735</v>
      </c>
      <c r="H1007" s="3">
        <f t="shared" si="60"/>
        <v>23.856733333333299</v>
      </c>
      <c r="I1007" s="4">
        <v>24.432700000000001</v>
      </c>
      <c r="J1007" s="4">
        <v>24.303599999999999</v>
      </c>
      <c r="K1007" s="4">
        <v>24.1495</v>
      </c>
      <c r="L1007" s="3">
        <f t="shared" si="61"/>
        <v>24.295266666666699</v>
      </c>
      <c r="M1007" s="1">
        <f t="shared" si="62"/>
        <v>0.301289796706871</v>
      </c>
      <c r="N1007" s="1">
        <f t="shared" si="63"/>
        <v>0.438533333333332</v>
      </c>
    </row>
    <row r="1008" spans="1:14">
      <c r="A1008" s="1" t="s">
        <v>4026</v>
      </c>
      <c r="B1008" s="1" t="s">
        <v>4026</v>
      </c>
      <c r="C1008" s="1" t="s">
        <v>4027</v>
      </c>
      <c r="D1008" s="1" t="s">
        <v>4028</v>
      </c>
      <c r="E1008" s="2">
        <v>18.2835</v>
      </c>
      <c r="F1008" s="2">
        <v>16.663699999999999</v>
      </c>
      <c r="G1008" s="2">
        <v>16.190100000000001</v>
      </c>
      <c r="H1008" s="3">
        <f t="shared" si="60"/>
        <v>17.045766666666701</v>
      </c>
      <c r="I1008" s="4">
        <v>17.564900000000002</v>
      </c>
      <c r="J1008" s="4">
        <v>17.771899999999999</v>
      </c>
      <c r="K1008" s="4">
        <v>16.911899999999999</v>
      </c>
      <c r="L1008" s="3">
        <f t="shared" si="61"/>
        <v>17.416233333333299</v>
      </c>
      <c r="M1008" s="1">
        <f t="shared" si="62"/>
        <v>0.63059291315898103</v>
      </c>
      <c r="N1008" s="1">
        <f t="shared" si="63"/>
        <v>0.370466666666669</v>
      </c>
    </row>
    <row r="1009" spans="1:14">
      <c r="A1009" s="1" t="s">
        <v>4030</v>
      </c>
      <c r="B1009" s="1" t="s">
        <v>4030</v>
      </c>
      <c r="C1009" s="1" t="s">
        <v>4031</v>
      </c>
      <c r="D1009" s="1" t="s">
        <v>4032</v>
      </c>
      <c r="E1009" s="2">
        <v>22.602900000000002</v>
      </c>
      <c r="F1009" s="2">
        <v>23.177700000000002</v>
      </c>
      <c r="G1009" s="2">
        <v>22.953099999999999</v>
      </c>
      <c r="H1009" s="3">
        <f t="shared" si="60"/>
        <v>22.9112333333333</v>
      </c>
      <c r="I1009" s="4">
        <v>23.053799999999999</v>
      </c>
      <c r="J1009" s="4">
        <v>23.02</v>
      </c>
      <c r="K1009" s="4">
        <v>22.136399999999998</v>
      </c>
      <c r="L1009" s="3">
        <f t="shared" si="61"/>
        <v>22.736733333333301</v>
      </c>
      <c r="M1009" s="1">
        <f t="shared" si="62"/>
        <v>0.64531502490577897</v>
      </c>
      <c r="N1009" s="1">
        <f t="shared" si="63"/>
        <v>-0.17449999999999799</v>
      </c>
    </row>
    <row r="1010" spans="1:14">
      <c r="A1010" s="1" t="s">
        <v>4034</v>
      </c>
      <c r="B1010" s="1" t="s">
        <v>4034</v>
      </c>
      <c r="C1010" s="1" t="s">
        <v>4035</v>
      </c>
      <c r="D1010" s="1" t="s">
        <v>4036</v>
      </c>
      <c r="E1010" s="2">
        <v>19.566800000000001</v>
      </c>
      <c r="F1010" s="2">
        <v>21.723500000000001</v>
      </c>
      <c r="G1010" s="2">
        <v>22.7606</v>
      </c>
      <c r="H1010" s="3">
        <f t="shared" si="60"/>
        <v>21.350300000000001</v>
      </c>
      <c r="I1010" s="4">
        <v>22.5885</v>
      </c>
      <c r="J1010" s="4">
        <v>21.4725</v>
      </c>
      <c r="K1010" s="4">
        <v>21.1937</v>
      </c>
      <c r="L1010" s="3">
        <f t="shared" si="61"/>
        <v>21.751566666666701</v>
      </c>
      <c r="M1010" s="1">
        <f t="shared" si="62"/>
        <v>0.72535312741694802</v>
      </c>
      <c r="N1010" s="1">
        <f t="shared" si="63"/>
        <v>0.401266666666665</v>
      </c>
    </row>
    <row r="1011" spans="1:14">
      <c r="A1011" s="1" t="s">
        <v>4038</v>
      </c>
      <c r="B1011" s="1" t="s">
        <v>4038</v>
      </c>
      <c r="C1011" s="1" t="s">
        <v>4039</v>
      </c>
      <c r="D1011" s="1" t="s">
        <v>4040</v>
      </c>
      <c r="E1011" s="2">
        <v>20.145099999999999</v>
      </c>
      <c r="F1011" s="2">
        <v>16.021899999999999</v>
      </c>
      <c r="G1011" s="2">
        <v>16.792000000000002</v>
      </c>
      <c r="H1011" s="3">
        <f t="shared" si="60"/>
        <v>17.652999999999999</v>
      </c>
      <c r="I1011" s="4">
        <v>20.7</v>
      </c>
      <c r="J1011" s="4">
        <v>21.583100000000002</v>
      </c>
      <c r="K1011" s="4">
        <v>21.010999999999999</v>
      </c>
      <c r="L1011" s="3">
        <f t="shared" si="61"/>
        <v>21.098033333333301</v>
      </c>
      <c r="M1011" s="1">
        <f t="shared" si="62"/>
        <v>0.107189787422192</v>
      </c>
      <c r="N1011" s="1">
        <f t="shared" si="63"/>
        <v>3.4450333333333298</v>
      </c>
    </row>
    <row r="1012" spans="1:14">
      <c r="A1012" s="1" t="s">
        <v>4042</v>
      </c>
      <c r="B1012" s="1" t="s">
        <v>4042</v>
      </c>
      <c r="C1012" s="1" t="s">
        <v>4043</v>
      </c>
      <c r="D1012" s="1" t="s">
        <v>4044</v>
      </c>
      <c r="E1012" s="2">
        <v>21.626899999999999</v>
      </c>
      <c r="F1012" s="2">
        <v>22.0611</v>
      </c>
      <c r="G1012" s="2">
        <v>22.100100000000001</v>
      </c>
      <c r="H1012" s="3">
        <f t="shared" si="60"/>
        <v>21.929366666666699</v>
      </c>
      <c r="I1012" s="4">
        <v>21.785399999999999</v>
      </c>
      <c r="J1012" s="4">
        <v>21.585000000000001</v>
      </c>
      <c r="K1012" s="4">
        <v>20.975000000000001</v>
      </c>
      <c r="L1012" s="3">
        <f t="shared" si="61"/>
        <v>21.4484666666667</v>
      </c>
      <c r="M1012" s="1">
        <f t="shared" si="62"/>
        <v>0.18291636305800499</v>
      </c>
      <c r="N1012" s="1">
        <f t="shared" si="63"/>
        <v>-0.480899999999995</v>
      </c>
    </row>
    <row r="1013" spans="1:14">
      <c r="A1013" s="1" t="s">
        <v>4046</v>
      </c>
      <c r="B1013" s="1" t="s">
        <v>4046</v>
      </c>
      <c r="C1013" s="1" t="s">
        <v>4047</v>
      </c>
      <c r="D1013" s="1" t="s">
        <v>4048</v>
      </c>
      <c r="E1013" s="2">
        <v>27.463799999999999</v>
      </c>
      <c r="F1013" s="2">
        <v>28.142800000000001</v>
      </c>
      <c r="G1013" s="2">
        <v>27.877300000000002</v>
      </c>
      <c r="H1013" s="3">
        <f t="shared" si="60"/>
        <v>27.8279666666667</v>
      </c>
      <c r="I1013" s="4">
        <v>28.108699999999999</v>
      </c>
      <c r="J1013" s="4">
        <v>28.080200000000001</v>
      </c>
      <c r="K1013" s="4">
        <v>27.020099999999999</v>
      </c>
      <c r="L1013" s="3">
        <f t="shared" si="61"/>
        <v>27.736333333333299</v>
      </c>
      <c r="M1013" s="1">
        <f t="shared" si="62"/>
        <v>0.83665543422783095</v>
      </c>
      <c r="N1013" s="1">
        <f t="shared" si="63"/>
        <v>-9.1633333333334094E-2</v>
      </c>
    </row>
    <row r="1014" spans="1:14">
      <c r="A1014" s="1" t="s">
        <v>4050</v>
      </c>
      <c r="B1014" s="1" t="s">
        <v>4050</v>
      </c>
      <c r="C1014" s="1" t="s">
        <v>4051</v>
      </c>
      <c r="D1014" s="1" t="s">
        <v>4052</v>
      </c>
      <c r="E1014" s="2">
        <v>22.984000000000002</v>
      </c>
      <c r="F1014" s="2">
        <v>23.6235</v>
      </c>
      <c r="G1014" s="2">
        <v>23.609000000000002</v>
      </c>
      <c r="H1014" s="3">
        <f t="shared" si="60"/>
        <v>23.4055</v>
      </c>
      <c r="I1014" s="4">
        <v>23.347899999999999</v>
      </c>
      <c r="J1014" s="4">
        <v>23.252400000000002</v>
      </c>
      <c r="K1014" s="4">
        <v>23.179400000000001</v>
      </c>
      <c r="L1014" s="3">
        <f t="shared" si="61"/>
        <v>23.259899999999998</v>
      </c>
      <c r="M1014" s="1">
        <f t="shared" si="62"/>
        <v>0.56440585985203795</v>
      </c>
      <c r="N1014" s="1">
        <f t="shared" si="63"/>
        <v>-0.14559999999999801</v>
      </c>
    </row>
    <row r="1015" spans="1:14">
      <c r="A1015" s="1" t="s">
        <v>4054</v>
      </c>
      <c r="B1015" s="1" t="s">
        <v>4054</v>
      </c>
      <c r="C1015" s="1" t="s">
        <v>4055</v>
      </c>
      <c r="D1015" s="1" t="s">
        <v>4056</v>
      </c>
      <c r="E1015" s="2">
        <v>17.453299999999999</v>
      </c>
      <c r="F1015" s="2">
        <v>15.1187</v>
      </c>
      <c r="G1015" s="2">
        <v>16.0989</v>
      </c>
      <c r="H1015" s="3">
        <f t="shared" si="60"/>
        <v>16.2236333333333</v>
      </c>
      <c r="I1015" s="4">
        <v>18.249400000000001</v>
      </c>
      <c r="J1015" s="4">
        <v>16.043600000000001</v>
      </c>
      <c r="K1015" s="4">
        <v>15.6782</v>
      </c>
      <c r="L1015" s="3">
        <f t="shared" si="61"/>
        <v>16.657066666666701</v>
      </c>
      <c r="M1015" s="1">
        <f t="shared" si="62"/>
        <v>0.70157571719707401</v>
      </c>
      <c r="N1015" s="1">
        <f t="shared" si="63"/>
        <v>0.433433333333333</v>
      </c>
    </row>
    <row r="1016" spans="1:14">
      <c r="A1016" s="1" t="s">
        <v>4058</v>
      </c>
      <c r="B1016" s="1" t="s">
        <v>4058</v>
      </c>
      <c r="C1016" s="1" t="s">
        <v>4059</v>
      </c>
      <c r="D1016" s="1" t="s">
        <v>4060</v>
      </c>
      <c r="E1016" s="2">
        <v>15.8832</v>
      </c>
      <c r="F1016" s="2">
        <v>17.2788</v>
      </c>
      <c r="G1016" s="2">
        <v>15.901199999999999</v>
      </c>
      <c r="H1016" s="3">
        <f t="shared" si="60"/>
        <v>16.354399999999998</v>
      </c>
      <c r="I1016" s="4">
        <v>16.077000000000002</v>
      </c>
      <c r="J1016" s="4">
        <v>17.649100000000001</v>
      </c>
      <c r="K1016" s="4">
        <v>15.536</v>
      </c>
      <c r="L1016" s="3">
        <f t="shared" si="61"/>
        <v>16.4207</v>
      </c>
      <c r="M1016" s="1">
        <f t="shared" si="62"/>
        <v>0.93706070081510395</v>
      </c>
      <c r="N1016" s="1">
        <f t="shared" si="63"/>
        <v>6.6300000000001802E-2</v>
      </c>
    </row>
    <row r="1017" spans="1:14">
      <c r="A1017" s="1" t="s">
        <v>4062</v>
      </c>
      <c r="B1017" s="1" t="s">
        <v>4062</v>
      </c>
      <c r="C1017" s="1" t="s">
        <v>4063</v>
      </c>
      <c r="D1017" s="1" t="s">
        <v>4064</v>
      </c>
      <c r="E1017" s="2">
        <v>16.574100000000001</v>
      </c>
      <c r="F1017" s="2">
        <v>18.514900000000001</v>
      </c>
      <c r="G1017" s="2">
        <v>17.157299999999999</v>
      </c>
      <c r="H1017" s="3">
        <f t="shared" si="60"/>
        <v>17.415433333333301</v>
      </c>
      <c r="I1017" s="4">
        <v>18.509599999999999</v>
      </c>
      <c r="J1017" s="4">
        <v>19.677499999999998</v>
      </c>
      <c r="K1017" s="4">
        <v>18.2789</v>
      </c>
      <c r="L1017" s="3">
        <f t="shared" si="61"/>
        <v>18.821999999999999</v>
      </c>
      <c r="M1017" s="1">
        <f t="shared" si="62"/>
        <v>0.127737910165684</v>
      </c>
      <c r="N1017" s="1">
        <f t="shared" si="63"/>
        <v>1.4065666666666701</v>
      </c>
    </row>
    <row r="1018" spans="1:14">
      <c r="A1018" s="1" t="s">
        <v>4066</v>
      </c>
      <c r="B1018" s="1" t="s">
        <v>4066</v>
      </c>
      <c r="C1018" s="1" t="s">
        <v>4067</v>
      </c>
      <c r="D1018" s="1" t="s">
        <v>4068</v>
      </c>
      <c r="E1018" s="2">
        <v>16.188700000000001</v>
      </c>
      <c r="F1018" s="2">
        <v>18.824999999999999</v>
      </c>
      <c r="G1018" s="2">
        <v>17.065799999999999</v>
      </c>
      <c r="H1018" s="3">
        <f t="shared" si="60"/>
        <v>17.359833333333299</v>
      </c>
      <c r="I1018" s="4">
        <v>19.164100000000001</v>
      </c>
      <c r="J1018" s="4">
        <v>17.967500000000001</v>
      </c>
      <c r="K1018" s="4">
        <v>18.314399999999999</v>
      </c>
      <c r="L1018" s="3">
        <f t="shared" si="61"/>
        <v>18.481999999999999</v>
      </c>
      <c r="M1018" s="1">
        <f t="shared" si="62"/>
        <v>0.28537376542695098</v>
      </c>
      <c r="N1018" s="1">
        <f t="shared" si="63"/>
        <v>1.1221666666666701</v>
      </c>
    </row>
    <row r="1019" spans="1:14">
      <c r="A1019" s="1" t="s">
        <v>4070</v>
      </c>
      <c r="B1019" s="1" t="s">
        <v>4070</v>
      </c>
      <c r="C1019" s="1" t="s">
        <v>4071</v>
      </c>
      <c r="D1019" s="1" t="s">
        <v>4072</v>
      </c>
      <c r="E1019" s="2">
        <v>23.680399999999999</v>
      </c>
      <c r="F1019" s="2">
        <v>24.126799999999999</v>
      </c>
      <c r="G1019" s="2">
        <v>24.581399999999999</v>
      </c>
      <c r="H1019" s="3">
        <f t="shared" si="60"/>
        <v>24.129533333333299</v>
      </c>
      <c r="I1019" s="4">
        <v>24.104500000000002</v>
      </c>
      <c r="J1019" s="4">
        <v>25.497399999999999</v>
      </c>
      <c r="K1019" s="4">
        <v>24.8994</v>
      </c>
      <c r="L1019" s="3">
        <f t="shared" si="61"/>
        <v>24.833766666666701</v>
      </c>
      <c r="M1019" s="1">
        <f t="shared" si="62"/>
        <v>0.227825714021021</v>
      </c>
      <c r="N1019" s="1">
        <f t="shared" si="63"/>
        <v>0.70423333333333504</v>
      </c>
    </row>
    <row r="1020" spans="1:14">
      <c r="A1020" s="1" t="s">
        <v>4074</v>
      </c>
      <c r="B1020" s="1" t="s">
        <v>4074</v>
      </c>
      <c r="C1020" s="1" t="s">
        <v>4075</v>
      </c>
      <c r="D1020" s="1" t="s">
        <v>4076</v>
      </c>
      <c r="E1020" s="2">
        <v>25.927</v>
      </c>
      <c r="F1020" s="2">
        <v>26.4939</v>
      </c>
      <c r="G1020" s="2">
        <v>26.3477</v>
      </c>
      <c r="H1020" s="3">
        <f t="shared" si="60"/>
        <v>26.2562</v>
      </c>
      <c r="I1020" s="4">
        <v>26.522400000000001</v>
      </c>
      <c r="J1020" s="4">
        <v>26.3811</v>
      </c>
      <c r="K1020" s="4">
        <v>25.947199999999999</v>
      </c>
      <c r="L1020" s="3">
        <f t="shared" si="61"/>
        <v>26.283566666666701</v>
      </c>
      <c r="M1020" s="1">
        <f t="shared" si="62"/>
        <v>0.91559890340383898</v>
      </c>
      <c r="N1020" s="1">
        <f t="shared" si="63"/>
        <v>2.73666666666657E-2</v>
      </c>
    </row>
    <row r="1021" spans="1:14">
      <c r="A1021" s="1" t="s">
        <v>4078</v>
      </c>
      <c r="B1021" s="1" t="s">
        <v>4078</v>
      </c>
      <c r="C1021" s="1" t="s">
        <v>4079</v>
      </c>
      <c r="D1021" s="1" t="s">
        <v>4080</v>
      </c>
      <c r="E1021" s="2">
        <v>21.831</v>
      </c>
      <c r="F1021" s="2">
        <v>22.537600000000001</v>
      </c>
      <c r="G1021" s="2">
        <v>23.4269</v>
      </c>
      <c r="H1021" s="3">
        <f t="shared" si="60"/>
        <v>22.598500000000001</v>
      </c>
      <c r="I1021" s="4">
        <v>23.346599999999999</v>
      </c>
      <c r="J1021" s="4">
        <v>23.316099999999999</v>
      </c>
      <c r="K1021" s="4">
        <v>22.371700000000001</v>
      </c>
      <c r="L1021" s="3">
        <f t="shared" si="61"/>
        <v>23.011466666666699</v>
      </c>
      <c r="M1021" s="1">
        <f t="shared" si="62"/>
        <v>0.507712236248409</v>
      </c>
      <c r="N1021" s="1">
        <f t="shared" si="63"/>
        <v>0.41296666666666598</v>
      </c>
    </row>
    <row r="1022" spans="1:14">
      <c r="A1022" s="1" t="s">
        <v>4082</v>
      </c>
      <c r="B1022" s="1" t="s">
        <v>4082</v>
      </c>
      <c r="C1022" s="1" t="s">
        <v>4083</v>
      </c>
      <c r="D1022" s="1" t="s">
        <v>4084</v>
      </c>
      <c r="E1022" s="2">
        <v>22.402899999999999</v>
      </c>
      <c r="F1022" s="2">
        <v>18.0855</v>
      </c>
      <c r="G1022" s="2">
        <v>18.552700000000002</v>
      </c>
      <c r="H1022" s="3">
        <f t="shared" si="60"/>
        <v>19.6803666666667</v>
      </c>
      <c r="I1022" s="4">
        <v>16.343699999999998</v>
      </c>
      <c r="J1022" s="4">
        <v>15.72</v>
      </c>
      <c r="K1022" s="4">
        <v>21.133299999999998</v>
      </c>
      <c r="L1022" s="3">
        <f t="shared" si="61"/>
        <v>17.732333333333301</v>
      </c>
      <c r="M1022" s="1">
        <f t="shared" si="62"/>
        <v>0.42620854816214399</v>
      </c>
      <c r="N1022" s="1">
        <f t="shared" si="63"/>
        <v>-1.94803333333333</v>
      </c>
    </row>
    <row r="1023" spans="1:14">
      <c r="A1023" s="1" t="s">
        <v>4086</v>
      </c>
      <c r="B1023" s="1" t="s">
        <v>4086</v>
      </c>
      <c r="C1023" s="1" t="s">
        <v>4087</v>
      </c>
      <c r="D1023" s="1" t="s">
        <v>4088</v>
      </c>
      <c r="E1023" s="2">
        <v>21.774999999999999</v>
      </c>
      <c r="F1023" s="2">
        <v>21.602499999999999</v>
      </c>
      <c r="G1023" s="2">
        <v>21.8203</v>
      </c>
      <c r="H1023" s="3">
        <f t="shared" si="60"/>
        <v>21.732600000000001</v>
      </c>
      <c r="I1023" s="4">
        <v>21.426200000000001</v>
      </c>
      <c r="J1023" s="4">
        <v>22.307099999999998</v>
      </c>
      <c r="K1023" s="4">
        <v>22.029299999999999</v>
      </c>
      <c r="L1023" s="3">
        <f t="shared" si="61"/>
        <v>21.920866666666701</v>
      </c>
      <c r="M1023" s="1">
        <f t="shared" si="62"/>
        <v>0.54820071825551797</v>
      </c>
      <c r="N1023" s="1">
        <f t="shared" si="63"/>
        <v>0.188266666666664</v>
      </c>
    </row>
    <row r="1024" spans="1:14">
      <c r="A1024" s="1" t="s">
        <v>4090</v>
      </c>
      <c r="B1024" s="1" t="s">
        <v>4090</v>
      </c>
      <c r="C1024" s="1" t="s">
        <v>4091</v>
      </c>
      <c r="D1024" s="1" t="s">
        <v>4092</v>
      </c>
      <c r="E1024" s="2">
        <v>23.231300000000001</v>
      </c>
      <c r="F1024" s="2">
        <v>23.8583</v>
      </c>
      <c r="G1024" s="2">
        <v>23.612300000000001</v>
      </c>
      <c r="H1024" s="3">
        <f t="shared" si="60"/>
        <v>23.567299999999999</v>
      </c>
      <c r="I1024" s="4">
        <v>23.6905</v>
      </c>
      <c r="J1024" s="4">
        <v>23.921700000000001</v>
      </c>
      <c r="K1024" s="4">
        <v>22.985499999999998</v>
      </c>
      <c r="L1024" s="3">
        <f t="shared" si="61"/>
        <v>23.5325666666667</v>
      </c>
      <c r="M1024" s="1">
        <f t="shared" si="62"/>
        <v>0.92330603583681803</v>
      </c>
      <c r="N1024" s="1">
        <f t="shared" si="63"/>
        <v>-3.4733333333335302E-2</v>
      </c>
    </row>
    <row r="1025" spans="1:14">
      <c r="A1025" s="1" t="s">
        <v>4094</v>
      </c>
      <c r="B1025" s="1" t="s">
        <v>4094</v>
      </c>
      <c r="C1025" s="1" t="s">
        <v>4095</v>
      </c>
      <c r="D1025" s="1" t="s">
        <v>4096</v>
      </c>
      <c r="E1025" s="2">
        <v>22.004200000000001</v>
      </c>
      <c r="F1025" s="2">
        <v>23.5336</v>
      </c>
      <c r="G1025" s="2">
        <v>22.4024</v>
      </c>
      <c r="H1025" s="3">
        <f t="shared" si="60"/>
        <v>22.646733333333302</v>
      </c>
      <c r="I1025" s="4">
        <v>20.013200000000001</v>
      </c>
      <c r="J1025" s="4">
        <v>22.27</v>
      </c>
      <c r="K1025" s="4">
        <v>21.022300000000001</v>
      </c>
      <c r="L1025" s="3">
        <f t="shared" si="61"/>
        <v>21.1018333333333</v>
      </c>
      <c r="M1025" s="1">
        <f t="shared" si="62"/>
        <v>0.13292099241236199</v>
      </c>
      <c r="N1025" s="1">
        <f t="shared" si="63"/>
        <v>-1.5448999999999999</v>
      </c>
    </row>
    <row r="1026" spans="1:14">
      <c r="A1026" s="1" t="s">
        <v>4098</v>
      </c>
      <c r="B1026" s="1" t="s">
        <v>4098</v>
      </c>
      <c r="C1026" s="1" t="s">
        <v>3257</v>
      </c>
      <c r="D1026" s="1" t="s">
        <v>4099</v>
      </c>
      <c r="E1026" s="2">
        <v>23.4465</v>
      </c>
      <c r="F1026" s="2">
        <v>24.198</v>
      </c>
      <c r="G1026" s="2">
        <v>23.825700000000001</v>
      </c>
      <c r="H1026" s="3">
        <f t="shared" si="60"/>
        <v>23.823399999999999</v>
      </c>
      <c r="I1026" s="4">
        <v>23.424900000000001</v>
      </c>
      <c r="J1026" s="4">
        <v>23.4099</v>
      </c>
      <c r="K1026" s="4">
        <v>23.5471</v>
      </c>
      <c r="L1026" s="3">
        <f t="shared" si="61"/>
        <v>23.460633333333298</v>
      </c>
      <c r="M1026" s="1">
        <f t="shared" si="62"/>
        <v>0.23353330299354699</v>
      </c>
      <c r="N1026" s="1">
        <f t="shared" si="63"/>
        <v>-0.36276666666666901</v>
      </c>
    </row>
    <row r="1027" spans="1:14">
      <c r="A1027" s="1" t="s">
        <v>4101</v>
      </c>
      <c r="B1027" s="1" t="s">
        <v>4101</v>
      </c>
      <c r="C1027" s="1" t="s">
        <v>4102</v>
      </c>
      <c r="D1027" s="1" t="s">
        <v>4103</v>
      </c>
      <c r="E1027" s="2">
        <v>23.370999999999999</v>
      </c>
      <c r="F1027" s="2">
        <v>22.9711</v>
      </c>
      <c r="G1027" s="2">
        <v>23.176100000000002</v>
      </c>
      <c r="H1027" s="3">
        <f t="shared" si="60"/>
        <v>23.172733333333301</v>
      </c>
      <c r="I1027" s="4">
        <v>22.882999999999999</v>
      </c>
      <c r="J1027" s="4">
        <v>22.779</v>
      </c>
      <c r="K1027" s="4">
        <v>22.959</v>
      </c>
      <c r="L1027" s="3">
        <f t="shared" si="61"/>
        <v>22.873666666666701</v>
      </c>
      <c r="M1027" s="1">
        <f t="shared" si="62"/>
        <v>0.106085024526787</v>
      </c>
      <c r="N1027" s="1">
        <f t="shared" si="63"/>
        <v>-0.29906666666667198</v>
      </c>
    </row>
    <row r="1028" spans="1:14">
      <c r="A1028" s="1" t="s">
        <v>4105</v>
      </c>
      <c r="B1028" s="1" t="s">
        <v>4105</v>
      </c>
      <c r="C1028" s="1" t="s">
        <v>4106</v>
      </c>
      <c r="D1028" s="1" t="s">
        <v>4107</v>
      </c>
      <c r="E1028" s="2">
        <v>16.534099999999999</v>
      </c>
      <c r="F1028" s="2">
        <v>17.186699999999998</v>
      </c>
      <c r="G1028" s="2">
        <v>17.2349</v>
      </c>
      <c r="H1028" s="3">
        <f t="shared" si="60"/>
        <v>16.985233333333301</v>
      </c>
      <c r="I1028" s="4">
        <v>16.927399999999999</v>
      </c>
      <c r="J1028" s="4">
        <v>18.148700000000002</v>
      </c>
      <c r="K1028" s="4">
        <v>17.2668</v>
      </c>
      <c r="L1028" s="3">
        <f t="shared" si="61"/>
        <v>17.4476333333333</v>
      </c>
      <c r="M1028" s="1">
        <f t="shared" si="62"/>
        <v>0.35210328013269798</v>
      </c>
      <c r="N1028" s="1">
        <f t="shared" si="63"/>
        <v>0.46240000000000198</v>
      </c>
    </row>
    <row r="1029" spans="1:14">
      <c r="A1029" s="1" t="s">
        <v>4109</v>
      </c>
      <c r="B1029" s="1" t="s">
        <v>4109</v>
      </c>
      <c r="C1029" s="1" t="s">
        <v>4110</v>
      </c>
      <c r="D1029" s="1" t="s">
        <v>4111</v>
      </c>
      <c r="E1029" s="2">
        <v>22.2897</v>
      </c>
      <c r="F1029" s="2">
        <v>23.311199999999999</v>
      </c>
      <c r="G1029" s="2">
        <v>22.3047</v>
      </c>
      <c r="H1029" s="3">
        <f t="shared" si="60"/>
        <v>22.635200000000001</v>
      </c>
      <c r="I1029" s="4">
        <v>22.625399999999999</v>
      </c>
      <c r="J1029" s="4">
        <v>22.900400000000001</v>
      </c>
      <c r="K1029" s="4">
        <v>22.6341</v>
      </c>
      <c r="L1029" s="3">
        <f t="shared" si="61"/>
        <v>22.7199666666667</v>
      </c>
      <c r="M1029" s="1">
        <f t="shared" si="62"/>
        <v>0.82861698837044695</v>
      </c>
      <c r="N1029" s="1">
        <f t="shared" si="63"/>
        <v>8.4766666666670404E-2</v>
      </c>
    </row>
    <row r="1030" spans="1:14">
      <c r="A1030" s="1" t="s">
        <v>4113</v>
      </c>
      <c r="B1030" s="1" t="s">
        <v>4113</v>
      </c>
      <c r="C1030" s="1" t="s">
        <v>4114</v>
      </c>
      <c r="D1030" s="1" t="s">
        <v>4115</v>
      </c>
      <c r="E1030" s="2">
        <v>17.536300000000001</v>
      </c>
      <c r="F1030" s="2">
        <v>17.077500000000001</v>
      </c>
      <c r="G1030" s="2">
        <v>16.4756</v>
      </c>
      <c r="H1030" s="3">
        <f t="shared" si="60"/>
        <v>17.029800000000002</v>
      </c>
      <c r="I1030" s="4">
        <v>17.3857</v>
      </c>
      <c r="J1030" s="4">
        <v>17.230499999999999</v>
      </c>
      <c r="K1030" s="4">
        <v>16.366399999999999</v>
      </c>
      <c r="L1030" s="3">
        <f t="shared" si="61"/>
        <v>16.994199999999999</v>
      </c>
      <c r="M1030" s="1">
        <f t="shared" si="62"/>
        <v>0.93960123315529598</v>
      </c>
      <c r="N1030" s="1">
        <f t="shared" si="63"/>
        <v>-3.5599999999998702E-2</v>
      </c>
    </row>
    <row r="1031" spans="1:14">
      <c r="A1031" s="1" t="s">
        <v>4117</v>
      </c>
      <c r="B1031" s="1" t="s">
        <v>4117</v>
      </c>
      <c r="C1031" s="1" t="s">
        <v>4118</v>
      </c>
      <c r="D1031" s="1" t="s">
        <v>4119</v>
      </c>
      <c r="E1031" s="2">
        <v>19.155999999999999</v>
      </c>
      <c r="F1031" s="2">
        <v>19.5641</v>
      </c>
      <c r="G1031" s="2">
        <v>19.676600000000001</v>
      </c>
      <c r="H1031" s="3">
        <f t="shared" si="60"/>
        <v>19.4655666666667</v>
      </c>
      <c r="I1031" s="4">
        <v>19.5334</v>
      </c>
      <c r="J1031" s="4">
        <v>20.5867</v>
      </c>
      <c r="K1031" s="4">
        <v>20.107299999999999</v>
      </c>
      <c r="L1031" s="3">
        <f t="shared" si="61"/>
        <v>20.075800000000001</v>
      </c>
      <c r="M1031" s="1">
        <f t="shared" si="62"/>
        <v>0.17317448970229599</v>
      </c>
      <c r="N1031" s="1">
        <f t="shared" si="63"/>
        <v>0.61023333333333296</v>
      </c>
    </row>
    <row r="1032" spans="1:14">
      <c r="A1032" s="1" t="s">
        <v>4121</v>
      </c>
      <c r="B1032" s="1" t="s">
        <v>4121</v>
      </c>
      <c r="C1032" s="1" t="s">
        <v>4122</v>
      </c>
      <c r="D1032" s="1" t="s">
        <v>4123</v>
      </c>
      <c r="E1032" s="2">
        <v>22.904900000000001</v>
      </c>
      <c r="F1032" s="2">
        <v>22.1492</v>
      </c>
      <c r="G1032" s="2">
        <v>21.926400000000001</v>
      </c>
      <c r="H1032" s="3">
        <f t="shared" si="60"/>
        <v>22.326833333333301</v>
      </c>
      <c r="I1032" s="4">
        <v>22.193899999999999</v>
      </c>
      <c r="J1032" s="4">
        <v>22.962499999999999</v>
      </c>
      <c r="K1032" s="4">
        <v>20.302199999999999</v>
      </c>
      <c r="L1032" s="3">
        <f t="shared" si="61"/>
        <v>21.8195333333333</v>
      </c>
      <c r="M1032" s="1">
        <f t="shared" si="62"/>
        <v>0.59698791556994601</v>
      </c>
      <c r="N1032" s="1">
        <f t="shared" si="63"/>
        <v>-0.50730000000000797</v>
      </c>
    </row>
    <row r="1033" spans="1:14">
      <c r="A1033" s="1" t="s">
        <v>4125</v>
      </c>
      <c r="B1033" s="1" t="s">
        <v>4125</v>
      </c>
      <c r="C1033" s="1" t="s">
        <v>4126</v>
      </c>
      <c r="D1033" s="1" t="s">
        <v>4127</v>
      </c>
      <c r="E1033" s="2">
        <v>18.3169</v>
      </c>
      <c r="F1033" s="2">
        <v>19.722200000000001</v>
      </c>
      <c r="G1033" s="2">
        <v>19.715800000000002</v>
      </c>
      <c r="H1033" s="3">
        <f t="shared" si="60"/>
        <v>19.251633333333299</v>
      </c>
      <c r="I1033" s="4">
        <v>20.224</v>
      </c>
      <c r="J1033" s="4">
        <v>20.1266</v>
      </c>
      <c r="K1033" s="4">
        <v>19.998799999999999</v>
      </c>
      <c r="L1033" s="3">
        <f t="shared" si="61"/>
        <v>20.1164666666667</v>
      </c>
      <c r="M1033" s="1">
        <f t="shared" si="62"/>
        <v>0.20355069737788201</v>
      </c>
      <c r="N1033" s="1">
        <f t="shared" si="63"/>
        <v>0.86483333333333301</v>
      </c>
    </row>
    <row r="1034" spans="1:14">
      <c r="A1034" s="1" t="s">
        <v>4129</v>
      </c>
      <c r="B1034" s="1" t="s">
        <v>4129</v>
      </c>
      <c r="C1034" s="1" t="s">
        <v>4130</v>
      </c>
      <c r="D1034" s="1" t="s">
        <v>4131</v>
      </c>
      <c r="E1034" s="2">
        <v>27.347200000000001</v>
      </c>
      <c r="F1034" s="2">
        <v>27.811199999999999</v>
      </c>
      <c r="G1034" s="2">
        <v>27.558399999999999</v>
      </c>
      <c r="H1034" s="3">
        <f t="shared" si="60"/>
        <v>27.5722666666667</v>
      </c>
      <c r="I1034" s="4">
        <v>27.668099999999999</v>
      </c>
      <c r="J1034" s="4">
        <v>28.015599999999999</v>
      </c>
      <c r="K1034" s="4">
        <v>26.7408</v>
      </c>
      <c r="L1034" s="3">
        <f t="shared" si="61"/>
        <v>27.474833333333301</v>
      </c>
      <c r="M1034" s="1">
        <f t="shared" si="62"/>
        <v>0.82764074571803903</v>
      </c>
      <c r="N1034" s="1">
        <f t="shared" si="63"/>
        <v>-9.7433333333334801E-2</v>
      </c>
    </row>
    <row r="1035" spans="1:14">
      <c r="A1035" s="1" t="s">
        <v>4133</v>
      </c>
      <c r="B1035" s="1" t="s">
        <v>4133</v>
      </c>
      <c r="C1035" s="1" t="s">
        <v>4134</v>
      </c>
      <c r="D1035" s="1" t="s">
        <v>4135</v>
      </c>
      <c r="E1035" s="2">
        <v>20.5655</v>
      </c>
      <c r="F1035" s="2">
        <v>16.904800000000002</v>
      </c>
      <c r="G1035" s="2">
        <v>16.735399999999998</v>
      </c>
      <c r="H1035" s="3">
        <f t="shared" si="60"/>
        <v>18.068566666666701</v>
      </c>
      <c r="I1035" s="4">
        <v>20.777200000000001</v>
      </c>
      <c r="J1035" s="4">
        <v>20.814800000000002</v>
      </c>
      <c r="K1035" s="4">
        <v>19.802499999999998</v>
      </c>
      <c r="L1035" s="3">
        <f t="shared" si="61"/>
        <v>20.464833333333299</v>
      </c>
      <c r="M1035" s="1">
        <f t="shared" si="62"/>
        <v>0.18913049576980601</v>
      </c>
      <c r="N1035" s="1">
        <f t="shared" si="63"/>
        <v>2.3962666666666701</v>
      </c>
    </row>
    <row r="1036" spans="1:14">
      <c r="A1036" s="1" t="s">
        <v>4137</v>
      </c>
      <c r="B1036" s="1" t="s">
        <v>4137</v>
      </c>
      <c r="C1036" s="1" t="s">
        <v>4138</v>
      </c>
      <c r="D1036" s="1" t="s">
        <v>4139</v>
      </c>
      <c r="E1036" s="2">
        <v>24.7942</v>
      </c>
      <c r="F1036" s="2">
        <v>24.892900000000001</v>
      </c>
      <c r="G1036" s="2">
        <v>25.034099999999999</v>
      </c>
      <c r="H1036" s="3">
        <f t="shared" si="60"/>
        <v>24.907066666666701</v>
      </c>
      <c r="I1036" s="4">
        <v>25.014099999999999</v>
      </c>
      <c r="J1036" s="4">
        <v>24.944199999999999</v>
      </c>
      <c r="K1036" s="4">
        <v>24.8263</v>
      </c>
      <c r="L1036" s="3">
        <f t="shared" si="61"/>
        <v>24.9282</v>
      </c>
      <c r="M1036" s="1">
        <f t="shared" si="62"/>
        <v>0.82380003451602501</v>
      </c>
      <c r="N1036" s="1">
        <f t="shared" si="63"/>
        <v>2.1133333333334999E-2</v>
      </c>
    </row>
    <row r="1037" spans="1:14">
      <c r="A1037" s="1" t="s">
        <v>4141</v>
      </c>
      <c r="B1037" s="1" t="s">
        <v>4141</v>
      </c>
      <c r="C1037" s="1" t="s">
        <v>4142</v>
      </c>
      <c r="D1037" s="1" t="s">
        <v>4143</v>
      </c>
      <c r="E1037" s="2">
        <v>21.5139</v>
      </c>
      <c r="F1037" s="2">
        <v>20.968399999999999</v>
      </c>
      <c r="G1037" s="2">
        <v>20.188500000000001</v>
      </c>
      <c r="H1037" s="3">
        <f t="shared" si="60"/>
        <v>20.890266666666701</v>
      </c>
      <c r="I1037" s="4">
        <v>19.953700000000001</v>
      </c>
      <c r="J1037" s="4">
        <v>20.087599999999998</v>
      </c>
      <c r="K1037" s="4">
        <v>20.3872</v>
      </c>
      <c r="L1037" s="3">
        <f t="shared" si="61"/>
        <v>20.1428333333333</v>
      </c>
      <c r="M1037" s="1">
        <f t="shared" si="62"/>
        <v>0.18321071559296301</v>
      </c>
      <c r="N1037" s="1">
        <f t="shared" si="63"/>
        <v>-0.74743333333333295</v>
      </c>
    </row>
    <row r="1038" spans="1:14">
      <c r="A1038" s="1" t="s">
        <v>4145</v>
      </c>
      <c r="B1038" s="1" t="s">
        <v>4145</v>
      </c>
      <c r="C1038" s="1" t="s">
        <v>4146</v>
      </c>
      <c r="D1038" s="1" t="s">
        <v>4147</v>
      </c>
      <c r="E1038" s="2">
        <v>18.891400000000001</v>
      </c>
      <c r="F1038" s="2">
        <v>19.7119</v>
      </c>
      <c r="G1038" s="2">
        <v>20.321999999999999</v>
      </c>
      <c r="H1038" s="3">
        <f t="shared" si="60"/>
        <v>19.641766666666701</v>
      </c>
      <c r="I1038" s="4">
        <v>20.836500000000001</v>
      </c>
      <c r="J1038" s="4">
        <v>20.447099999999999</v>
      </c>
      <c r="K1038" s="4">
        <v>20.7546</v>
      </c>
      <c r="L1038" s="3">
        <f t="shared" si="61"/>
        <v>20.679400000000001</v>
      </c>
      <c r="M1038" s="1">
        <f t="shared" si="62"/>
        <v>0.12014241702968501</v>
      </c>
      <c r="N1038" s="1">
        <f t="shared" si="63"/>
        <v>1.0376333333333301</v>
      </c>
    </row>
    <row r="1039" spans="1:14">
      <c r="A1039" s="1" t="s">
        <v>4149</v>
      </c>
      <c r="B1039" s="1" t="s">
        <v>4149</v>
      </c>
      <c r="C1039" s="1" t="s">
        <v>4150</v>
      </c>
      <c r="D1039" s="1" t="s">
        <v>4151</v>
      </c>
      <c r="E1039" s="2">
        <v>20.235600000000002</v>
      </c>
      <c r="F1039" s="2">
        <v>20.9542</v>
      </c>
      <c r="G1039" s="2">
        <v>20.063300000000002</v>
      </c>
      <c r="H1039" s="3">
        <f t="shared" si="60"/>
        <v>20.4177</v>
      </c>
      <c r="I1039" s="4">
        <v>21.164300000000001</v>
      </c>
      <c r="J1039" s="4">
        <v>20.979299999999999</v>
      </c>
      <c r="K1039" s="4">
        <v>20.112400000000001</v>
      </c>
      <c r="L1039" s="3">
        <f t="shared" si="61"/>
        <v>20.751999999999999</v>
      </c>
      <c r="M1039" s="1">
        <f t="shared" si="62"/>
        <v>0.47549140726859601</v>
      </c>
      <c r="N1039" s="1">
        <f t="shared" si="63"/>
        <v>0.33429999999999899</v>
      </c>
    </row>
    <row r="1040" spans="1:14">
      <c r="A1040" s="1" t="s">
        <v>4153</v>
      </c>
      <c r="B1040" s="1" t="s">
        <v>4154</v>
      </c>
      <c r="C1040" s="1" t="s">
        <v>4155</v>
      </c>
      <c r="D1040" s="1" t="s">
        <v>4156</v>
      </c>
      <c r="E1040" s="2">
        <v>20.981000000000002</v>
      </c>
      <c r="F1040" s="2">
        <v>22.158300000000001</v>
      </c>
      <c r="G1040" s="2">
        <v>21.987400000000001</v>
      </c>
      <c r="H1040" s="3">
        <f t="shared" si="60"/>
        <v>21.7089</v>
      </c>
      <c r="I1040" s="4">
        <v>22.138999999999999</v>
      </c>
      <c r="J1040" s="4">
        <v>21.650500000000001</v>
      </c>
      <c r="K1040" s="4">
        <v>21.313400000000001</v>
      </c>
      <c r="L1040" s="3">
        <f t="shared" si="61"/>
        <v>21.700966666666702</v>
      </c>
      <c r="M1040" s="1">
        <f t="shared" si="62"/>
        <v>0.98656612061581495</v>
      </c>
      <c r="N1040" s="1">
        <f t="shared" si="63"/>
        <v>-7.9333333333302392E-3</v>
      </c>
    </row>
    <row r="1041" spans="1:14">
      <c r="A1041" s="1" t="s">
        <v>4158</v>
      </c>
      <c r="B1041" s="1" t="s">
        <v>4158</v>
      </c>
      <c r="C1041" s="1" t="s">
        <v>4159</v>
      </c>
      <c r="D1041" s="1" t="s">
        <v>4160</v>
      </c>
      <c r="E1041" s="2">
        <v>23.3948</v>
      </c>
      <c r="F1041" s="2">
        <v>23.366</v>
      </c>
      <c r="G1041" s="2">
        <v>24.0623</v>
      </c>
      <c r="H1041" s="3">
        <f t="shared" si="60"/>
        <v>23.607700000000001</v>
      </c>
      <c r="I1041" s="4">
        <v>24.124199999999998</v>
      </c>
      <c r="J1041" s="4">
        <v>23.108899999999998</v>
      </c>
      <c r="K1041" s="4">
        <v>24.249600000000001</v>
      </c>
      <c r="L1041" s="3">
        <f t="shared" si="61"/>
        <v>23.827566666666701</v>
      </c>
      <c r="M1041" s="1">
        <f t="shared" si="62"/>
        <v>0.63835737555486305</v>
      </c>
      <c r="N1041" s="1">
        <f t="shared" si="63"/>
        <v>0.21986666666666099</v>
      </c>
    </row>
    <row r="1042" spans="1:14">
      <c r="A1042" s="1" t="s">
        <v>4162</v>
      </c>
      <c r="B1042" s="1" t="s">
        <v>4162</v>
      </c>
      <c r="C1042" s="1" t="s">
        <v>4163</v>
      </c>
      <c r="D1042" s="1" t="s">
        <v>4164</v>
      </c>
      <c r="E1042" s="2">
        <v>24.6614</v>
      </c>
      <c r="F1042" s="2">
        <v>24.7591</v>
      </c>
      <c r="G1042" s="2">
        <v>24.756599999999999</v>
      </c>
      <c r="H1042" s="3">
        <f t="shared" si="60"/>
        <v>24.7257</v>
      </c>
      <c r="I1042" s="4">
        <v>24.759699999999999</v>
      </c>
      <c r="J1042" s="4">
        <v>24.649100000000001</v>
      </c>
      <c r="K1042" s="4">
        <v>24.244599999999998</v>
      </c>
      <c r="L1042" s="3">
        <f t="shared" si="61"/>
        <v>24.551133333333301</v>
      </c>
      <c r="M1042" s="1">
        <f t="shared" si="62"/>
        <v>0.38111467915381098</v>
      </c>
      <c r="N1042" s="1">
        <f t="shared" si="63"/>
        <v>-0.17456666666666401</v>
      </c>
    </row>
    <row r="1043" spans="1:14">
      <c r="A1043" s="1" t="s">
        <v>4166</v>
      </c>
      <c r="B1043" s="1" t="s">
        <v>4166</v>
      </c>
      <c r="C1043" s="1" t="s">
        <v>4167</v>
      </c>
      <c r="D1043" s="1" t="s">
        <v>4168</v>
      </c>
      <c r="E1043" s="2">
        <v>23.5288</v>
      </c>
      <c r="F1043" s="2">
        <v>23.900400000000001</v>
      </c>
      <c r="G1043" s="2">
        <v>24.136399999999998</v>
      </c>
      <c r="H1043" s="3">
        <f t="shared" si="60"/>
        <v>23.8552</v>
      </c>
      <c r="I1043" s="4">
        <v>23.9069</v>
      </c>
      <c r="J1043" s="4">
        <v>24.425899999999999</v>
      </c>
      <c r="K1043" s="4">
        <v>23.471800000000002</v>
      </c>
      <c r="L1043" s="3">
        <f t="shared" si="61"/>
        <v>23.9348666666667</v>
      </c>
      <c r="M1043" s="1">
        <f t="shared" si="62"/>
        <v>0.82179211189156798</v>
      </c>
      <c r="N1043" s="1">
        <f t="shared" si="63"/>
        <v>7.9666666666664596E-2</v>
      </c>
    </row>
    <row r="1044" spans="1:14">
      <c r="A1044" s="1" t="s">
        <v>4170</v>
      </c>
      <c r="B1044" s="1" t="s">
        <v>4170</v>
      </c>
      <c r="C1044" s="1" t="s">
        <v>4171</v>
      </c>
      <c r="D1044" s="1" t="s">
        <v>4172</v>
      </c>
      <c r="E1044" s="2">
        <v>21.574999999999999</v>
      </c>
      <c r="F1044" s="2">
        <v>22.362300000000001</v>
      </c>
      <c r="G1044" s="2">
        <v>21.6554</v>
      </c>
      <c r="H1044" s="3">
        <f t="shared" si="60"/>
        <v>21.864233333333299</v>
      </c>
      <c r="I1044" s="4">
        <v>21.7944</v>
      </c>
      <c r="J1044" s="4">
        <v>22.444600000000001</v>
      </c>
      <c r="K1044" s="4">
        <v>21.6935</v>
      </c>
      <c r="L1044" s="3">
        <f t="shared" si="61"/>
        <v>21.977499999999999</v>
      </c>
      <c r="M1044" s="1">
        <f t="shared" si="62"/>
        <v>0.75815635399883896</v>
      </c>
      <c r="N1044" s="1">
        <f t="shared" si="63"/>
        <v>0.113266666666668</v>
      </c>
    </row>
    <row r="1045" spans="1:14">
      <c r="A1045" s="1" t="s">
        <v>4174</v>
      </c>
      <c r="B1045" s="1" t="s">
        <v>4174</v>
      </c>
      <c r="C1045" s="1" t="s">
        <v>4175</v>
      </c>
      <c r="D1045" s="1" t="s">
        <v>4176</v>
      </c>
      <c r="E1045" s="2">
        <v>23.165299999999998</v>
      </c>
      <c r="F1045" s="2">
        <v>23.087499999999999</v>
      </c>
      <c r="G1045" s="2">
        <v>23.181799999999999</v>
      </c>
      <c r="H1045" s="3">
        <f t="shared" si="60"/>
        <v>23.144866666666701</v>
      </c>
      <c r="I1045" s="4">
        <v>22.907900000000001</v>
      </c>
      <c r="J1045" s="4">
        <v>23.167300000000001</v>
      </c>
      <c r="K1045" s="4">
        <v>23.542100000000001</v>
      </c>
      <c r="L1045" s="3">
        <f t="shared" si="61"/>
        <v>23.205766666666701</v>
      </c>
      <c r="M1045" s="1">
        <f t="shared" si="62"/>
        <v>0.77355618433226103</v>
      </c>
      <c r="N1045" s="1">
        <f t="shared" si="63"/>
        <v>6.0900000000003701E-2</v>
      </c>
    </row>
    <row r="1046" spans="1:14">
      <c r="A1046" s="1" t="s">
        <v>4178</v>
      </c>
      <c r="B1046" s="1" t="s">
        <v>4179</v>
      </c>
      <c r="C1046" s="1" t="s">
        <v>4180</v>
      </c>
      <c r="D1046" s="1" t="s">
        <v>4181</v>
      </c>
      <c r="E1046" s="2">
        <v>24.9284</v>
      </c>
      <c r="F1046" s="2">
        <v>25.268699999999999</v>
      </c>
      <c r="G1046" s="2">
        <v>25.185400000000001</v>
      </c>
      <c r="H1046" s="3">
        <f t="shared" si="60"/>
        <v>25.127500000000001</v>
      </c>
      <c r="I1046" s="4">
        <v>25.189800000000002</v>
      </c>
      <c r="J1046" s="4">
        <v>24.92</v>
      </c>
      <c r="K1046" s="4">
        <v>24.667300000000001</v>
      </c>
      <c r="L1046" s="3">
        <f t="shared" si="61"/>
        <v>24.925699999999999</v>
      </c>
      <c r="M1046" s="1">
        <f t="shared" si="62"/>
        <v>0.33824093545723299</v>
      </c>
      <c r="N1046" s="1">
        <f t="shared" si="63"/>
        <v>-0.20179999999999501</v>
      </c>
    </row>
    <row r="1047" spans="1:14">
      <c r="A1047" s="1" t="s">
        <v>4183</v>
      </c>
      <c r="B1047" s="1" t="s">
        <v>4183</v>
      </c>
      <c r="C1047" s="1" t="s">
        <v>4184</v>
      </c>
      <c r="D1047" s="1" t="s">
        <v>4185</v>
      </c>
      <c r="E1047" s="2">
        <v>22.9374</v>
      </c>
      <c r="F1047" s="2">
        <v>22.746500000000001</v>
      </c>
      <c r="G1047" s="2">
        <v>23.490300000000001</v>
      </c>
      <c r="H1047" s="3">
        <f t="shared" si="60"/>
        <v>23.058066666666701</v>
      </c>
      <c r="I1047" s="4">
        <v>23.097799999999999</v>
      </c>
      <c r="J1047" s="4">
        <v>23.424399999999999</v>
      </c>
      <c r="K1047" s="4">
        <v>23.0336</v>
      </c>
      <c r="L1047" s="3">
        <f t="shared" si="61"/>
        <v>23.185266666666699</v>
      </c>
      <c r="M1047" s="1">
        <f t="shared" si="62"/>
        <v>0.64976693279631703</v>
      </c>
      <c r="N1047" s="1">
        <f t="shared" si="63"/>
        <v>0.12720000000000201</v>
      </c>
    </row>
    <row r="1048" spans="1:14">
      <c r="A1048" s="1" t="s">
        <v>4187</v>
      </c>
      <c r="B1048" s="1" t="s">
        <v>4187</v>
      </c>
      <c r="C1048" s="1" t="s">
        <v>4188</v>
      </c>
      <c r="D1048" s="1" t="s">
        <v>4189</v>
      </c>
      <c r="E1048" s="2">
        <v>20.4755</v>
      </c>
      <c r="F1048" s="2">
        <v>19.712700000000002</v>
      </c>
      <c r="G1048" s="2">
        <v>19.614599999999999</v>
      </c>
      <c r="H1048" s="3">
        <f t="shared" si="60"/>
        <v>19.934266666666701</v>
      </c>
      <c r="I1048" s="4">
        <v>20.163599999999999</v>
      </c>
      <c r="J1048" s="4">
        <v>19.4023</v>
      </c>
      <c r="K1048" s="4">
        <v>20.0063</v>
      </c>
      <c r="L1048" s="3">
        <f t="shared" si="61"/>
        <v>19.857399999999998</v>
      </c>
      <c r="M1048" s="1">
        <f t="shared" si="62"/>
        <v>0.84056768595793496</v>
      </c>
      <c r="N1048" s="1">
        <f t="shared" si="63"/>
        <v>-7.6866666666671093E-2</v>
      </c>
    </row>
    <row r="1049" spans="1:14">
      <c r="A1049" s="1" t="s">
        <v>4191</v>
      </c>
      <c r="B1049" s="1" t="s">
        <v>4191</v>
      </c>
      <c r="C1049" s="1" t="s">
        <v>4192</v>
      </c>
      <c r="D1049" s="1" t="s">
        <v>4193</v>
      </c>
      <c r="E1049" s="2">
        <v>22.205500000000001</v>
      </c>
      <c r="F1049" s="2">
        <v>23.0671</v>
      </c>
      <c r="G1049" s="2">
        <v>23.209700000000002</v>
      </c>
      <c r="H1049" s="3">
        <f t="shared" si="60"/>
        <v>22.8274333333333</v>
      </c>
      <c r="I1049" s="4">
        <v>23.226800000000001</v>
      </c>
      <c r="J1049" s="4">
        <v>23.367999999999999</v>
      </c>
      <c r="K1049" s="4">
        <v>22.8247</v>
      </c>
      <c r="L1049" s="3">
        <f t="shared" si="61"/>
        <v>23.1398333333333</v>
      </c>
      <c r="M1049" s="1">
        <f t="shared" si="62"/>
        <v>0.441712579311139</v>
      </c>
      <c r="N1049" s="1">
        <f t="shared" si="63"/>
        <v>0.31240000000000001</v>
      </c>
    </row>
    <row r="1050" spans="1:14">
      <c r="A1050" s="1" t="s">
        <v>4195</v>
      </c>
      <c r="B1050" s="1" t="s">
        <v>4195</v>
      </c>
      <c r="C1050" s="1" t="s">
        <v>4196</v>
      </c>
      <c r="D1050" s="1" t="s">
        <v>4197</v>
      </c>
      <c r="E1050" s="2">
        <v>20.407399999999999</v>
      </c>
      <c r="F1050" s="2">
        <v>20.042999999999999</v>
      </c>
      <c r="G1050" s="2">
        <v>19.416399999999999</v>
      </c>
      <c r="H1050" s="3">
        <f t="shared" si="60"/>
        <v>19.9556</v>
      </c>
      <c r="I1050" s="4">
        <v>18.401199999999999</v>
      </c>
      <c r="J1050" s="4">
        <v>20.000299999999999</v>
      </c>
      <c r="K1050" s="4">
        <v>20.081700000000001</v>
      </c>
      <c r="L1050" s="3">
        <f t="shared" si="61"/>
        <v>19.494399999999999</v>
      </c>
      <c r="M1050" s="1">
        <f t="shared" si="62"/>
        <v>0.50962520988837701</v>
      </c>
      <c r="N1050" s="1">
        <f t="shared" si="63"/>
        <v>-0.461200000000002</v>
      </c>
    </row>
    <row r="1051" spans="1:14">
      <c r="A1051" s="1" t="s">
        <v>4199</v>
      </c>
      <c r="B1051" s="1" t="s">
        <v>4199</v>
      </c>
      <c r="C1051" s="1" t="s">
        <v>4200</v>
      </c>
      <c r="D1051" s="1" t="s">
        <v>4201</v>
      </c>
      <c r="E1051" s="2">
        <v>27.300899999999999</v>
      </c>
      <c r="F1051" s="2">
        <v>27.980799999999999</v>
      </c>
      <c r="G1051" s="2">
        <v>27.839700000000001</v>
      </c>
      <c r="H1051" s="3">
        <f t="shared" si="60"/>
        <v>27.707133333333299</v>
      </c>
      <c r="I1051" s="4">
        <v>28.15</v>
      </c>
      <c r="J1051" s="4">
        <v>28.055900000000001</v>
      </c>
      <c r="K1051" s="4">
        <v>27.5288</v>
      </c>
      <c r="L1051" s="3">
        <f t="shared" si="61"/>
        <v>27.911566666666701</v>
      </c>
      <c r="M1051" s="1">
        <f t="shared" si="62"/>
        <v>0.51069344289028795</v>
      </c>
      <c r="N1051" s="1">
        <f t="shared" si="63"/>
        <v>0.20443333333333799</v>
      </c>
    </row>
    <row r="1052" spans="1:14">
      <c r="A1052" s="1" t="s">
        <v>4203</v>
      </c>
      <c r="B1052" s="1" t="s">
        <v>4203</v>
      </c>
      <c r="C1052" s="1" t="s">
        <v>4204</v>
      </c>
      <c r="D1052" s="1" t="s">
        <v>4205</v>
      </c>
      <c r="E1052" s="2">
        <v>21.8445</v>
      </c>
      <c r="F1052" s="2">
        <v>22.037800000000001</v>
      </c>
      <c r="G1052" s="2">
        <v>21.808800000000002</v>
      </c>
      <c r="H1052" s="3">
        <f t="shared" si="60"/>
        <v>21.897033333333301</v>
      </c>
      <c r="I1052" s="4">
        <v>22.3522</v>
      </c>
      <c r="J1052" s="4">
        <v>22.945900000000002</v>
      </c>
      <c r="K1052" s="4">
        <v>21.9709</v>
      </c>
      <c r="L1052" s="3">
        <f t="shared" si="61"/>
        <v>22.422999999999998</v>
      </c>
      <c r="M1052" s="1">
        <f t="shared" si="62"/>
        <v>0.19968344650266101</v>
      </c>
      <c r="N1052" s="1">
        <f t="shared" si="63"/>
        <v>0.52596666666666503</v>
      </c>
    </row>
    <row r="1053" spans="1:14">
      <c r="A1053" s="1" t="s">
        <v>4207</v>
      </c>
      <c r="B1053" s="1" t="s">
        <v>4207</v>
      </c>
      <c r="C1053" s="1" t="s">
        <v>4208</v>
      </c>
      <c r="D1053" s="1" t="s">
        <v>4209</v>
      </c>
      <c r="E1053" s="2">
        <v>25.456299999999999</v>
      </c>
      <c r="F1053" s="2">
        <v>25.4161</v>
      </c>
      <c r="G1053" s="2">
        <v>25.523900000000001</v>
      </c>
      <c r="H1053" s="3">
        <f t="shared" si="60"/>
        <v>25.465433333333301</v>
      </c>
      <c r="I1053" s="4">
        <v>25.654</v>
      </c>
      <c r="J1053" s="4">
        <v>25.4101</v>
      </c>
      <c r="K1053" s="4">
        <v>25.323799999999999</v>
      </c>
      <c r="L1053" s="3">
        <f t="shared" si="61"/>
        <v>25.462633333333301</v>
      </c>
      <c r="M1053" s="1">
        <f t="shared" si="62"/>
        <v>0.98055077573694005</v>
      </c>
      <c r="N1053" s="1">
        <f t="shared" si="63"/>
        <v>-2.8000000000005798E-3</v>
      </c>
    </row>
    <row r="1054" spans="1:14">
      <c r="A1054" s="1" t="s">
        <v>4211</v>
      </c>
      <c r="B1054" s="1" t="s">
        <v>4211</v>
      </c>
      <c r="C1054" s="1" t="s">
        <v>4212</v>
      </c>
      <c r="D1054" s="1" t="s">
        <v>4213</v>
      </c>
      <c r="E1054" s="2">
        <v>17.615100000000002</v>
      </c>
      <c r="F1054" s="2">
        <v>17.804500000000001</v>
      </c>
      <c r="G1054" s="2">
        <v>17.768899999999999</v>
      </c>
      <c r="H1054" s="3">
        <f t="shared" si="60"/>
        <v>17.729500000000002</v>
      </c>
      <c r="I1054" s="4">
        <v>17.676400000000001</v>
      </c>
      <c r="J1054" s="4">
        <v>17.367799999999999</v>
      </c>
      <c r="K1054" s="4">
        <v>16.660399999999999</v>
      </c>
      <c r="L1054" s="3">
        <f t="shared" si="61"/>
        <v>17.234866666666701</v>
      </c>
      <c r="M1054" s="1">
        <f t="shared" si="62"/>
        <v>0.23910801707391</v>
      </c>
      <c r="N1054" s="1">
        <f t="shared" si="63"/>
        <v>-0.49463333333333598</v>
      </c>
    </row>
    <row r="1055" spans="1:14">
      <c r="A1055" s="1" t="s">
        <v>4215</v>
      </c>
      <c r="B1055" s="1" t="s">
        <v>4215</v>
      </c>
      <c r="C1055" s="1" t="s">
        <v>4216</v>
      </c>
      <c r="D1055" s="1" t="s">
        <v>4217</v>
      </c>
      <c r="E1055" s="2">
        <v>24.968800000000002</v>
      </c>
      <c r="F1055" s="2">
        <v>25.891500000000001</v>
      </c>
      <c r="G1055" s="2">
        <v>26.481300000000001</v>
      </c>
      <c r="H1055" s="3">
        <f t="shared" si="60"/>
        <v>25.780533333333299</v>
      </c>
      <c r="I1055" s="4">
        <v>26.497399999999999</v>
      </c>
      <c r="J1055" s="4">
        <v>26.2179</v>
      </c>
      <c r="K1055" s="4">
        <v>25.010100000000001</v>
      </c>
      <c r="L1055" s="3">
        <f t="shared" si="61"/>
        <v>25.908466666666701</v>
      </c>
      <c r="M1055" s="1">
        <f t="shared" si="62"/>
        <v>0.84994845893455895</v>
      </c>
      <c r="N1055" s="1">
        <f t="shared" si="63"/>
        <v>0.12793333333333501</v>
      </c>
    </row>
    <row r="1056" spans="1:14">
      <c r="A1056" s="1" t="s">
        <v>4219</v>
      </c>
      <c r="B1056" s="1" t="s">
        <v>4219</v>
      </c>
      <c r="C1056" s="1" t="s">
        <v>4220</v>
      </c>
      <c r="D1056" s="1" t="s">
        <v>4221</v>
      </c>
      <c r="E1056" s="2">
        <v>22.067499999999999</v>
      </c>
      <c r="F1056" s="2">
        <v>22.1982</v>
      </c>
      <c r="G1056" s="2">
        <v>21.842500000000001</v>
      </c>
      <c r="H1056" s="3">
        <f t="shared" si="60"/>
        <v>22.036066666666699</v>
      </c>
      <c r="I1056" s="4">
        <v>21.638200000000001</v>
      </c>
      <c r="J1056" s="4">
        <v>22.3629</v>
      </c>
      <c r="K1056" s="4">
        <v>22.287400000000002</v>
      </c>
      <c r="L1056" s="3">
        <f t="shared" si="61"/>
        <v>22.096166666666701</v>
      </c>
      <c r="M1056" s="1">
        <f t="shared" si="62"/>
        <v>0.82822409721935597</v>
      </c>
      <c r="N1056" s="1">
        <f t="shared" si="63"/>
        <v>6.0099999999998502E-2</v>
      </c>
    </row>
    <row r="1057" spans="1:14">
      <c r="A1057" s="1" t="s">
        <v>4223</v>
      </c>
      <c r="B1057" s="1" t="s">
        <v>4223</v>
      </c>
      <c r="C1057" s="1" t="s">
        <v>4224</v>
      </c>
      <c r="D1057" s="1" t="s">
        <v>4225</v>
      </c>
      <c r="E1057" s="2">
        <v>20.476199999999999</v>
      </c>
      <c r="F1057" s="2">
        <v>19.8383</v>
      </c>
      <c r="G1057" s="2">
        <v>19.580200000000001</v>
      </c>
      <c r="H1057" s="3">
        <f t="shared" si="60"/>
        <v>19.9649</v>
      </c>
      <c r="I1057" s="4">
        <v>19.1112</v>
      </c>
      <c r="J1057" s="4">
        <v>19.203399999999998</v>
      </c>
      <c r="K1057" s="4">
        <v>19.489899999999999</v>
      </c>
      <c r="L1057" s="3">
        <f t="shared" si="61"/>
        <v>19.268166666666701</v>
      </c>
      <c r="M1057" s="1">
        <f t="shared" si="62"/>
        <v>0.104646395048205</v>
      </c>
      <c r="N1057" s="1">
        <f t="shared" si="63"/>
        <v>-0.69673333333333398</v>
      </c>
    </row>
    <row r="1058" spans="1:14">
      <c r="A1058" s="1" t="s">
        <v>4227</v>
      </c>
      <c r="B1058" s="1" t="s">
        <v>4227</v>
      </c>
      <c r="C1058" s="1" t="s">
        <v>4228</v>
      </c>
      <c r="D1058" s="1" t="s">
        <v>4229</v>
      </c>
      <c r="E1058" s="2">
        <v>24.861599999999999</v>
      </c>
      <c r="F1058" s="2">
        <v>25.446400000000001</v>
      </c>
      <c r="G1058" s="2">
        <v>24.971299999999999</v>
      </c>
      <c r="H1058" s="3">
        <f t="shared" si="60"/>
        <v>25.0931</v>
      </c>
      <c r="I1058" s="4">
        <v>25.214200000000002</v>
      </c>
      <c r="J1058" s="4">
        <v>24.942499999999999</v>
      </c>
      <c r="K1058" s="4">
        <v>24.433599999999998</v>
      </c>
      <c r="L1058" s="3">
        <f t="shared" si="61"/>
        <v>24.863433333333301</v>
      </c>
      <c r="M1058" s="1">
        <f t="shared" si="62"/>
        <v>0.47614256844630498</v>
      </c>
      <c r="N1058" s="1">
        <f t="shared" si="63"/>
        <v>-0.22966666666666999</v>
      </c>
    </row>
    <row r="1059" spans="1:14">
      <c r="A1059" s="1" t="s">
        <v>4231</v>
      </c>
      <c r="B1059" s="1" t="s">
        <v>4231</v>
      </c>
      <c r="C1059" s="1" t="s">
        <v>4232</v>
      </c>
      <c r="D1059" s="1" t="s">
        <v>4233</v>
      </c>
      <c r="E1059" s="2">
        <v>25.351500000000001</v>
      </c>
      <c r="F1059" s="2">
        <v>24.6464</v>
      </c>
      <c r="G1059" s="2">
        <v>25.3157</v>
      </c>
      <c r="H1059" s="3">
        <f t="shared" si="60"/>
        <v>25.104533333333301</v>
      </c>
      <c r="I1059" s="4">
        <v>25.6632</v>
      </c>
      <c r="J1059" s="4">
        <v>26.123899999999999</v>
      </c>
      <c r="K1059" s="4">
        <v>25.6538</v>
      </c>
      <c r="L1059" s="3">
        <f t="shared" si="61"/>
        <v>25.8136333333333</v>
      </c>
      <c r="M1059" s="1">
        <f t="shared" si="62"/>
        <v>7.1029316699926306E-2</v>
      </c>
      <c r="N1059" s="1">
        <f t="shared" si="63"/>
        <v>0.70909999999999596</v>
      </c>
    </row>
    <row r="1060" spans="1:14">
      <c r="A1060" s="1" t="s">
        <v>4235</v>
      </c>
      <c r="B1060" s="1" t="s">
        <v>4235</v>
      </c>
      <c r="C1060" s="1" t="s">
        <v>4236</v>
      </c>
      <c r="D1060" s="1" t="s">
        <v>4237</v>
      </c>
      <c r="E1060" s="2">
        <v>24.660699999999999</v>
      </c>
      <c r="F1060" s="2">
        <v>25.0898</v>
      </c>
      <c r="G1060" s="2">
        <v>24.349799999999998</v>
      </c>
      <c r="H1060" s="3">
        <f t="shared" si="60"/>
        <v>24.700099999999999</v>
      </c>
      <c r="I1060" s="4">
        <v>25.0532</v>
      </c>
      <c r="J1060" s="4">
        <v>25.040299999999998</v>
      </c>
      <c r="K1060" s="4">
        <v>24.799099999999999</v>
      </c>
      <c r="L1060" s="3">
        <f t="shared" si="61"/>
        <v>24.964200000000002</v>
      </c>
      <c r="M1060" s="1">
        <f t="shared" si="62"/>
        <v>0.34590426005463099</v>
      </c>
      <c r="N1060" s="1">
        <f t="shared" si="63"/>
        <v>0.264099999999999</v>
      </c>
    </row>
    <row r="1061" spans="1:14">
      <c r="A1061" s="1" t="s">
        <v>4239</v>
      </c>
      <c r="B1061" s="1" t="s">
        <v>4240</v>
      </c>
      <c r="C1061" s="1" t="s">
        <v>4241</v>
      </c>
      <c r="D1061" s="1" t="s">
        <v>4242</v>
      </c>
      <c r="E1061" s="2">
        <v>21.0669</v>
      </c>
      <c r="F1061" s="2">
        <v>19.923500000000001</v>
      </c>
      <c r="G1061" s="2">
        <v>19.8706</v>
      </c>
      <c r="H1061" s="3">
        <f t="shared" si="60"/>
        <v>20.286999999999999</v>
      </c>
      <c r="I1061" s="4">
        <v>19.668900000000001</v>
      </c>
      <c r="J1061" s="4">
        <v>20.717199999999998</v>
      </c>
      <c r="K1061" s="4">
        <v>20.844899999999999</v>
      </c>
      <c r="L1061" s="3">
        <f t="shared" si="61"/>
        <v>20.410333333333298</v>
      </c>
      <c r="M1061" s="1">
        <f t="shared" si="62"/>
        <v>0.83041615841254601</v>
      </c>
      <c r="N1061" s="1">
        <f t="shared" si="63"/>
        <v>0.12333333333332799</v>
      </c>
    </row>
    <row r="1062" spans="1:14">
      <c r="A1062" s="1" t="s">
        <v>4244</v>
      </c>
      <c r="B1062" s="1" t="s">
        <v>4244</v>
      </c>
      <c r="C1062" s="1" t="s">
        <v>4245</v>
      </c>
      <c r="D1062" s="1" t="s">
        <v>4246</v>
      </c>
      <c r="E1062" s="2">
        <v>25.4877</v>
      </c>
      <c r="F1062" s="2">
        <v>25.890899999999998</v>
      </c>
      <c r="G1062" s="2">
        <v>25.757000000000001</v>
      </c>
      <c r="H1062" s="3">
        <f t="shared" si="60"/>
        <v>25.711866666666701</v>
      </c>
      <c r="I1062" s="4">
        <v>25.825600000000001</v>
      </c>
      <c r="J1062" s="4">
        <v>26.0746</v>
      </c>
      <c r="K1062" s="4">
        <v>25.595199999999998</v>
      </c>
      <c r="L1062" s="3">
        <f t="shared" si="61"/>
        <v>25.831800000000001</v>
      </c>
      <c r="M1062" s="1">
        <f t="shared" si="62"/>
        <v>0.54725765594731501</v>
      </c>
      <c r="N1062" s="1">
        <f t="shared" si="63"/>
        <v>0.119933333333332</v>
      </c>
    </row>
    <row r="1063" spans="1:14">
      <c r="A1063" s="1" t="s">
        <v>4248</v>
      </c>
      <c r="B1063" s="1" t="s">
        <v>4248</v>
      </c>
      <c r="C1063" s="1" t="s">
        <v>4249</v>
      </c>
      <c r="D1063" s="1" t="s">
        <v>4250</v>
      </c>
      <c r="E1063" s="2">
        <v>25.392600000000002</v>
      </c>
      <c r="F1063" s="2">
        <v>25.955200000000001</v>
      </c>
      <c r="G1063" s="2">
        <v>25.804300000000001</v>
      </c>
      <c r="H1063" s="3">
        <f t="shared" si="60"/>
        <v>25.717366666666699</v>
      </c>
      <c r="I1063" s="4">
        <v>25.585100000000001</v>
      </c>
      <c r="J1063" s="4">
        <v>25.374500000000001</v>
      </c>
      <c r="K1063" s="4">
        <v>25.131499999999999</v>
      </c>
      <c r="L1063" s="3">
        <f t="shared" si="61"/>
        <v>25.363700000000001</v>
      </c>
      <c r="M1063" s="1">
        <f t="shared" si="62"/>
        <v>0.17666746156008001</v>
      </c>
      <c r="N1063" s="1">
        <f t="shared" si="63"/>
        <v>-0.35366666666666902</v>
      </c>
    </row>
    <row r="1064" spans="1:14">
      <c r="A1064" s="1" t="s">
        <v>4252</v>
      </c>
      <c r="B1064" s="1" t="s">
        <v>4252</v>
      </c>
      <c r="C1064" s="1" t="s">
        <v>4253</v>
      </c>
      <c r="D1064" s="1" t="s">
        <v>4254</v>
      </c>
      <c r="E1064" s="2">
        <v>24.332699999999999</v>
      </c>
      <c r="F1064" s="2">
        <v>21.765899999999998</v>
      </c>
      <c r="G1064" s="2">
        <v>21.451799999999999</v>
      </c>
      <c r="H1064" s="3">
        <f t="shared" si="60"/>
        <v>22.5168</v>
      </c>
      <c r="I1064" s="4">
        <v>21.799199999999999</v>
      </c>
      <c r="J1064" s="4">
        <v>17.980799999999999</v>
      </c>
      <c r="K1064" s="4">
        <v>23.439499999999999</v>
      </c>
      <c r="L1064" s="3">
        <f t="shared" si="61"/>
        <v>21.073166666666701</v>
      </c>
      <c r="M1064" s="1">
        <f t="shared" si="62"/>
        <v>0.490961824820913</v>
      </c>
      <c r="N1064" s="1">
        <f t="shared" si="63"/>
        <v>-1.44363333333333</v>
      </c>
    </row>
    <row r="1065" spans="1:14">
      <c r="A1065" s="1" t="s">
        <v>4256</v>
      </c>
      <c r="B1065" s="1" t="s">
        <v>4256</v>
      </c>
      <c r="C1065" s="1" t="s">
        <v>4257</v>
      </c>
      <c r="D1065" s="1" t="s">
        <v>4258</v>
      </c>
      <c r="E1065" s="2">
        <v>22.095500000000001</v>
      </c>
      <c r="F1065" s="2">
        <v>22.912199999999999</v>
      </c>
      <c r="G1065" s="2">
        <v>22.8767</v>
      </c>
      <c r="H1065" s="3">
        <f t="shared" si="60"/>
        <v>22.628133333333299</v>
      </c>
      <c r="I1065" s="4">
        <v>22.7133</v>
      </c>
      <c r="J1065" s="4">
        <v>22.8215</v>
      </c>
      <c r="K1065" s="4">
        <v>22.6432</v>
      </c>
      <c r="L1065" s="3">
        <f t="shared" si="61"/>
        <v>22.725999999999999</v>
      </c>
      <c r="M1065" s="1">
        <f t="shared" si="62"/>
        <v>0.75085508435141202</v>
      </c>
      <c r="N1065" s="1">
        <f t="shared" si="63"/>
        <v>9.7866666666664798E-2</v>
      </c>
    </row>
    <row r="1066" spans="1:14">
      <c r="A1066" s="1" t="s">
        <v>4260</v>
      </c>
      <c r="B1066" s="1" t="s">
        <v>4260</v>
      </c>
      <c r="C1066" s="1" t="s">
        <v>4261</v>
      </c>
      <c r="D1066" s="1" t="s">
        <v>4262</v>
      </c>
      <c r="E1066" s="2">
        <v>24.360700000000001</v>
      </c>
      <c r="F1066" s="2">
        <v>24.6294</v>
      </c>
      <c r="G1066" s="2">
        <v>24.4147</v>
      </c>
      <c r="H1066" s="3">
        <f t="shared" si="60"/>
        <v>24.4682666666667</v>
      </c>
      <c r="I1066" s="4">
        <v>24.3156</v>
      </c>
      <c r="J1066" s="4">
        <v>24.187799999999999</v>
      </c>
      <c r="K1066" s="4">
        <v>24.313500000000001</v>
      </c>
      <c r="L1066" s="3">
        <f t="shared" si="61"/>
        <v>24.272300000000001</v>
      </c>
      <c r="M1066" s="1">
        <f t="shared" si="62"/>
        <v>0.124089414709475</v>
      </c>
      <c r="N1066" s="1">
        <f t="shared" si="63"/>
        <v>-0.19596666666666401</v>
      </c>
    </row>
    <row r="1067" spans="1:14">
      <c r="A1067" s="1" t="s">
        <v>4264</v>
      </c>
      <c r="B1067" s="1" t="s">
        <v>4264</v>
      </c>
      <c r="C1067" s="1" t="s">
        <v>4265</v>
      </c>
      <c r="D1067" s="1" t="s">
        <v>4266</v>
      </c>
      <c r="E1067" s="2">
        <v>19.922799999999999</v>
      </c>
      <c r="F1067" s="2">
        <v>17.581199999999999</v>
      </c>
      <c r="G1067" s="2">
        <v>19.034500000000001</v>
      </c>
      <c r="H1067" s="3">
        <f t="shared" si="60"/>
        <v>18.846166666666701</v>
      </c>
      <c r="I1067" s="4">
        <v>16.587299999999999</v>
      </c>
      <c r="J1067" s="4">
        <v>16.424499999999998</v>
      </c>
      <c r="K1067" s="4">
        <v>19.650700000000001</v>
      </c>
      <c r="L1067" s="3">
        <f t="shared" si="61"/>
        <v>17.554166666666699</v>
      </c>
      <c r="M1067" s="1">
        <f t="shared" si="62"/>
        <v>0.369109195982259</v>
      </c>
      <c r="N1067" s="1">
        <f t="shared" si="63"/>
        <v>-1.292</v>
      </c>
    </row>
    <row r="1068" spans="1:14">
      <c r="A1068" s="1" t="s">
        <v>4268</v>
      </c>
      <c r="B1068" s="1" t="s">
        <v>4268</v>
      </c>
      <c r="C1068" s="1" t="s">
        <v>4269</v>
      </c>
      <c r="D1068" s="1" t="s">
        <v>4270</v>
      </c>
      <c r="E1068" s="2">
        <v>23.9176</v>
      </c>
      <c r="F1068" s="2">
        <v>23.031199999999998</v>
      </c>
      <c r="G1068" s="2">
        <v>22.9146</v>
      </c>
      <c r="H1068" s="3">
        <f t="shared" si="60"/>
        <v>23.287800000000001</v>
      </c>
      <c r="I1068" s="4">
        <v>23.0961</v>
      </c>
      <c r="J1068" s="4">
        <v>23.114999999999998</v>
      </c>
      <c r="K1068" s="4">
        <v>23.214300000000001</v>
      </c>
      <c r="L1068" s="3">
        <f t="shared" si="61"/>
        <v>23.1418</v>
      </c>
      <c r="M1068" s="1">
        <f t="shared" si="62"/>
        <v>0.69088935190209999</v>
      </c>
      <c r="N1068" s="1">
        <f t="shared" si="63"/>
        <v>-0.14600000000000099</v>
      </c>
    </row>
    <row r="1069" spans="1:14">
      <c r="A1069" s="1" t="s">
        <v>4272</v>
      </c>
      <c r="B1069" s="1" t="s">
        <v>4272</v>
      </c>
      <c r="C1069" s="1" t="s">
        <v>4273</v>
      </c>
      <c r="D1069" s="1" t="s">
        <v>4274</v>
      </c>
      <c r="E1069" s="2">
        <v>26.711300000000001</v>
      </c>
      <c r="F1069" s="2">
        <v>27.485700000000001</v>
      </c>
      <c r="G1069" s="2">
        <v>26.828700000000001</v>
      </c>
      <c r="H1069" s="3">
        <f t="shared" ref="H1069:H1132" si="64">AVERAGE(E1069:G1069)</f>
        <v>27.008566666666699</v>
      </c>
      <c r="I1069" s="4">
        <v>26.7423</v>
      </c>
      <c r="J1069" s="4">
        <v>27.1495</v>
      </c>
      <c r="K1069" s="4">
        <v>26.431000000000001</v>
      </c>
      <c r="L1069" s="3">
        <f t="shared" ref="L1069:L1132" si="65">AVERAGE(I1069:K1069)</f>
        <v>26.774266666666701</v>
      </c>
      <c r="M1069" s="1">
        <f t="shared" ref="M1069:M1132" si="66">TTEST(I1069:K1069,E1069:G1069,2,3)</f>
        <v>0.50336775979327997</v>
      </c>
      <c r="N1069" s="1">
        <f t="shared" ref="N1069:N1132" si="67">L1069-H1069</f>
        <v>-0.23430000000000101</v>
      </c>
    </row>
    <row r="1070" spans="1:14">
      <c r="A1070" s="1" t="s">
        <v>4276</v>
      </c>
      <c r="B1070" s="1" t="s">
        <v>4276</v>
      </c>
      <c r="C1070" s="1" t="s">
        <v>4277</v>
      </c>
      <c r="D1070" s="1" t="s">
        <v>4278</v>
      </c>
      <c r="E1070" s="2">
        <v>21.8583</v>
      </c>
      <c r="F1070" s="2">
        <v>22.964700000000001</v>
      </c>
      <c r="G1070" s="2">
        <v>22.8643</v>
      </c>
      <c r="H1070" s="3">
        <f t="shared" si="64"/>
        <v>22.562433333333299</v>
      </c>
      <c r="I1070" s="4">
        <v>22.575900000000001</v>
      </c>
      <c r="J1070" s="4">
        <v>22.567399999999999</v>
      </c>
      <c r="K1070" s="4">
        <v>22.280200000000001</v>
      </c>
      <c r="L1070" s="3">
        <f t="shared" si="65"/>
        <v>22.474499999999999</v>
      </c>
      <c r="M1070" s="1">
        <f t="shared" si="66"/>
        <v>0.83004892571998601</v>
      </c>
      <c r="N1070" s="1">
        <f t="shared" si="67"/>
        <v>-8.7933333333335598E-2</v>
      </c>
    </row>
    <row r="1071" spans="1:14">
      <c r="A1071" s="1" t="s">
        <v>4280</v>
      </c>
      <c r="B1071" s="1" t="s">
        <v>4280</v>
      </c>
      <c r="C1071" s="1" t="s">
        <v>4281</v>
      </c>
      <c r="D1071" s="1" t="s">
        <v>4282</v>
      </c>
      <c r="E1071" s="2">
        <v>19.07</v>
      </c>
      <c r="F1071" s="2">
        <v>17.897300000000001</v>
      </c>
      <c r="G1071" s="2">
        <v>15.0649</v>
      </c>
      <c r="H1071" s="3">
        <f t="shared" si="64"/>
        <v>17.344066666666698</v>
      </c>
      <c r="I1071" s="4">
        <v>18.146699999999999</v>
      </c>
      <c r="J1071" s="4">
        <v>17.580100000000002</v>
      </c>
      <c r="K1071" s="4">
        <v>18.492999999999999</v>
      </c>
      <c r="L1071" s="3">
        <f t="shared" si="65"/>
        <v>18.073266666666701</v>
      </c>
      <c r="M1071" s="1">
        <f t="shared" si="66"/>
        <v>0.60531945743381599</v>
      </c>
      <c r="N1071" s="1">
        <f t="shared" si="67"/>
        <v>0.72919999999999896</v>
      </c>
    </row>
    <row r="1072" spans="1:14">
      <c r="A1072" s="1" t="s">
        <v>4284</v>
      </c>
      <c r="B1072" s="1" t="s">
        <v>4284</v>
      </c>
      <c r="C1072" s="1" t="s">
        <v>4285</v>
      </c>
      <c r="D1072" s="1" t="s">
        <v>4286</v>
      </c>
      <c r="E1072" s="2">
        <v>23.961400000000001</v>
      </c>
      <c r="F1072" s="2">
        <v>21.500900000000001</v>
      </c>
      <c r="G1072" s="2">
        <v>22.544</v>
      </c>
      <c r="H1072" s="3">
        <f t="shared" si="64"/>
        <v>22.668766666666698</v>
      </c>
      <c r="I1072" s="4">
        <v>22.4709</v>
      </c>
      <c r="J1072" s="4">
        <v>22.107299999999999</v>
      </c>
      <c r="K1072" s="4">
        <v>23.592500000000001</v>
      </c>
      <c r="L1072" s="3">
        <f t="shared" si="65"/>
        <v>22.723566666666699</v>
      </c>
      <c r="M1072" s="1">
        <f t="shared" si="66"/>
        <v>0.95176200130241295</v>
      </c>
      <c r="N1072" s="1">
        <f t="shared" si="67"/>
        <v>5.4800000000000203E-2</v>
      </c>
    </row>
    <row r="1073" spans="1:14">
      <c r="A1073" s="1" t="s">
        <v>4288</v>
      </c>
      <c r="B1073" s="1" t="s">
        <v>4288</v>
      </c>
      <c r="C1073" s="1" t="s">
        <v>4289</v>
      </c>
      <c r="D1073" s="1" t="s">
        <v>4290</v>
      </c>
      <c r="E1073" s="2">
        <v>20.04</v>
      </c>
      <c r="F1073" s="2">
        <v>16.427399999999999</v>
      </c>
      <c r="G1073" s="2">
        <v>16.901299999999999</v>
      </c>
      <c r="H1073" s="3">
        <f t="shared" si="64"/>
        <v>17.789566666666701</v>
      </c>
      <c r="I1073" s="4">
        <v>18.151</v>
      </c>
      <c r="J1073" s="4">
        <v>17.050599999999999</v>
      </c>
      <c r="K1073" s="4">
        <v>19.759399999999999</v>
      </c>
      <c r="L1073" s="3">
        <f t="shared" si="65"/>
        <v>18.320333333333298</v>
      </c>
      <c r="M1073" s="1">
        <f t="shared" si="66"/>
        <v>0.72229284538058003</v>
      </c>
      <c r="N1073" s="1">
        <f t="shared" si="67"/>
        <v>0.53076666666666805</v>
      </c>
    </row>
    <row r="1074" spans="1:14">
      <c r="A1074" s="1" t="s">
        <v>4292</v>
      </c>
      <c r="B1074" s="1" t="s">
        <v>4292</v>
      </c>
      <c r="C1074" s="1" t="s">
        <v>4293</v>
      </c>
      <c r="D1074" s="5" t="s">
        <v>4294</v>
      </c>
      <c r="E1074" s="2">
        <v>18.298400000000001</v>
      </c>
      <c r="F1074" s="2">
        <v>18.0044</v>
      </c>
      <c r="G1074" s="2">
        <v>17.8354</v>
      </c>
      <c r="H1074" s="3">
        <f t="shared" si="64"/>
        <v>18.0460666666667</v>
      </c>
      <c r="I1074" s="4">
        <v>17.889900000000001</v>
      </c>
      <c r="J1074" s="4">
        <v>17.299800000000001</v>
      </c>
      <c r="K1074" s="4">
        <v>18.1509</v>
      </c>
      <c r="L1074" s="3">
        <f t="shared" si="65"/>
        <v>17.780200000000001</v>
      </c>
      <c r="M1074" s="1">
        <f t="shared" si="66"/>
        <v>0.41948693796244002</v>
      </c>
      <c r="N1074" s="1">
        <f t="shared" si="67"/>
        <v>-0.26586666666666797</v>
      </c>
    </row>
    <row r="1075" spans="1:14">
      <c r="A1075" s="1" t="s">
        <v>4296</v>
      </c>
      <c r="B1075" s="1" t="s">
        <v>4296</v>
      </c>
      <c r="C1075" s="1" t="s">
        <v>4297</v>
      </c>
      <c r="D1075" s="1" t="s">
        <v>4298</v>
      </c>
      <c r="E1075" s="2">
        <v>21.891500000000001</v>
      </c>
      <c r="F1075" s="2">
        <v>22.480399999999999</v>
      </c>
      <c r="G1075" s="2">
        <v>22.366499999999998</v>
      </c>
      <c r="H1075" s="3">
        <f t="shared" si="64"/>
        <v>22.246133333333301</v>
      </c>
      <c r="I1075" s="4">
        <v>22.799600000000002</v>
      </c>
      <c r="J1075" s="4">
        <v>22.405000000000001</v>
      </c>
      <c r="K1075" s="4">
        <v>22.027000000000001</v>
      </c>
      <c r="L1075" s="3">
        <f t="shared" si="65"/>
        <v>22.410533333333301</v>
      </c>
      <c r="M1075" s="1">
        <f t="shared" si="66"/>
        <v>0.59848733290394796</v>
      </c>
      <c r="N1075" s="1">
        <f t="shared" si="67"/>
        <v>0.16440000000000099</v>
      </c>
    </row>
    <row r="1076" spans="1:14">
      <c r="A1076" s="1" t="s">
        <v>4300</v>
      </c>
      <c r="B1076" s="1" t="s">
        <v>4300</v>
      </c>
      <c r="C1076" s="1" t="s">
        <v>4301</v>
      </c>
      <c r="D1076" s="1" t="s">
        <v>4302</v>
      </c>
      <c r="E1076" s="2">
        <v>32.098100000000002</v>
      </c>
      <c r="F1076" s="2">
        <v>32.468000000000004</v>
      </c>
      <c r="G1076" s="2">
        <v>32.293799999999997</v>
      </c>
      <c r="H1076" s="3">
        <f t="shared" si="64"/>
        <v>32.286633333333299</v>
      </c>
      <c r="I1076" s="4">
        <v>32.659199999999998</v>
      </c>
      <c r="J1076" s="4">
        <v>32.505200000000002</v>
      </c>
      <c r="K1076" s="4">
        <v>32.090600000000002</v>
      </c>
      <c r="L1076" s="3">
        <f t="shared" si="65"/>
        <v>32.418333333333301</v>
      </c>
      <c r="M1076" s="1">
        <f t="shared" si="66"/>
        <v>0.55359609101014995</v>
      </c>
      <c r="N1076" s="1">
        <f t="shared" si="67"/>
        <v>0.13169999999999499</v>
      </c>
    </row>
    <row r="1077" spans="1:14">
      <c r="A1077" s="1" t="s">
        <v>4304</v>
      </c>
      <c r="B1077" s="1" t="s">
        <v>4304</v>
      </c>
      <c r="C1077" s="1" t="s">
        <v>4305</v>
      </c>
      <c r="D1077" s="1" t="s">
        <v>4306</v>
      </c>
      <c r="E1077" s="2">
        <v>22.9725</v>
      </c>
      <c r="F1077" s="2">
        <v>23.088200000000001</v>
      </c>
      <c r="G1077" s="2">
        <v>23.151199999999999</v>
      </c>
      <c r="H1077" s="3">
        <f t="shared" si="64"/>
        <v>23.070633333333301</v>
      </c>
      <c r="I1077" s="4">
        <v>22.724900000000002</v>
      </c>
      <c r="J1077" s="4">
        <v>23.4223</v>
      </c>
      <c r="K1077" s="4">
        <v>23.032399999999999</v>
      </c>
      <c r="L1077" s="3">
        <f t="shared" si="65"/>
        <v>23.0598666666667</v>
      </c>
      <c r="M1077" s="1">
        <f t="shared" si="66"/>
        <v>0.96300534518451097</v>
      </c>
      <c r="N1077" s="1">
        <f t="shared" si="67"/>
        <v>-1.0766666666668799E-2</v>
      </c>
    </row>
    <row r="1078" spans="1:14">
      <c r="A1078" s="1" t="s">
        <v>4308</v>
      </c>
      <c r="B1078" s="1" t="s">
        <v>4308</v>
      </c>
      <c r="C1078" s="1" t="s">
        <v>4309</v>
      </c>
      <c r="D1078" s="1" t="s">
        <v>4310</v>
      </c>
      <c r="E1078" s="2">
        <v>23.621099999999998</v>
      </c>
      <c r="F1078" s="2">
        <v>23.946899999999999</v>
      </c>
      <c r="G1078" s="2">
        <v>15.947900000000001</v>
      </c>
      <c r="H1078" s="3">
        <f t="shared" si="64"/>
        <v>21.171966666666702</v>
      </c>
      <c r="I1078" s="4">
        <v>22.8096</v>
      </c>
      <c r="J1078" s="4">
        <v>23.2591</v>
      </c>
      <c r="K1078" s="4">
        <v>23.033200000000001</v>
      </c>
      <c r="L1078" s="3">
        <f t="shared" si="65"/>
        <v>23.0339666666667</v>
      </c>
      <c r="M1078" s="1">
        <f t="shared" si="66"/>
        <v>0.550244195232928</v>
      </c>
      <c r="N1078" s="1">
        <f t="shared" si="67"/>
        <v>1.8620000000000001</v>
      </c>
    </row>
    <row r="1079" spans="1:14">
      <c r="A1079" s="1" t="s">
        <v>4312</v>
      </c>
      <c r="B1079" s="1" t="s">
        <v>4312</v>
      </c>
      <c r="C1079" s="1" t="s">
        <v>4313</v>
      </c>
      <c r="D1079" s="1" t="s">
        <v>4314</v>
      </c>
      <c r="E1079" s="2">
        <v>21.401900000000001</v>
      </c>
      <c r="F1079" s="2">
        <v>21.771699999999999</v>
      </c>
      <c r="G1079" s="2">
        <v>17.456800000000001</v>
      </c>
      <c r="H1079" s="3">
        <f t="shared" si="64"/>
        <v>20.2101333333333</v>
      </c>
      <c r="I1079" s="4">
        <v>18.270900000000001</v>
      </c>
      <c r="J1079" s="4">
        <v>15.6889</v>
      </c>
      <c r="K1079" s="4">
        <v>17.315000000000001</v>
      </c>
      <c r="L1079" s="3">
        <f t="shared" si="65"/>
        <v>17.0916</v>
      </c>
      <c r="M1079" s="1">
        <f t="shared" si="66"/>
        <v>0.13891871567160199</v>
      </c>
      <c r="N1079" s="1">
        <f t="shared" si="67"/>
        <v>-3.1185333333333398</v>
      </c>
    </row>
    <row r="1080" spans="1:14">
      <c r="A1080" s="1" t="s">
        <v>4316</v>
      </c>
      <c r="B1080" s="1" t="s">
        <v>4316</v>
      </c>
      <c r="C1080" s="1" t="s">
        <v>4317</v>
      </c>
      <c r="D1080" s="1" t="s">
        <v>4318</v>
      </c>
      <c r="E1080" s="2">
        <v>23.988199999999999</v>
      </c>
      <c r="F1080" s="2">
        <v>24.682300000000001</v>
      </c>
      <c r="G1080" s="2">
        <v>24.357700000000001</v>
      </c>
      <c r="H1080" s="3">
        <f t="shared" si="64"/>
        <v>24.3427333333333</v>
      </c>
      <c r="I1080" s="4">
        <v>23.659700000000001</v>
      </c>
      <c r="J1080" s="4">
        <v>23.771799999999999</v>
      </c>
      <c r="K1080" s="4">
        <v>23.400300000000001</v>
      </c>
      <c r="L1080" s="3">
        <f t="shared" si="65"/>
        <v>23.610600000000002</v>
      </c>
      <c r="M1080" s="1">
        <f t="shared" si="66"/>
        <v>4.69946179787053E-2</v>
      </c>
      <c r="N1080" s="1">
        <f t="shared" si="67"/>
        <v>-0.73213333333332997</v>
      </c>
    </row>
    <row r="1081" spans="1:14">
      <c r="A1081" s="1" t="s">
        <v>4320</v>
      </c>
      <c r="B1081" s="1" t="s">
        <v>4320</v>
      </c>
      <c r="C1081" s="1" t="s">
        <v>4321</v>
      </c>
      <c r="D1081" s="1" t="s">
        <v>4322</v>
      </c>
      <c r="E1081" s="2">
        <v>24.597200000000001</v>
      </c>
      <c r="F1081" s="2">
        <v>25.0228</v>
      </c>
      <c r="G1081" s="2">
        <v>24.973500000000001</v>
      </c>
      <c r="H1081" s="3">
        <f t="shared" si="64"/>
        <v>24.8645</v>
      </c>
      <c r="I1081" s="4">
        <v>24.485099999999999</v>
      </c>
      <c r="J1081" s="4">
        <v>24.729199999999999</v>
      </c>
      <c r="K1081" s="4">
        <v>24.537800000000001</v>
      </c>
      <c r="L1081" s="3">
        <f t="shared" si="65"/>
        <v>24.584033333333299</v>
      </c>
      <c r="M1081" s="1">
        <f t="shared" si="66"/>
        <v>0.16176349674643001</v>
      </c>
      <c r="N1081" s="1">
        <f t="shared" si="67"/>
        <v>-0.28046666666666897</v>
      </c>
    </row>
    <row r="1082" spans="1:14">
      <c r="A1082" s="1" t="s">
        <v>4324</v>
      </c>
      <c r="B1082" s="1" t="s">
        <v>4324</v>
      </c>
      <c r="C1082" s="1" t="s">
        <v>4325</v>
      </c>
      <c r="D1082" s="1" t="s">
        <v>4326</v>
      </c>
      <c r="E1082" s="2">
        <v>15.908899999999999</v>
      </c>
      <c r="F1082" s="2">
        <v>17.630800000000001</v>
      </c>
      <c r="G1082" s="2">
        <v>19.2377</v>
      </c>
      <c r="H1082" s="3">
        <f t="shared" si="64"/>
        <v>17.592466666666699</v>
      </c>
      <c r="I1082" s="4">
        <v>20.787600000000001</v>
      </c>
      <c r="J1082" s="4">
        <v>16.5563</v>
      </c>
      <c r="K1082" s="4">
        <v>17.1553</v>
      </c>
      <c r="L1082" s="3">
        <f t="shared" si="65"/>
        <v>18.166399999999999</v>
      </c>
      <c r="M1082" s="1">
        <f t="shared" si="66"/>
        <v>0.74478010783616</v>
      </c>
      <c r="N1082" s="1">
        <f t="shared" si="67"/>
        <v>0.57393333333333296</v>
      </c>
    </row>
    <row r="1083" spans="1:14">
      <c r="A1083" s="1" t="s">
        <v>4328</v>
      </c>
      <c r="B1083" s="1" t="s">
        <v>4328</v>
      </c>
      <c r="C1083" s="1" t="s">
        <v>4329</v>
      </c>
      <c r="D1083" s="1" t="s">
        <v>4330</v>
      </c>
      <c r="E1083" s="2">
        <v>23.518699999999999</v>
      </c>
      <c r="F1083" s="2">
        <v>24.1875</v>
      </c>
      <c r="G1083" s="2">
        <v>23.280799999999999</v>
      </c>
      <c r="H1083" s="3">
        <f t="shared" si="64"/>
        <v>23.662333333333301</v>
      </c>
      <c r="I1083" s="4">
        <v>23.7241</v>
      </c>
      <c r="J1083" s="4">
        <v>23.832699999999999</v>
      </c>
      <c r="K1083" s="4">
        <v>23.079699999999999</v>
      </c>
      <c r="L1083" s="3">
        <f t="shared" si="65"/>
        <v>23.545500000000001</v>
      </c>
      <c r="M1083" s="1">
        <f t="shared" si="66"/>
        <v>0.76148549396215104</v>
      </c>
      <c r="N1083" s="1">
        <f t="shared" si="67"/>
        <v>-0.116833333333332</v>
      </c>
    </row>
    <row r="1084" spans="1:14">
      <c r="A1084" s="1" t="s">
        <v>4332</v>
      </c>
      <c r="B1084" s="1" t="s">
        <v>4332</v>
      </c>
      <c r="C1084" s="1" t="s">
        <v>4333</v>
      </c>
      <c r="D1084" s="1" t="s">
        <v>4334</v>
      </c>
      <c r="E1084" s="2">
        <v>23.888200000000001</v>
      </c>
      <c r="F1084" s="2">
        <v>16.9208</v>
      </c>
      <c r="G1084" s="2">
        <v>22.893799999999999</v>
      </c>
      <c r="H1084" s="3">
        <f t="shared" si="64"/>
        <v>21.234266666666699</v>
      </c>
      <c r="I1084" s="4">
        <v>22.922899999999998</v>
      </c>
      <c r="J1084" s="4">
        <v>24.014900000000001</v>
      </c>
      <c r="K1084" s="4">
        <v>23.629100000000001</v>
      </c>
      <c r="L1084" s="3">
        <f t="shared" si="65"/>
        <v>23.522300000000001</v>
      </c>
      <c r="M1084" s="1">
        <f t="shared" si="66"/>
        <v>0.40351655888886501</v>
      </c>
      <c r="N1084" s="1">
        <f t="shared" si="67"/>
        <v>2.2880333333333298</v>
      </c>
    </row>
    <row r="1085" spans="1:14">
      <c r="A1085" s="1" t="s">
        <v>4336</v>
      </c>
      <c r="B1085" s="1" t="s">
        <v>4336</v>
      </c>
      <c r="C1085" s="1" t="s">
        <v>4337</v>
      </c>
      <c r="D1085" s="1" t="s">
        <v>4338</v>
      </c>
      <c r="E1085" s="2">
        <v>27.984500000000001</v>
      </c>
      <c r="F1085" s="2">
        <v>27.988900000000001</v>
      </c>
      <c r="G1085" s="2">
        <v>27.5259</v>
      </c>
      <c r="H1085" s="3">
        <f t="shared" si="64"/>
        <v>27.833100000000002</v>
      </c>
      <c r="I1085" s="4">
        <v>28.0685</v>
      </c>
      <c r="J1085" s="4">
        <v>28.791499999999999</v>
      </c>
      <c r="K1085" s="4">
        <v>28.260200000000001</v>
      </c>
      <c r="L1085" s="3">
        <f t="shared" si="65"/>
        <v>28.3734</v>
      </c>
      <c r="M1085" s="1">
        <f t="shared" si="66"/>
        <v>0.118910202132121</v>
      </c>
      <c r="N1085" s="1">
        <f t="shared" si="67"/>
        <v>0.540299999999998</v>
      </c>
    </row>
    <row r="1086" spans="1:14">
      <c r="A1086" s="1" t="s">
        <v>4340</v>
      </c>
      <c r="B1086" s="1" t="s">
        <v>4340</v>
      </c>
      <c r="C1086" s="1" t="s">
        <v>4341</v>
      </c>
      <c r="D1086" s="1" t="s">
        <v>4342</v>
      </c>
      <c r="E1086" s="2">
        <v>28.581</v>
      </c>
      <c r="F1086" s="2">
        <v>29.036200000000001</v>
      </c>
      <c r="G1086" s="2">
        <v>28.849799999999998</v>
      </c>
      <c r="H1086" s="3">
        <f t="shared" si="64"/>
        <v>28.822333333333301</v>
      </c>
      <c r="I1086" s="4">
        <v>29.223800000000001</v>
      </c>
      <c r="J1086" s="4">
        <v>28.680399999999999</v>
      </c>
      <c r="K1086" s="4">
        <v>28.206099999999999</v>
      </c>
      <c r="L1086" s="3">
        <f t="shared" si="65"/>
        <v>28.703433333333301</v>
      </c>
      <c r="M1086" s="1">
        <f t="shared" si="66"/>
        <v>0.73853812750263703</v>
      </c>
      <c r="N1086" s="1">
        <f t="shared" si="67"/>
        <v>-0.11890000000000001</v>
      </c>
    </row>
    <row r="1087" spans="1:14">
      <c r="A1087" s="1" t="s">
        <v>4344</v>
      </c>
      <c r="B1087" s="1" t="s">
        <v>4344</v>
      </c>
      <c r="C1087" s="1" t="s">
        <v>4345</v>
      </c>
      <c r="D1087" s="1" t="s">
        <v>4346</v>
      </c>
      <c r="E1087" s="2">
        <v>26.4206</v>
      </c>
      <c r="F1087" s="2">
        <v>26.815100000000001</v>
      </c>
      <c r="G1087" s="2">
        <v>26.587800000000001</v>
      </c>
      <c r="H1087" s="3">
        <f t="shared" si="64"/>
        <v>26.6078333333333</v>
      </c>
      <c r="I1087" s="4">
        <v>26.8018</v>
      </c>
      <c r="J1087" s="4">
        <v>26.5641</v>
      </c>
      <c r="K1087" s="4">
        <v>26.438600000000001</v>
      </c>
      <c r="L1087" s="3">
        <f t="shared" si="65"/>
        <v>26.601500000000001</v>
      </c>
      <c r="M1087" s="1">
        <f t="shared" si="66"/>
        <v>0.96961840466755</v>
      </c>
      <c r="N1087" s="1">
        <f t="shared" si="67"/>
        <v>-6.3333333333339698E-3</v>
      </c>
    </row>
    <row r="1088" spans="1:14">
      <c r="A1088" s="1" t="s">
        <v>4348</v>
      </c>
      <c r="B1088" s="1" t="s">
        <v>4348</v>
      </c>
      <c r="C1088" s="1" t="s">
        <v>4349</v>
      </c>
      <c r="D1088" s="1" t="s">
        <v>4350</v>
      </c>
      <c r="E1088" s="2">
        <v>26.7502</v>
      </c>
      <c r="F1088" s="2">
        <v>26.984400000000001</v>
      </c>
      <c r="G1088" s="2">
        <v>25.9908</v>
      </c>
      <c r="H1088" s="3">
        <f t="shared" si="64"/>
        <v>26.575133333333302</v>
      </c>
      <c r="I1088" s="4">
        <v>26.04</v>
      </c>
      <c r="J1088" s="4">
        <v>26.311</v>
      </c>
      <c r="K1088" s="4">
        <v>26.6248</v>
      </c>
      <c r="L1088" s="3">
        <f t="shared" si="65"/>
        <v>26.3252666666667</v>
      </c>
      <c r="M1088" s="1">
        <f t="shared" si="66"/>
        <v>0.51804702793909596</v>
      </c>
      <c r="N1088" s="1">
        <f t="shared" si="67"/>
        <v>-0.24986666666667301</v>
      </c>
    </row>
    <row r="1089" spans="1:14">
      <c r="A1089" s="1" t="s">
        <v>4352</v>
      </c>
      <c r="B1089" s="1" t="s">
        <v>4352</v>
      </c>
      <c r="C1089" s="1" t="s">
        <v>4353</v>
      </c>
      <c r="D1089" s="1" t="s">
        <v>4354</v>
      </c>
      <c r="E1089" s="2">
        <v>23.8643</v>
      </c>
      <c r="F1089" s="2">
        <v>24.288</v>
      </c>
      <c r="G1089" s="2">
        <v>24.098500000000001</v>
      </c>
      <c r="H1089" s="3">
        <f t="shared" si="64"/>
        <v>24.083600000000001</v>
      </c>
      <c r="I1089" s="4">
        <v>24.590399999999999</v>
      </c>
      <c r="J1089" s="4">
        <v>23.8062</v>
      </c>
      <c r="K1089" s="4">
        <v>23.698</v>
      </c>
      <c r="L1089" s="3">
        <f t="shared" si="65"/>
        <v>24.0315333333333</v>
      </c>
      <c r="M1089" s="1">
        <f t="shared" si="66"/>
        <v>0.87697637789516203</v>
      </c>
      <c r="N1089" s="1">
        <f t="shared" si="67"/>
        <v>-5.2066666666668503E-2</v>
      </c>
    </row>
    <row r="1090" spans="1:14">
      <c r="A1090" s="1" t="s">
        <v>4356</v>
      </c>
      <c r="B1090" s="1" t="s">
        <v>4356</v>
      </c>
      <c r="C1090" s="1" t="s">
        <v>4357</v>
      </c>
      <c r="D1090" s="1" t="s">
        <v>4358</v>
      </c>
      <c r="E1090" s="2">
        <v>25.459099999999999</v>
      </c>
      <c r="F1090" s="2">
        <v>26.174499999999998</v>
      </c>
      <c r="G1090" s="2">
        <v>25.503499999999999</v>
      </c>
      <c r="H1090" s="3">
        <f t="shared" si="64"/>
        <v>25.7123666666667</v>
      </c>
      <c r="I1090" s="4">
        <v>25.724299999999999</v>
      </c>
      <c r="J1090" s="4">
        <v>26.1448</v>
      </c>
      <c r="K1090" s="4">
        <v>25.314699999999998</v>
      </c>
      <c r="L1090" s="3">
        <f t="shared" si="65"/>
        <v>25.727933333333301</v>
      </c>
      <c r="M1090" s="1">
        <f t="shared" si="66"/>
        <v>0.96497308470609999</v>
      </c>
      <c r="N1090" s="1">
        <f t="shared" si="67"/>
        <v>1.55666666666683E-2</v>
      </c>
    </row>
    <row r="1091" spans="1:14">
      <c r="A1091" s="1" t="s">
        <v>4360</v>
      </c>
      <c r="B1091" s="1" t="s">
        <v>4360</v>
      </c>
      <c r="C1091" s="1" t="s">
        <v>4361</v>
      </c>
      <c r="D1091" s="1" t="s">
        <v>4362</v>
      </c>
      <c r="E1091" s="2">
        <v>26.146699999999999</v>
      </c>
      <c r="F1091" s="2">
        <v>25.800799999999999</v>
      </c>
      <c r="G1091" s="2">
        <v>25.1858</v>
      </c>
      <c r="H1091" s="3">
        <f t="shared" si="64"/>
        <v>25.711099999999998</v>
      </c>
      <c r="I1091" s="4">
        <v>25.0837</v>
      </c>
      <c r="J1091" s="4">
        <v>25.7989</v>
      </c>
      <c r="K1091" s="4">
        <v>26.397099999999998</v>
      </c>
      <c r="L1091" s="3">
        <f t="shared" si="65"/>
        <v>25.759899999999998</v>
      </c>
      <c r="M1091" s="1">
        <f t="shared" si="66"/>
        <v>0.92308407340202603</v>
      </c>
      <c r="N1091" s="1">
        <f t="shared" si="67"/>
        <v>4.8800000000000003E-2</v>
      </c>
    </row>
    <row r="1092" spans="1:14">
      <c r="A1092" s="1" t="s">
        <v>4364</v>
      </c>
      <c r="B1092" s="1" t="s">
        <v>4364</v>
      </c>
      <c r="C1092" s="1" t="s">
        <v>4365</v>
      </c>
      <c r="D1092" s="1" t="s">
        <v>4366</v>
      </c>
      <c r="E1092" s="2">
        <v>24.465399999999999</v>
      </c>
      <c r="F1092" s="2">
        <v>24.004999999999999</v>
      </c>
      <c r="G1092" s="2">
        <v>23.624099999999999</v>
      </c>
      <c r="H1092" s="3">
        <f t="shared" si="64"/>
        <v>24.031500000000001</v>
      </c>
      <c r="I1092" s="4">
        <v>23.4618</v>
      </c>
      <c r="J1092" s="4">
        <v>23.821200000000001</v>
      </c>
      <c r="K1092" s="4">
        <v>24.474399999999999</v>
      </c>
      <c r="L1092" s="3">
        <f t="shared" si="65"/>
        <v>23.919133333333299</v>
      </c>
      <c r="M1092" s="1">
        <f t="shared" si="66"/>
        <v>0.78456807684014496</v>
      </c>
      <c r="N1092" s="1">
        <f t="shared" si="67"/>
        <v>-0.11236666666666301</v>
      </c>
    </row>
    <row r="1093" spans="1:14">
      <c r="A1093" s="1" t="s">
        <v>4368</v>
      </c>
      <c r="B1093" s="1" t="s">
        <v>4368</v>
      </c>
      <c r="C1093" s="1" t="s">
        <v>4369</v>
      </c>
      <c r="D1093" s="1" t="s">
        <v>4370</v>
      </c>
      <c r="E1093" s="2">
        <v>20.941400000000002</v>
      </c>
      <c r="F1093" s="2">
        <v>19.4649</v>
      </c>
      <c r="G1093" s="2">
        <v>16.197900000000001</v>
      </c>
      <c r="H1093" s="3">
        <f t="shared" si="64"/>
        <v>18.868066666666699</v>
      </c>
      <c r="I1093" s="4">
        <v>19.731999999999999</v>
      </c>
      <c r="J1093" s="4">
        <v>19.909400000000002</v>
      </c>
      <c r="K1093" s="4">
        <v>19.956700000000001</v>
      </c>
      <c r="L1093" s="3">
        <f t="shared" si="65"/>
        <v>19.866033333333299</v>
      </c>
      <c r="M1093" s="1">
        <f t="shared" si="66"/>
        <v>0.55039481148173497</v>
      </c>
      <c r="N1093" s="1">
        <f t="shared" si="67"/>
        <v>0.997966666666667</v>
      </c>
    </row>
    <row r="1094" spans="1:14">
      <c r="A1094" s="1" t="s">
        <v>4372</v>
      </c>
      <c r="B1094" s="1" t="s">
        <v>4372</v>
      </c>
      <c r="C1094" s="1" t="s">
        <v>4373</v>
      </c>
      <c r="D1094" s="1" t="s">
        <v>4374</v>
      </c>
      <c r="E1094" s="2">
        <v>24.749600000000001</v>
      </c>
      <c r="F1094" s="2">
        <v>24.2547</v>
      </c>
      <c r="G1094" s="2">
        <v>24.315300000000001</v>
      </c>
      <c r="H1094" s="3">
        <f t="shared" si="64"/>
        <v>24.439866666666699</v>
      </c>
      <c r="I1094" s="4">
        <v>23.8308</v>
      </c>
      <c r="J1094" s="4">
        <v>23.520600000000002</v>
      </c>
      <c r="K1094" s="4">
        <v>24.319700000000001</v>
      </c>
      <c r="L1094" s="3">
        <f t="shared" si="65"/>
        <v>23.890366666666701</v>
      </c>
      <c r="M1094" s="1">
        <f t="shared" si="66"/>
        <v>0.13137813817835001</v>
      </c>
      <c r="N1094" s="1">
        <f t="shared" si="67"/>
        <v>-0.54950000000000498</v>
      </c>
    </row>
    <row r="1095" spans="1:14">
      <c r="A1095" s="1" t="s">
        <v>4376</v>
      </c>
      <c r="B1095" s="1" t="s">
        <v>4376</v>
      </c>
      <c r="C1095" s="1" t="s">
        <v>4377</v>
      </c>
      <c r="D1095" s="1" t="s">
        <v>4378</v>
      </c>
      <c r="E1095" s="2">
        <v>20.3294</v>
      </c>
      <c r="F1095" s="2">
        <v>21.9313</v>
      </c>
      <c r="G1095" s="2">
        <v>20.424199999999999</v>
      </c>
      <c r="H1095" s="3">
        <f t="shared" si="64"/>
        <v>20.894966666666701</v>
      </c>
      <c r="I1095" s="4">
        <v>18.763300000000001</v>
      </c>
      <c r="J1095" s="4">
        <v>21.617699999999999</v>
      </c>
      <c r="K1095" s="4">
        <v>20.8445</v>
      </c>
      <c r="L1095" s="3">
        <f t="shared" si="65"/>
        <v>20.4085</v>
      </c>
      <c r="M1095" s="1">
        <f t="shared" si="66"/>
        <v>0.65644166582461205</v>
      </c>
      <c r="N1095" s="1">
        <f t="shared" si="67"/>
        <v>-0.48646666666666499</v>
      </c>
    </row>
    <row r="1096" spans="1:14">
      <c r="A1096" s="1" t="s">
        <v>4380</v>
      </c>
      <c r="B1096" s="1" t="s">
        <v>4380</v>
      </c>
      <c r="C1096" s="1" t="s">
        <v>4381</v>
      </c>
      <c r="D1096" s="1" t="s">
        <v>4382</v>
      </c>
      <c r="E1096" s="2">
        <v>24.204899999999999</v>
      </c>
      <c r="F1096" s="2">
        <v>22.397200000000002</v>
      </c>
      <c r="G1096" s="2">
        <v>22.6797</v>
      </c>
      <c r="H1096" s="3">
        <f t="shared" si="64"/>
        <v>23.0939333333333</v>
      </c>
      <c r="I1096" s="4">
        <v>22.745699999999999</v>
      </c>
      <c r="J1096" s="4">
        <v>23.6462</v>
      </c>
      <c r="K1096" s="4">
        <v>24.207799999999999</v>
      </c>
      <c r="L1096" s="3">
        <f t="shared" si="65"/>
        <v>23.5332333333333</v>
      </c>
      <c r="M1096" s="1">
        <f t="shared" si="66"/>
        <v>0.56910102214262204</v>
      </c>
      <c r="N1096" s="1">
        <f t="shared" si="67"/>
        <v>0.43929999999999603</v>
      </c>
    </row>
    <row r="1097" spans="1:14">
      <c r="A1097" s="1" t="s">
        <v>4384</v>
      </c>
      <c r="B1097" s="1" t="s">
        <v>4384</v>
      </c>
      <c r="C1097" s="1" t="s">
        <v>4385</v>
      </c>
      <c r="D1097" s="1" t="s">
        <v>4386</v>
      </c>
      <c r="E1097" s="2">
        <v>15.3888</v>
      </c>
      <c r="F1097" s="2">
        <v>17.957000000000001</v>
      </c>
      <c r="G1097" s="2">
        <v>17.5974</v>
      </c>
      <c r="H1097" s="3">
        <f t="shared" si="64"/>
        <v>16.981066666666699</v>
      </c>
      <c r="I1097" s="4">
        <v>16.605</v>
      </c>
      <c r="J1097" s="4">
        <v>19.4739</v>
      </c>
      <c r="K1097" s="4">
        <v>21.406400000000001</v>
      </c>
      <c r="L1097" s="3">
        <f t="shared" si="65"/>
        <v>19.161766666666701</v>
      </c>
      <c r="M1097" s="1">
        <f t="shared" si="66"/>
        <v>0.26328794221723401</v>
      </c>
      <c r="N1097" s="1">
        <f t="shared" si="67"/>
        <v>2.1806999999999999</v>
      </c>
    </row>
    <row r="1098" spans="1:14">
      <c r="A1098" s="1" t="s">
        <v>4388</v>
      </c>
      <c r="B1098" s="1" t="s">
        <v>4389</v>
      </c>
      <c r="C1098" s="1" t="s">
        <v>4390</v>
      </c>
      <c r="D1098" s="1" t="s">
        <v>4391</v>
      </c>
      <c r="E1098" s="2">
        <v>24.147200000000002</v>
      </c>
      <c r="F1098" s="2">
        <v>23.419</v>
      </c>
      <c r="G1098" s="2">
        <v>23.467099999999999</v>
      </c>
      <c r="H1098" s="3">
        <f t="shared" si="64"/>
        <v>23.677766666666699</v>
      </c>
      <c r="I1098" s="4">
        <v>23.381799999999998</v>
      </c>
      <c r="J1098" s="4">
        <v>23.7319</v>
      </c>
      <c r="K1098" s="4">
        <v>24.237200000000001</v>
      </c>
      <c r="L1098" s="3">
        <f t="shared" si="65"/>
        <v>23.783633333333299</v>
      </c>
      <c r="M1098" s="1">
        <f t="shared" si="66"/>
        <v>0.77236849947181796</v>
      </c>
      <c r="N1098" s="1">
        <f t="shared" si="67"/>
        <v>0.105866666666664</v>
      </c>
    </row>
    <row r="1099" spans="1:14">
      <c r="A1099" s="1" t="s">
        <v>4393</v>
      </c>
      <c r="B1099" s="1" t="s">
        <v>4393</v>
      </c>
      <c r="C1099" s="1" t="s">
        <v>4394</v>
      </c>
      <c r="D1099" s="1" t="s">
        <v>4395</v>
      </c>
      <c r="E1099" s="2">
        <v>24.846399999999999</v>
      </c>
      <c r="F1099" s="2">
        <v>24.213200000000001</v>
      </c>
      <c r="G1099" s="2">
        <v>23.793099999999999</v>
      </c>
      <c r="H1099" s="3">
        <f t="shared" si="64"/>
        <v>24.284233333333301</v>
      </c>
      <c r="I1099" s="4">
        <v>24.075199999999999</v>
      </c>
      <c r="J1099" s="4">
        <v>23.966699999999999</v>
      </c>
      <c r="K1099" s="4">
        <v>24.770299999999999</v>
      </c>
      <c r="L1099" s="3">
        <f t="shared" si="65"/>
        <v>24.2707333333333</v>
      </c>
      <c r="M1099" s="1">
        <f t="shared" si="66"/>
        <v>0.97451790609214595</v>
      </c>
      <c r="N1099" s="1">
        <f t="shared" si="67"/>
        <v>-1.3500000000004101E-2</v>
      </c>
    </row>
    <row r="1100" spans="1:14">
      <c r="A1100" s="1" t="s">
        <v>4397</v>
      </c>
      <c r="B1100" s="1" t="s">
        <v>4398</v>
      </c>
      <c r="C1100" s="1" t="s">
        <v>4399</v>
      </c>
      <c r="D1100" s="1" t="s">
        <v>4400</v>
      </c>
      <c r="E1100" s="2">
        <v>24.991900000000001</v>
      </c>
      <c r="F1100" s="2">
        <v>25.288499999999999</v>
      </c>
      <c r="G1100" s="2">
        <v>25.013300000000001</v>
      </c>
      <c r="H1100" s="3">
        <f t="shared" si="64"/>
        <v>25.097899999999999</v>
      </c>
      <c r="I1100" s="4">
        <v>25.2285</v>
      </c>
      <c r="J1100" s="4">
        <v>24.9498</v>
      </c>
      <c r="K1100" s="4">
        <v>24.790500000000002</v>
      </c>
      <c r="L1100" s="3">
        <f t="shared" si="65"/>
        <v>24.989599999999999</v>
      </c>
      <c r="M1100" s="1">
        <f t="shared" si="66"/>
        <v>0.53770102993813296</v>
      </c>
      <c r="N1100" s="1">
        <f t="shared" si="67"/>
        <v>-0.10829999999999999</v>
      </c>
    </row>
    <row r="1101" spans="1:14">
      <c r="A1101" s="1" t="s">
        <v>4402</v>
      </c>
      <c r="B1101" s="1" t="s">
        <v>4402</v>
      </c>
      <c r="C1101" s="1" t="s">
        <v>4403</v>
      </c>
      <c r="D1101" s="1" t="s">
        <v>4404</v>
      </c>
      <c r="E1101" s="2">
        <v>24.020399999999999</v>
      </c>
      <c r="F1101" s="2">
        <v>24.7119</v>
      </c>
      <c r="G1101" s="2">
        <v>24.259499999999999</v>
      </c>
      <c r="H1101" s="3">
        <f t="shared" si="64"/>
        <v>24.3306</v>
      </c>
      <c r="I1101" s="4">
        <v>24.4556</v>
      </c>
      <c r="J1101" s="4">
        <v>24.095700000000001</v>
      </c>
      <c r="K1101" s="4">
        <v>23.9941</v>
      </c>
      <c r="L1101" s="3">
        <f t="shared" si="65"/>
        <v>24.181799999999999</v>
      </c>
      <c r="M1101" s="1">
        <f t="shared" si="66"/>
        <v>0.58231830024309605</v>
      </c>
      <c r="N1101" s="1">
        <f t="shared" si="67"/>
        <v>-0.14880000000000099</v>
      </c>
    </row>
    <row r="1102" spans="1:14">
      <c r="A1102" s="1" t="s">
        <v>4406</v>
      </c>
      <c r="B1102" s="1" t="s">
        <v>4406</v>
      </c>
      <c r="C1102" s="1" t="s">
        <v>4407</v>
      </c>
      <c r="D1102" s="1" t="s">
        <v>4408</v>
      </c>
      <c r="E1102" s="2">
        <v>22.465599999999998</v>
      </c>
      <c r="F1102" s="2">
        <v>22.919799999999999</v>
      </c>
      <c r="G1102" s="2">
        <v>22.636700000000001</v>
      </c>
      <c r="H1102" s="3">
        <f t="shared" si="64"/>
        <v>22.674033333333298</v>
      </c>
      <c r="I1102" s="4">
        <v>22.515799999999999</v>
      </c>
      <c r="J1102" s="4">
        <v>22.659700000000001</v>
      </c>
      <c r="K1102" s="4">
        <v>22.566099999999999</v>
      </c>
      <c r="L1102" s="3">
        <f t="shared" si="65"/>
        <v>22.5805333333333</v>
      </c>
      <c r="M1102" s="1">
        <f t="shared" si="66"/>
        <v>0.56009187680017203</v>
      </c>
      <c r="N1102" s="1">
        <f t="shared" si="67"/>
        <v>-9.3499999999995295E-2</v>
      </c>
    </row>
    <row r="1103" spans="1:14">
      <c r="A1103" s="1" t="s">
        <v>4410</v>
      </c>
      <c r="B1103" s="1" t="s">
        <v>4410</v>
      </c>
      <c r="C1103" s="1" t="s">
        <v>4411</v>
      </c>
      <c r="D1103" s="1" t="s">
        <v>4412</v>
      </c>
      <c r="E1103" s="2">
        <v>16.209399999999999</v>
      </c>
      <c r="F1103" s="2">
        <v>18.5106</v>
      </c>
      <c r="G1103" s="2">
        <v>17.4343</v>
      </c>
      <c r="H1103" s="3">
        <f t="shared" si="64"/>
        <v>17.3847666666667</v>
      </c>
      <c r="I1103" s="4">
        <v>17.527799999999999</v>
      </c>
      <c r="J1103" s="4">
        <v>16.756699999999999</v>
      </c>
      <c r="K1103" s="4">
        <v>21.680900000000001</v>
      </c>
      <c r="L1103" s="3">
        <f t="shared" si="65"/>
        <v>18.6551333333333</v>
      </c>
      <c r="M1103" s="1">
        <f t="shared" si="66"/>
        <v>0.50652324886492295</v>
      </c>
      <c r="N1103" s="1">
        <f t="shared" si="67"/>
        <v>1.27036666666666</v>
      </c>
    </row>
    <row r="1104" spans="1:14">
      <c r="A1104" s="1" t="s">
        <v>4414</v>
      </c>
      <c r="B1104" s="1" t="s">
        <v>4414</v>
      </c>
      <c r="C1104" s="1" t="s">
        <v>4415</v>
      </c>
      <c r="D1104" s="1" t="s">
        <v>4416</v>
      </c>
      <c r="E1104" s="2">
        <v>18.9908</v>
      </c>
      <c r="F1104" s="2">
        <v>19.480799999999999</v>
      </c>
      <c r="G1104" s="2">
        <v>19.459399999999999</v>
      </c>
      <c r="H1104" s="3">
        <f t="shared" si="64"/>
        <v>19.3103333333333</v>
      </c>
      <c r="I1104" s="4">
        <v>19.584900000000001</v>
      </c>
      <c r="J1104" s="4">
        <v>19.2303</v>
      </c>
      <c r="K1104" s="4">
        <v>18.639500000000002</v>
      </c>
      <c r="L1104" s="3">
        <f t="shared" si="65"/>
        <v>19.151566666666699</v>
      </c>
      <c r="M1104" s="1">
        <f t="shared" si="66"/>
        <v>0.65056709614485897</v>
      </c>
      <c r="N1104" s="1">
        <f t="shared" si="67"/>
        <v>-0.158766666666665</v>
      </c>
    </row>
    <row r="1105" spans="1:14">
      <c r="A1105" s="1" t="s">
        <v>4418</v>
      </c>
      <c r="B1105" s="1" t="s">
        <v>4418</v>
      </c>
      <c r="C1105" s="1" t="s">
        <v>4419</v>
      </c>
      <c r="D1105" s="1" t="s">
        <v>4420</v>
      </c>
      <c r="E1105" s="2">
        <v>23.3171</v>
      </c>
      <c r="F1105" s="2">
        <v>23.254899999999999</v>
      </c>
      <c r="G1105" s="2">
        <v>23.7605</v>
      </c>
      <c r="H1105" s="3">
        <f t="shared" si="64"/>
        <v>23.4441666666667</v>
      </c>
      <c r="I1105" s="4">
        <v>23.608799999999999</v>
      </c>
      <c r="J1105" s="4">
        <v>23.393599999999999</v>
      </c>
      <c r="K1105" s="4">
        <v>23.2211</v>
      </c>
      <c r="L1105" s="3">
        <f t="shared" si="65"/>
        <v>23.407833333333301</v>
      </c>
      <c r="M1105" s="1">
        <f t="shared" si="66"/>
        <v>0.86203327168634702</v>
      </c>
      <c r="N1105" s="1">
        <f t="shared" si="67"/>
        <v>-3.6333333333338699E-2</v>
      </c>
    </row>
    <row r="1106" spans="1:14">
      <c r="A1106" s="1" t="s">
        <v>4422</v>
      </c>
      <c r="B1106" s="1" t="s">
        <v>4422</v>
      </c>
      <c r="C1106" s="1" t="s">
        <v>4423</v>
      </c>
      <c r="D1106" s="1" t="s">
        <v>4424</v>
      </c>
      <c r="E1106" s="2">
        <v>24.175000000000001</v>
      </c>
      <c r="F1106" s="2">
        <v>23.992999999999999</v>
      </c>
      <c r="G1106" s="2">
        <v>24.047799999999999</v>
      </c>
      <c r="H1106" s="3">
        <f t="shared" si="64"/>
        <v>24.071933333333298</v>
      </c>
      <c r="I1106" s="4">
        <v>23.940999999999999</v>
      </c>
      <c r="J1106" s="4">
        <v>23.668900000000001</v>
      </c>
      <c r="K1106" s="4">
        <v>24.4955</v>
      </c>
      <c r="L1106" s="3">
        <f t="shared" si="65"/>
        <v>24.035133333333299</v>
      </c>
      <c r="M1106" s="1">
        <f t="shared" si="66"/>
        <v>0.89502715666586796</v>
      </c>
      <c r="N1106" s="1">
        <f t="shared" si="67"/>
        <v>-3.67999999999995E-2</v>
      </c>
    </row>
    <row r="1107" spans="1:14">
      <c r="A1107" s="1" t="s">
        <v>4426</v>
      </c>
      <c r="B1107" s="1" t="s">
        <v>4426</v>
      </c>
      <c r="C1107" s="1" t="s">
        <v>4427</v>
      </c>
      <c r="D1107" s="1" t="s">
        <v>4428</v>
      </c>
      <c r="E1107" s="2">
        <v>23.671199999999999</v>
      </c>
      <c r="F1107" s="2">
        <v>23.577100000000002</v>
      </c>
      <c r="G1107" s="2">
        <v>23.696000000000002</v>
      </c>
      <c r="H1107" s="3">
        <f t="shared" si="64"/>
        <v>23.648099999999999</v>
      </c>
      <c r="I1107" s="4">
        <v>23.203800000000001</v>
      </c>
      <c r="J1107" s="4">
        <v>23.384799999999998</v>
      </c>
      <c r="K1107" s="4">
        <v>23.558299999999999</v>
      </c>
      <c r="L1107" s="3">
        <f t="shared" si="65"/>
        <v>23.382300000000001</v>
      </c>
      <c r="M1107" s="1">
        <f t="shared" si="66"/>
        <v>0.109131217471442</v>
      </c>
      <c r="N1107" s="1">
        <f t="shared" si="67"/>
        <v>-0.26579999999999898</v>
      </c>
    </row>
    <row r="1108" spans="1:14">
      <c r="A1108" s="1" t="s">
        <v>4430</v>
      </c>
      <c r="B1108" s="1" t="s">
        <v>4430</v>
      </c>
      <c r="C1108" s="1" t="s">
        <v>4431</v>
      </c>
      <c r="D1108" s="1" t="s">
        <v>4432</v>
      </c>
      <c r="E1108" s="2">
        <v>28.445399999999999</v>
      </c>
      <c r="F1108" s="2">
        <v>28.7272</v>
      </c>
      <c r="G1108" s="2">
        <v>28.521599999999999</v>
      </c>
      <c r="H1108" s="3">
        <f t="shared" si="64"/>
        <v>28.564733333333301</v>
      </c>
      <c r="I1108" s="4">
        <v>28.3065</v>
      </c>
      <c r="J1108" s="4">
        <v>28.151499999999999</v>
      </c>
      <c r="K1108" s="4">
        <v>28.122199999999999</v>
      </c>
      <c r="L1108" s="3">
        <f t="shared" si="65"/>
        <v>28.1934</v>
      </c>
      <c r="M1108" s="1">
        <f t="shared" si="66"/>
        <v>2.7099632206693799E-2</v>
      </c>
      <c r="N1108" s="1">
        <f t="shared" si="67"/>
        <v>-0.37133333333333601</v>
      </c>
    </row>
    <row r="1109" spans="1:14">
      <c r="A1109" s="1" t="s">
        <v>4434</v>
      </c>
      <c r="B1109" s="1" t="s">
        <v>4434</v>
      </c>
      <c r="C1109" s="1" t="s">
        <v>4435</v>
      </c>
      <c r="D1109" s="1" t="s">
        <v>4436</v>
      </c>
      <c r="E1109" s="2">
        <v>27.842400000000001</v>
      </c>
      <c r="F1109" s="2">
        <v>28.3004</v>
      </c>
      <c r="G1109" s="2">
        <v>28.022099999999998</v>
      </c>
      <c r="H1109" s="3">
        <f t="shared" si="64"/>
        <v>28.054966666666701</v>
      </c>
      <c r="I1109" s="4">
        <v>27.733000000000001</v>
      </c>
      <c r="J1109" s="4">
        <v>27.837</v>
      </c>
      <c r="K1109" s="4">
        <v>27.444800000000001</v>
      </c>
      <c r="L1109" s="3">
        <f t="shared" si="65"/>
        <v>27.671600000000002</v>
      </c>
      <c r="M1109" s="1">
        <f t="shared" si="66"/>
        <v>9.80255179681776E-2</v>
      </c>
      <c r="N1109" s="1">
        <f t="shared" si="67"/>
        <v>-0.38336666666666702</v>
      </c>
    </row>
    <row r="1110" spans="1:14">
      <c r="A1110" s="1" t="s">
        <v>4438</v>
      </c>
      <c r="B1110" s="1" t="s">
        <v>4438</v>
      </c>
      <c r="C1110" s="1" t="s">
        <v>4439</v>
      </c>
      <c r="D1110" s="1" t="s">
        <v>4440</v>
      </c>
      <c r="E1110" s="2">
        <v>23.542100000000001</v>
      </c>
      <c r="F1110" s="2">
        <v>24.998699999999999</v>
      </c>
      <c r="G1110" s="2">
        <v>24.415700000000001</v>
      </c>
      <c r="H1110" s="3">
        <f t="shared" si="64"/>
        <v>24.318833333333298</v>
      </c>
      <c r="I1110" s="4">
        <v>24.760200000000001</v>
      </c>
      <c r="J1110" s="4">
        <v>24.8566</v>
      </c>
      <c r="K1110" s="4">
        <v>24.637799999999999</v>
      </c>
      <c r="L1110" s="3">
        <f t="shared" si="65"/>
        <v>24.751533333333299</v>
      </c>
      <c r="M1110" s="1">
        <f t="shared" si="66"/>
        <v>0.41450339107061102</v>
      </c>
      <c r="N1110" s="1">
        <f t="shared" si="67"/>
        <v>0.43269999999999698</v>
      </c>
    </row>
    <row r="1111" spans="1:14">
      <c r="A1111" s="1" t="s">
        <v>4442</v>
      </c>
      <c r="B1111" s="1" t="s">
        <v>4442</v>
      </c>
      <c r="C1111" s="1" t="s">
        <v>4443</v>
      </c>
      <c r="D1111" s="1" t="s">
        <v>4444</v>
      </c>
      <c r="E1111" s="2">
        <v>26.5457</v>
      </c>
      <c r="F1111" s="2">
        <v>26.202200000000001</v>
      </c>
      <c r="G1111" s="2">
        <v>25.91</v>
      </c>
      <c r="H1111" s="3">
        <f t="shared" si="64"/>
        <v>26.2193</v>
      </c>
      <c r="I1111" s="4">
        <v>25.7011</v>
      </c>
      <c r="J1111" s="4">
        <v>26.241499999999998</v>
      </c>
      <c r="K1111" s="4">
        <v>26.296500000000002</v>
      </c>
      <c r="L1111" s="3">
        <f t="shared" si="65"/>
        <v>26.079699999999999</v>
      </c>
      <c r="M1111" s="1">
        <f t="shared" si="66"/>
        <v>0.62529961998926598</v>
      </c>
      <c r="N1111" s="1">
        <f t="shared" si="67"/>
        <v>-0.139599999999998</v>
      </c>
    </row>
    <row r="1112" spans="1:14">
      <c r="A1112" s="1" t="s">
        <v>4446</v>
      </c>
      <c r="B1112" s="1" t="s">
        <v>4446</v>
      </c>
      <c r="C1112" s="1" t="s">
        <v>4447</v>
      </c>
      <c r="D1112" s="1" t="s">
        <v>4448</v>
      </c>
      <c r="E1112" s="2">
        <v>27.600999999999999</v>
      </c>
      <c r="F1112" s="2">
        <v>28.199400000000001</v>
      </c>
      <c r="G1112" s="2">
        <v>27.832599999999999</v>
      </c>
      <c r="H1112" s="3">
        <f t="shared" si="64"/>
        <v>27.877666666666698</v>
      </c>
      <c r="I1112" s="4">
        <v>27.768000000000001</v>
      </c>
      <c r="J1112" s="4">
        <v>27.944600000000001</v>
      </c>
      <c r="K1112" s="4">
        <v>27.4618</v>
      </c>
      <c r="L1112" s="3">
        <f t="shared" si="65"/>
        <v>27.724799999999998</v>
      </c>
      <c r="M1112" s="1">
        <f t="shared" si="66"/>
        <v>0.53419978831472503</v>
      </c>
      <c r="N1112" s="1">
        <f t="shared" si="67"/>
        <v>-0.15286666666666399</v>
      </c>
    </row>
    <row r="1113" spans="1:14">
      <c r="A1113" s="1" t="s">
        <v>4450</v>
      </c>
      <c r="B1113" s="1" t="s">
        <v>4450</v>
      </c>
      <c r="C1113" s="1" t="s">
        <v>4451</v>
      </c>
      <c r="D1113" s="1" t="s">
        <v>4452</v>
      </c>
      <c r="E1113" s="2">
        <v>23.3996</v>
      </c>
      <c r="F1113" s="2">
        <v>23.943000000000001</v>
      </c>
      <c r="G1113" s="2">
        <v>23.5685</v>
      </c>
      <c r="H1113" s="3">
        <f t="shared" si="64"/>
        <v>23.637033333333299</v>
      </c>
      <c r="I1113" s="4">
        <v>23.540900000000001</v>
      </c>
      <c r="J1113" s="4">
        <v>23.491800000000001</v>
      </c>
      <c r="K1113" s="4">
        <v>23.647400000000001</v>
      </c>
      <c r="L1113" s="3">
        <f t="shared" si="65"/>
        <v>23.560033333333301</v>
      </c>
      <c r="M1113" s="1">
        <f t="shared" si="66"/>
        <v>0.684347912996913</v>
      </c>
      <c r="N1113" s="1">
        <f t="shared" si="67"/>
        <v>-7.6999999999998195E-2</v>
      </c>
    </row>
    <row r="1114" spans="1:14">
      <c r="A1114" s="1" t="s">
        <v>4454</v>
      </c>
      <c r="B1114" s="1" t="s">
        <v>4455</v>
      </c>
      <c r="C1114" s="1" t="s">
        <v>4456</v>
      </c>
      <c r="D1114" s="1" t="s">
        <v>4457</v>
      </c>
      <c r="E1114" s="2">
        <v>26.013100000000001</v>
      </c>
      <c r="F1114" s="2">
        <v>25.994299999999999</v>
      </c>
      <c r="G1114" s="2">
        <v>24.878399999999999</v>
      </c>
      <c r="H1114" s="3">
        <f t="shared" si="64"/>
        <v>25.628599999999999</v>
      </c>
      <c r="I1114" s="4">
        <v>23.869900000000001</v>
      </c>
      <c r="J1114" s="4">
        <v>25.873799999999999</v>
      </c>
      <c r="K1114" s="4">
        <v>25.356100000000001</v>
      </c>
      <c r="L1114" s="3">
        <f t="shared" si="65"/>
        <v>25.033266666666702</v>
      </c>
      <c r="M1114" s="1">
        <f t="shared" si="66"/>
        <v>0.45621729480630302</v>
      </c>
      <c r="N1114" s="1">
        <f t="shared" si="67"/>
        <v>-0.59533333333333605</v>
      </c>
    </row>
    <row r="1115" spans="1:14">
      <c r="A1115" s="1" t="s">
        <v>4459</v>
      </c>
      <c r="B1115" s="1" t="s">
        <v>4459</v>
      </c>
      <c r="C1115" s="1" t="s">
        <v>4460</v>
      </c>
      <c r="D1115" s="1" t="s">
        <v>4461</v>
      </c>
      <c r="E1115" s="2">
        <v>25.026900000000001</v>
      </c>
      <c r="F1115" s="2">
        <v>23.660499999999999</v>
      </c>
      <c r="G1115" s="2">
        <v>24.2834</v>
      </c>
      <c r="H1115" s="3">
        <f t="shared" si="64"/>
        <v>24.323599999999999</v>
      </c>
      <c r="I1115" s="4">
        <v>22.710699999999999</v>
      </c>
      <c r="J1115" s="4">
        <v>23.968</v>
      </c>
      <c r="K1115" s="4">
        <v>24.519500000000001</v>
      </c>
      <c r="L1115" s="3">
        <f t="shared" si="65"/>
        <v>23.7327333333333</v>
      </c>
      <c r="M1115" s="1">
        <f t="shared" si="66"/>
        <v>0.42863363894440998</v>
      </c>
      <c r="N1115" s="1">
        <f t="shared" si="67"/>
        <v>-0.59086666666666698</v>
      </c>
    </row>
    <row r="1116" spans="1:14">
      <c r="A1116" s="1" t="s">
        <v>4463</v>
      </c>
      <c r="B1116" s="1" t="s">
        <v>4463</v>
      </c>
      <c r="C1116" s="1" t="s">
        <v>4464</v>
      </c>
      <c r="D1116" s="1" t="s">
        <v>4465</v>
      </c>
      <c r="E1116" s="2">
        <v>27.0291</v>
      </c>
      <c r="F1116" s="2">
        <v>26.878699999999998</v>
      </c>
      <c r="G1116" s="2">
        <v>26.688199999999998</v>
      </c>
      <c r="H1116" s="3">
        <f t="shared" si="64"/>
        <v>26.8653333333333</v>
      </c>
      <c r="I1116" s="4">
        <v>27.021000000000001</v>
      </c>
      <c r="J1116" s="4">
        <v>26.814299999999999</v>
      </c>
      <c r="K1116" s="4">
        <v>26.783000000000001</v>
      </c>
      <c r="L1116" s="3">
        <f t="shared" si="65"/>
        <v>26.872766666666699</v>
      </c>
      <c r="M1116" s="1">
        <f t="shared" si="66"/>
        <v>0.95516973533349003</v>
      </c>
      <c r="N1116" s="1">
        <f t="shared" si="67"/>
        <v>7.4333333333385099E-3</v>
      </c>
    </row>
    <row r="1117" spans="1:14">
      <c r="A1117" s="1" t="s">
        <v>4467</v>
      </c>
      <c r="B1117" s="1" t="s">
        <v>4468</v>
      </c>
      <c r="C1117" s="1" t="s">
        <v>4469</v>
      </c>
      <c r="D1117" s="1" t="s">
        <v>4470</v>
      </c>
      <c r="E1117" s="2">
        <v>23.405000000000001</v>
      </c>
      <c r="F1117" s="2">
        <v>21.271599999999999</v>
      </c>
      <c r="G1117" s="2">
        <v>21.058499999999999</v>
      </c>
      <c r="H1117" s="3">
        <f t="shared" si="64"/>
        <v>21.9117</v>
      </c>
      <c r="I1117" s="4">
        <v>21.5762</v>
      </c>
      <c r="J1117" s="4">
        <v>20.748000000000001</v>
      </c>
      <c r="K1117" s="4">
        <v>22.646999999999998</v>
      </c>
      <c r="L1117" s="3">
        <f t="shared" si="65"/>
        <v>21.657066666666701</v>
      </c>
      <c r="M1117" s="1">
        <f t="shared" si="66"/>
        <v>0.79878372043809798</v>
      </c>
      <c r="N1117" s="1">
        <f t="shared" si="67"/>
        <v>-0.25463333333333099</v>
      </c>
    </row>
    <row r="1118" spans="1:14">
      <c r="A1118" s="1" t="s">
        <v>4472</v>
      </c>
      <c r="B1118" s="1" t="s">
        <v>4472</v>
      </c>
      <c r="C1118" s="1" t="s">
        <v>4473</v>
      </c>
      <c r="D1118" s="1" t="s">
        <v>4474</v>
      </c>
      <c r="E1118" s="2">
        <v>22.823799999999999</v>
      </c>
      <c r="F1118" s="2">
        <v>24.5793</v>
      </c>
      <c r="G1118" s="2">
        <v>24.763200000000001</v>
      </c>
      <c r="H1118" s="3">
        <f t="shared" si="64"/>
        <v>24.055433333333301</v>
      </c>
      <c r="I1118" s="4">
        <v>24.5334</v>
      </c>
      <c r="J1118" s="4">
        <v>22.883900000000001</v>
      </c>
      <c r="K1118" s="4">
        <v>22.7302</v>
      </c>
      <c r="L1118" s="3">
        <f t="shared" si="65"/>
        <v>23.3825</v>
      </c>
      <c r="M1118" s="1">
        <f t="shared" si="66"/>
        <v>0.47093182206189999</v>
      </c>
      <c r="N1118" s="1">
        <f t="shared" si="67"/>
        <v>-0.67293333333333305</v>
      </c>
    </row>
    <row r="1119" spans="1:14">
      <c r="A1119" s="1" t="s">
        <v>4476</v>
      </c>
      <c r="B1119" s="1" t="s">
        <v>4476</v>
      </c>
      <c r="C1119" s="1" t="s">
        <v>4477</v>
      </c>
      <c r="D1119" s="1" t="s">
        <v>4478</v>
      </c>
      <c r="E1119" s="2">
        <v>24.1752</v>
      </c>
      <c r="F1119" s="2">
        <v>21.184200000000001</v>
      </c>
      <c r="G1119" s="2">
        <v>25.232199999999999</v>
      </c>
      <c r="H1119" s="3">
        <f t="shared" si="64"/>
        <v>23.530533333333299</v>
      </c>
      <c r="I1119" s="4">
        <v>20.724900000000002</v>
      </c>
      <c r="J1119" s="4">
        <v>24.363900000000001</v>
      </c>
      <c r="K1119" s="4">
        <v>24.198599999999999</v>
      </c>
      <c r="L1119" s="3">
        <f t="shared" si="65"/>
        <v>23.095800000000001</v>
      </c>
      <c r="M1119" s="1">
        <f t="shared" si="66"/>
        <v>0.81036454269666902</v>
      </c>
      <c r="N1119" s="1">
        <f t="shared" si="67"/>
        <v>-0.43473333333333403</v>
      </c>
    </row>
    <row r="1120" spans="1:14">
      <c r="A1120" s="1" t="s">
        <v>4480</v>
      </c>
      <c r="B1120" s="1" t="s">
        <v>4480</v>
      </c>
      <c r="C1120" s="1" t="s">
        <v>4481</v>
      </c>
      <c r="D1120" s="1" t="s">
        <v>4482</v>
      </c>
      <c r="E1120" s="2">
        <v>24.2225</v>
      </c>
      <c r="F1120" s="2">
        <v>23.476800000000001</v>
      </c>
      <c r="G1120" s="2">
        <v>23.842500000000001</v>
      </c>
      <c r="H1120" s="3">
        <f t="shared" si="64"/>
        <v>23.847266666666702</v>
      </c>
      <c r="I1120" s="4">
        <v>22.068300000000001</v>
      </c>
      <c r="J1120" s="4">
        <v>22.8858</v>
      </c>
      <c r="K1120" s="4">
        <v>24.218499999999999</v>
      </c>
      <c r="L1120" s="3">
        <f t="shared" si="65"/>
        <v>23.0575333333333</v>
      </c>
      <c r="M1120" s="1">
        <f t="shared" si="66"/>
        <v>0.33531943115090801</v>
      </c>
      <c r="N1120" s="1">
        <f t="shared" si="67"/>
        <v>-0.78973333333333795</v>
      </c>
    </row>
    <row r="1121" spans="1:14">
      <c r="A1121" s="1" t="s">
        <v>4484</v>
      </c>
      <c r="B1121" s="1" t="s">
        <v>4484</v>
      </c>
      <c r="C1121" s="1" t="s">
        <v>4485</v>
      </c>
      <c r="D1121" s="1" t="s">
        <v>4486</v>
      </c>
      <c r="E1121" s="2">
        <v>24.821200000000001</v>
      </c>
      <c r="F1121" s="2">
        <v>25.447299999999998</v>
      </c>
      <c r="G1121" s="2">
        <v>24.8431</v>
      </c>
      <c r="H1121" s="3">
        <f t="shared" si="64"/>
        <v>25.037199999999999</v>
      </c>
      <c r="I1121" s="4">
        <v>25.041</v>
      </c>
      <c r="J1121" s="4">
        <v>24.911100000000001</v>
      </c>
      <c r="K1121" s="4">
        <v>24.415700000000001</v>
      </c>
      <c r="L1121" s="3">
        <f t="shared" si="65"/>
        <v>24.789266666666698</v>
      </c>
      <c r="M1121" s="1">
        <f t="shared" si="66"/>
        <v>0.42612159505159802</v>
      </c>
      <c r="N1121" s="1">
        <f t="shared" si="67"/>
        <v>-0.247933333333336</v>
      </c>
    </row>
    <row r="1122" spans="1:14">
      <c r="A1122" s="1" t="s">
        <v>4488</v>
      </c>
      <c r="B1122" s="1" t="s">
        <v>4488</v>
      </c>
      <c r="C1122" s="1" t="s">
        <v>4489</v>
      </c>
      <c r="D1122" s="1" t="s">
        <v>4490</v>
      </c>
      <c r="E1122" s="2">
        <v>21.054300000000001</v>
      </c>
      <c r="F1122" s="2">
        <v>21.4665</v>
      </c>
      <c r="G1122" s="2">
        <v>21.211300000000001</v>
      </c>
      <c r="H1122" s="3">
        <f t="shared" si="64"/>
        <v>21.244033333333299</v>
      </c>
      <c r="I1122" s="4">
        <v>21.540299999999998</v>
      </c>
      <c r="J1122" s="4">
        <v>21.212399999999999</v>
      </c>
      <c r="K1122" s="4">
        <v>20.3216</v>
      </c>
      <c r="L1122" s="3">
        <f t="shared" si="65"/>
        <v>21.0247666666667</v>
      </c>
      <c r="M1122" s="1">
        <f t="shared" si="66"/>
        <v>0.61591913154880096</v>
      </c>
      <c r="N1122" s="1">
        <f t="shared" si="67"/>
        <v>-0.21926666666667</v>
      </c>
    </row>
    <row r="1123" spans="1:14">
      <c r="A1123" s="1" t="s">
        <v>4492</v>
      </c>
      <c r="B1123" s="1" t="s">
        <v>4492</v>
      </c>
      <c r="C1123" s="1" t="s">
        <v>4493</v>
      </c>
      <c r="D1123" s="1" t="s">
        <v>4494</v>
      </c>
      <c r="E1123" s="2">
        <v>22.447700000000001</v>
      </c>
      <c r="F1123" s="2">
        <v>23.551600000000001</v>
      </c>
      <c r="G1123" s="2">
        <v>22.387899999999998</v>
      </c>
      <c r="H1123" s="3">
        <f t="shared" si="64"/>
        <v>22.795733333333299</v>
      </c>
      <c r="I1123" s="4">
        <v>22.7974</v>
      </c>
      <c r="J1123" s="4">
        <v>22.1936</v>
      </c>
      <c r="K1123" s="4">
        <v>22.777100000000001</v>
      </c>
      <c r="L1123" s="3">
        <f t="shared" si="65"/>
        <v>22.589366666666699</v>
      </c>
      <c r="M1123" s="1">
        <f t="shared" si="66"/>
        <v>0.661769249769246</v>
      </c>
      <c r="N1123" s="1">
        <f t="shared" si="67"/>
        <v>-0.206366666666668</v>
      </c>
    </row>
    <row r="1124" spans="1:14">
      <c r="A1124" s="1" t="s">
        <v>4496</v>
      </c>
      <c r="B1124" s="1" t="s">
        <v>4496</v>
      </c>
      <c r="C1124" s="1" t="s">
        <v>4497</v>
      </c>
      <c r="D1124" s="1" t="s">
        <v>4498</v>
      </c>
      <c r="E1124" s="2">
        <v>21.043900000000001</v>
      </c>
      <c r="F1124" s="2">
        <v>21.289200000000001</v>
      </c>
      <c r="G1124" s="2">
        <v>21.033200000000001</v>
      </c>
      <c r="H1124" s="3">
        <f t="shared" si="64"/>
        <v>21.1221</v>
      </c>
      <c r="I1124" s="4">
        <v>20.7395</v>
      </c>
      <c r="J1124" s="4">
        <v>21.3446</v>
      </c>
      <c r="K1124" s="4">
        <v>20.985099999999999</v>
      </c>
      <c r="L1124" s="3">
        <f t="shared" si="65"/>
        <v>21.023066666666701</v>
      </c>
      <c r="M1124" s="1">
        <f t="shared" si="66"/>
        <v>0.64742006152783504</v>
      </c>
      <c r="N1124" s="1">
        <f t="shared" si="67"/>
        <v>-9.9033333333334597E-2</v>
      </c>
    </row>
    <row r="1125" spans="1:14">
      <c r="A1125" s="1" t="s">
        <v>4500</v>
      </c>
      <c r="B1125" s="1" t="s">
        <v>4500</v>
      </c>
      <c r="C1125" s="1" t="s">
        <v>4501</v>
      </c>
      <c r="D1125" s="1" t="s">
        <v>4502</v>
      </c>
      <c r="E1125" s="2">
        <v>28.252099999999999</v>
      </c>
      <c r="F1125" s="2">
        <v>28.992699999999999</v>
      </c>
      <c r="G1125" s="2">
        <v>28.957799999999999</v>
      </c>
      <c r="H1125" s="3">
        <f t="shared" si="64"/>
        <v>28.734200000000001</v>
      </c>
      <c r="I1125" s="4">
        <v>29.0656</v>
      </c>
      <c r="J1125" s="4">
        <v>29.009499999999999</v>
      </c>
      <c r="K1125" s="4">
        <v>28.4</v>
      </c>
      <c r="L1125" s="3">
        <f t="shared" si="65"/>
        <v>28.825033333333302</v>
      </c>
      <c r="M1125" s="1">
        <f t="shared" si="66"/>
        <v>0.79201921880521198</v>
      </c>
      <c r="N1125" s="1">
        <f t="shared" si="67"/>
        <v>9.0833333333336E-2</v>
      </c>
    </row>
    <row r="1126" spans="1:14">
      <c r="A1126" s="1" t="s">
        <v>4504</v>
      </c>
      <c r="B1126" s="1" t="s">
        <v>4504</v>
      </c>
      <c r="C1126" s="1" t="s">
        <v>4505</v>
      </c>
      <c r="D1126" s="1" t="s">
        <v>4506</v>
      </c>
      <c r="E1126" s="2">
        <v>25.2058</v>
      </c>
      <c r="F1126" s="2">
        <v>25.863600000000002</v>
      </c>
      <c r="G1126" s="2">
        <v>25.6096</v>
      </c>
      <c r="H1126" s="3">
        <f t="shared" si="64"/>
        <v>25.559666666666701</v>
      </c>
      <c r="I1126" s="4">
        <v>25.841100000000001</v>
      </c>
      <c r="J1126" s="4">
        <v>25.723400000000002</v>
      </c>
      <c r="K1126" s="4">
        <v>25.046600000000002</v>
      </c>
      <c r="L1126" s="3">
        <f t="shared" si="65"/>
        <v>25.537033333333301</v>
      </c>
      <c r="M1126" s="1">
        <f t="shared" si="66"/>
        <v>0.94603288598295898</v>
      </c>
      <c r="N1126" s="1">
        <f t="shared" si="67"/>
        <v>-2.26333333333315E-2</v>
      </c>
    </row>
    <row r="1127" spans="1:14">
      <c r="A1127" s="1" t="s">
        <v>4508</v>
      </c>
      <c r="B1127" s="1" t="s">
        <v>4508</v>
      </c>
      <c r="C1127" s="1" t="s">
        <v>4509</v>
      </c>
      <c r="D1127" s="1" t="s">
        <v>4510</v>
      </c>
      <c r="E1127" s="2">
        <v>20.990600000000001</v>
      </c>
      <c r="F1127" s="2">
        <v>21.657</v>
      </c>
      <c r="G1127" s="2">
        <v>20.581900000000001</v>
      </c>
      <c r="H1127" s="3">
        <f t="shared" si="64"/>
        <v>21.076499999999999</v>
      </c>
      <c r="I1127" s="4">
        <v>21.477</v>
      </c>
      <c r="J1127" s="4">
        <v>20.918900000000001</v>
      </c>
      <c r="K1127" s="4">
        <v>21.6023</v>
      </c>
      <c r="L1127" s="3">
        <f t="shared" si="65"/>
        <v>21.332733333333302</v>
      </c>
      <c r="M1127" s="1">
        <f t="shared" si="66"/>
        <v>0.53924548559622199</v>
      </c>
      <c r="N1127" s="1">
        <f t="shared" si="67"/>
        <v>0.25623333333333398</v>
      </c>
    </row>
    <row r="1128" spans="1:14">
      <c r="A1128" s="1" t="s">
        <v>4512</v>
      </c>
      <c r="B1128" s="1" t="s">
        <v>4512</v>
      </c>
      <c r="C1128" s="1" t="s">
        <v>4513</v>
      </c>
      <c r="D1128" s="1" t="s">
        <v>4514</v>
      </c>
      <c r="E1128" s="2">
        <v>21.137799999999999</v>
      </c>
      <c r="F1128" s="2">
        <v>23.691600000000001</v>
      </c>
      <c r="G1128" s="2">
        <v>18.031700000000001</v>
      </c>
      <c r="H1128" s="3">
        <f t="shared" si="64"/>
        <v>20.953700000000001</v>
      </c>
      <c r="I1128" s="4">
        <v>20.537099999999999</v>
      </c>
      <c r="J1128" s="4">
        <v>21.7224</v>
      </c>
      <c r="K1128" s="4">
        <v>21.2699</v>
      </c>
      <c r="L1128" s="3">
        <f t="shared" si="65"/>
        <v>21.176466666666698</v>
      </c>
      <c r="M1128" s="1">
        <f t="shared" si="66"/>
        <v>0.90534187056563498</v>
      </c>
      <c r="N1128" s="1">
        <f t="shared" si="67"/>
        <v>0.222766666666665</v>
      </c>
    </row>
    <row r="1129" spans="1:14">
      <c r="A1129" s="1" t="s">
        <v>4516</v>
      </c>
      <c r="B1129" s="1" t="s">
        <v>4516</v>
      </c>
      <c r="C1129" s="1" t="s">
        <v>4517</v>
      </c>
      <c r="D1129" s="1" t="s">
        <v>4518</v>
      </c>
      <c r="E1129" s="2">
        <v>26.908300000000001</v>
      </c>
      <c r="F1129" s="2">
        <v>27.6694</v>
      </c>
      <c r="G1129" s="2">
        <v>27.352</v>
      </c>
      <c r="H1129" s="3">
        <f t="shared" si="64"/>
        <v>27.309899999999999</v>
      </c>
      <c r="I1129" s="4">
        <v>27.293600000000001</v>
      </c>
      <c r="J1129" s="4">
        <v>27.437100000000001</v>
      </c>
      <c r="K1129" s="4">
        <v>26.981100000000001</v>
      </c>
      <c r="L1129" s="3">
        <f t="shared" si="65"/>
        <v>27.237266666666699</v>
      </c>
      <c r="M1129" s="1">
        <f t="shared" si="66"/>
        <v>0.79542450838197198</v>
      </c>
      <c r="N1129" s="1">
        <f t="shared" si="67"/>
        <v>-7.2633333333332203E-2</v>
      </c>
    </row>
    <row r="1130" spans="1:14">
      <c r="A1130" s="1" t="s">
        <v>4520</v>
      </c>
      <c r="B1130" s="1" t="s">
        <v>4520</v>
      </c>
      <c r="C1130" s="1" t="s">
        <v>4521</v>
      </c>
      <c r="D1130" s="1" t="s">
        <v>4522</v>
      </c>
      <c r="E1130" s="2">
        <v>25.906600000000001</v>
      </c>
      <c r="F1130" s="2">
        <v>26.317399999999999</v>
      </c>
      <c r="G1130" s="2">
        <v>25.7652</v>
      </c>
      <c r="H1130" s="3">
        <f t="shared" si="64"/>
        <v>25.996400000000001</v>
      </c>
      <c r="I1130" s="4">
        <v>26.1114</v>
      </c>
      <c r="J1130" s="4">
        <v>25.9114</v>
      </c>
      <c r="K1130" s="4">
        <v>26.000299999999999</v>
      </c>
      <c r="L1130" s="3">
        <f t="shared" si="65"/>
        <v>26.0077</v>
      </c>
      <c r="M1130" s="1">
        <f t="shared" si="66"/>
        <v>0.95346638399057704</v>
      </c>
      <c r="N1130" s="1">
        <f t="shared" si="67"/>
        <v>1.1299999999995E-2</v>
      </c>
    </row>
    <row r="1131" spans="1:14">
      <c r="A1131" s="1" t="s">
        <v>4524</v>
      </c>
      <c r="B1131" s="1" t="s">
        <v>4524</v>
      </c>
      <c r="C1131" s="1" t="s">
        <v>4525</v>
      </c>
      <c r="D1131" s="1" t="s">
        <v>4526</v>
      </c>
      <c r="E1131" s="2">
        <v>22.344999999999999</v>
      </c>
      <c r="F1131" s="2">
        <v>22.939499999999999</v>
      </c>
      <c r="G1131" s="2">
        <v>21.683599999999998</v>
      </c>
      <c r="H1131" s="3">
        <f t="shared" si="64"/>
        <v>22.322700000000001</v>
      </c>
      <c r="I1131" s="4">
        <v>22.5715</v>
      </c>
      <c r="J1131" s="4">
        <v>22.952400000000001</v>
      </c>
      <c r="K1131" s="4">
        <v>22.9316</v>
      </c>
      <c r="L1131" s="3">
        <f t="shared" si="65"/>
        <v>22.8185</v>
      </c>
      <c r="M1131" s="1">
        <f t="shared" si="66"/>
        <v>0.303886626342457</v>
      </c>
      <c r="N1131" s="1">
        <f t="shared" si="67"/>
        <v>0.49580000000000302</v>
      </c>
    </row>
    <row r="1132" spans="1:14">
      <c r="A1132" s="1" t="s">
        <v>4528</v>
      </c>
      <c r="B1132" s="1" t="s">
        <v>4528</v>
      </c>
      <c r="C1132" s="1" t="s">
        <v>4529</v>
      </c>
      <c r="D1132" s="1" t="s">
        <v>4530</v>
      </c>
      <c r="E1132" s="2">
        <v>21.374199999999998</v>
      </c>
      <c r="F1132" s="2">
        <v>21.941099999999999</v>
      </c>
      <c r="G1132" s="2">
        <v>22.346800000000002</v>
      </c>
      <c r="H1132" s="3">
        <f t="shared" si="64"/>
        <v>21.887366666666701</v>
      </c>
      <c r="I1132" s="4">
        <v>22.3218</v>
      </c>
      <c r="J1132" s="4">
        <v>22.799700000000001</v>
      </c>
      <c r="K1132" s="4">
        <v>22.5245</v>
      </c>
      <c r="L1132" s="3">
        <f t="shared" si="65"/>
        <v>22.548666666666701</v>
      </c>
      <c r="M1132" s="1">
        <f t="shared" si="66"/>
        <v>0.128764124974173</v>
      </c>
      <c r="N1132" s="1">
        <f t="shared" si="67"/>
        <v>0.661300000000001</v>
      </c>
    </row>
    <row r="1133" spans="1:14">
      <c r="A1133" s="1" t="s">
        <v>4532</v>
      </c>
      <c r="B1133" s="1" t="s">
        <v>4532</v>
      </c>
      <c r="C1133" s="1" t="s">
        <v>4533</v>
      </c>
      <c r="D1133" s="1" t="s">
        <v>4534</v>
      </c>
      <c r="E1133" s="2">
        <v>22.323</v>
      </c>
      <c r="F1133" s="2">
        <v>22.578299999999999</v>
      </c>
      <c r="G1133" s="2">
        <v>22.7133</v>
      </c>
      <c r="H1133" s="3">
        <f t="shared" ref="H1133:H1196" si="68">AVERAGE(E1133:G1133)</f>
        <v>22.5382</v>
      </c>
      <c r="I1133" s="4">
        <v>23.5425</v>
      </c>
      <c r="J1133" s="4">
        <v>23.578099999999999</v>
      </c>
      <c r="K1133" s="4">
        <v>23.338699999999999</v>
      </c>
      <c r="L1133" s="3">
        <f t="shared" ref="L1133:L1196" si="69">AVERAGE(I1133:K1133)</f>
        <v>23.486433333333299</v>
      </c>
      <c r="M1133" s="1">
        <f t="shared" ref="M1133:M1196" si="70">TTEST(I1133:K1133,E1133:G1133,2,3)</f>
        <v>3.88108214324935E-3</v>
      </c>
      <c r="N1133" s="1">
        <f t="shared" ref="N1133:N1196" si="71">L1133-H1133</f>
        <v>0.94823333333333404</v>
      </c>
    </row>
    <row r="1134" spans="1:14">
      <c r="A1134" s="1" t="s">
        <v>4536</v>
      </c>
      <c r="B1134" s="1" t="s">
        <v>4536</v>
      </c>
      <c r="C1134" s="1" t="s">
        <v>4537</v>
      </c>
      <c r="D1134" s="1" t="s">
        <v>4538</v>
      </c>
      <c r="E1134" s="2">
        <v>28.324200000000001</v>
      </c>
      <c r="F1134" s="2">
        <v>28.814299999999999</v>
      </c>
      <c r="G1134" s="2">
        <v>28.660299999999999</v>
      </c>
      <c r="H1134" s="3">
        <f t="shared" si="68"/>
        <v>28.599599999999999</v>
      </c>
      <c r="I1134" s="4">
        <v>28.311800000000002</v>
      </c>
      <c r="J1134" s="4">
        <v>28.253499999999999</v>
      </c>
      <c r="K1134" s="4">
        <v>27.885100000000001</v>
      </c>
      <c r="L1134" s="3">
        <f t="shared" si="69"/>
        <v>28.150133333333301</v>
      </c>
      <c r="M1134" s="1">
        <f t="shared" si="70"/>
        <v>8.4988498573818697E-2</v>
      </c>
      <c r="N1134" s="1">
        <f t="shared" si="71"/>
        <v>-0.44946666666666601</v>
      </c>
    </row>
    <row r="1135" spans="1:14">
      <c r="A1135" s="1" t="s">
        <v>4540</v>
      </c>
      <c r="B1135" s="1" t="s">
        <v>4540</v>
      </c>
      <c r="C1135" s="1" t="s">
        <v>4541</v>
      </c>
      <c r="D1135" s="1" t="s">
        <v>4542</v>
      </c>
      <c r="E1135" s="2">
        <v>26.759499999999999</v>
      </c>
      <c r="F1135" s="2">
        <v>26.4329</v>
      </c>
      <c r="G1135" s="2">
        <v>26.331299999999999</v>
      </c>
      <c r="H1135" s="3">
        <f t="shared" si="68"/>
        <v>26.507899999999999</v>
      </c>
      <c r="I1135" s="4">
        <v>25.6768</v>
      </c>
      <c r="J1135" s="4">
        <v>26.1127</v>
      </c>
      <c r="K1135" s="4">
        <v>26.494</v>
      </c>
      <c r="L1135" s="3">
        <f t="shared" si="69"/>
        <v>26.0945</v>
      </c>
      <c r="M1135" s="1">
        <f t="shared" si="70"/>
        <v>0.219228862863904</v>
      </c>
      <c r="N1135" s="1">
        <f t="shared" si="71"/>
        <v>-0.41339999999999599</v>
      </c>
    </row>
    <row r="1136" spans="1:14">
      <c r="A1136" s="1" t="s">
        <v>4544</v>
      </c>
      <c r="B1136" s="1" t="s">
        <v>4544</v>
      </c>
      <c r="C1136" s="1" t="s">
        <v>4545</v>
      </c>
      <c r="D1136" s="1" t="s">
        <v>4546</v>
      </c>
      <c r="E1136" s="2">
        <v>25.9315</v>
      </c>
      <c r="F1136" s="2">
        <v>26.895499999999998</v>
      </c>
      <c r="G1136" s="2">
        <v>26.288599999999999</v>
      </c>
      <c r="H1136" s="3">
        <f t="shared" si="68"/>
        <v>26.371866666666701</v>
      </c>
      <c r="I1136" s="4">
        <v>25.968900000000001</v>
      </c>
      <c r="J1136" s="4">
        <v>26.032299999999999</v>
      </c>
      <c r="K1136" s="4">
        <v>26.1282</v>
      </c>
      <c r="L1136" s="3">
        <f t="shared" si="69"/>
        <v>26.043133333333301</v>
      </c>
      <c r="M1136" s="1">
        <f t="shared" si="70"/>
        <v>0.36293053365250599</v>
      </c>
      <c r="N1136" s="1">
        <f t="shared" si="71"/>
        <v>-0.32873333333333199</v>
      </c>
    </row>
    <row r="1137" spans="1:14">
      <c r="A1137" s="1" t="s">
        <v>4548</v>
      </c>
      <c r="B1137" s="1" t="s">
        <v>4548</v>
      </c>
      <c r="C1137" s="1" t="s">
        <v>4549</v>
      </c>
      <c r="D1137" s="1" t="s">
        <v>4550</v>
      </c>
      <c r="E1137" s="2">
        <v>26.727799999999998</v>
      </c>
      <c r="F1137" s="2">
        <v>27.8004</v>
      </c>
      <c r="G1137" s="2">
        <v>27.540900000000001</v>
      </c>
      <c r="H1137" s="3">
        <f t="shared" si="68"/>
        <v>27.356366666666698</v>
      </c>
      <c r="I1137" s="4">
        <v>27.718299999999999</v>
      </c>
      <c r="J1137" s="4">
        <v>27.561399999999999</v>
      </c>
      <c r="K1137" s="4">
        <v>27.1373</v>
      </c>
      <c r="L1137" s="3">
        <f t="shared" si="69"/>
        <v>27.4723333333333</v>
      </c>
      <c r="M1137" s="1">
        <f t="shared" si="70"/>
        <v>0.77215752042959995</v>
      </c>
      <c r="N1137" s="1">
        <f t="shared" si="71"/>
        <v>0.11596666666667201</v>
      </c>
    </row>
    <row r="1138" spans="1:14">
      <c r="A1138" s="1" t="s">
        <v>4552</v>
      </c>
      <c r="B1138" s="1" t="s">
        <v>4552</v>
      </c>
      <c r="C1138" s="1" t="s">
        <v>4553</v>
      </c>
      <c r="D1138" s="1" t="s">
        <v>4554</v>
      </c>
      <c r="E1138" s="2">
        <v>27.8279</v>
      </c>
      <c r="F1138" s="2">
        <v>27.996500000000001</v>
      </c>
      <c r="G1138" s="2">
        <v>27.509799999999998</v>
      </c>
      <c r="H1138" s="3">
        <f t="shared" si="68"/>
        <v>27.7780666666667</v>
      </c>
      <c r="I1138" s="4">
        <v>27.535599999999999</v>
      </c>
      <c r="J1138" s="4">
        <v>27.9512</v>
      </c>
      <c r="K1138" s="4">
        <v>27.7468</v>
      </c>
      <c r="L1138" s="3">
        <f t="shared" si="69"/>
        <v>27.744533333333301</v>
      </c>
      <c r="M1138" s="1">
        <f t="shared" si="70"/>
        <v>0.86624181982208004</v>
      </c>
      <c r="N1138" s="1">
        <f t="shared" si="71"/>
        <v>-3.3533333333331E-2</v>
      </c>
    </row>
    <row r="1139" spans="1:14">
      <c r="A1139" s="1" t="s">
        <v>4556</v>
      </c>
      <c r="B1139" s="1" t="s">
        <v>4556</v>
      </c>
      <c r="C1139" s="1" t="s">
        <v>4557</v>
      </c>
      <c r="D1139" s="1" t="s">
        <v>4558</v>
      </c>
      <c r="E1139" s="2">
        <v>25.583300000000001</v>
      </c>
      <c r="F1139" s="2">
        <v>26.059200000000001</v>
      </c>
      <c r="G1139" s="2">
        <v>25.599699999999999</v>
      </c>
      <c r="H1139" s="3">
        <f t="shared" si="68"/>
        <v>25.747399999999999</v>
      </c>
      <c r="I1139" s="4">
        <v>25.767299999999999</v>
      </c>
      <c r="J1139" s="4">
        <v>25.89</v>
      </c>
      <c r="K1139" s="4">
        <v>26.305599999999998</v>
      </c>
      <c r="L1139" s="3">
        <f t="shared" si="69"/>
        <v>25.987633333333299</v>
      </c>
      <c r="M1139" s="1">
        <f t="shared" si="70"/>
        <v>0.34689348430533701</v>
      </c>
      <c r="N1139" s="1">
        <f t="shared" si="71"/>
        <v>0.24023333333333199</v>
      </c>
    </row>
    <row r="1140" spans="1:14">
      <c r="A1140" s="1" t="s">
        <v>4560</v>
      </c>
      <c r="B1140" s="1" t="s">
        <v>4560</v>
      </c>
      <c r="C1140" s="1" t="s">
        <v>4561</v>
      </c>
      <c r="D1140" s="1" t="s">
        <v>4562</v>
      </c>
      <c r="E1140" s="2">
        <v>28.556699999999999</v>
      </c>
      <c r="F1140" s="2">
        <v>28.938400000000001</v>
      </c>
      <c r="G1140" s="2">
        <v>28.413900000000002</v>
      </c>
      <c r="H1140" s="3">
        <f t="shared" si="68"/>
        <v>28.636333333333301</v>
      </c>
      <c r="I1140" s="4">
        <v>28.476199999999999</v>
      </c>
      <c r="J1140" s="4">
        <v>28.224299999999999</v>
      </c>
      <c r="K1140" s="4">
        <v>27.984999999999999</v>
      </c>
      <c r="L1140" s="3">
        <f t="shared" si="69"/>
        <v>28.2285</v>
      </c>
      <c r="M1140" s="1">
        <f t="shared" si="70"/>
        <v>0.12640694716706699</v>
      </c>
      <c r="N1140" s="1">
        <f t="shared" si="71"/>
        <v>-0.40783333333333999</v>
      </c>
    </row>
    <row r="1141" spans="1:14">
      <c r="A1141" s="1" t="s">
        <v>4564</v>
      </c>
      <c r="B1141" s="1" t="s">
        <v>4564</v>
      </c>
      <c r="C1141" s="1" t="s">
        <v>4565</v>
      </c>
      <c r="D1141" s="1" t="s">
        <v>4566</v>
      </c>
      <c r="E1141" s="2">
        <v>21.581399999999999</v>
      </c>
      <c r="F1141" s="2">
        <v>25.208400000000001</v>
      </c>
      <c r="G1141" s="2">
        <v>24.9528</v>
      </c>
      <c r="H1141" s="3">
        <f t="shared" si="68"/>
        <v>23.914200000000001</v>
      </c>
      <c r="I1141" s="4">
        <v>24.547999999999998</v>
      </c>
      <c r="J1141" s="4">
        <v>24.586600000000001</v>
      </c>
      <c r="K1141" s="4">
        <v>16.588999999999999</v>
      </c>
      <c r="L1141" s="3">
        <f t="shared" si="69"/>
        <v>21.907866666666699</v>
      </c>
      <c r="M1141" s="1">
        <f t="shared" si="70"/>
        <v>0.54361848271546098</v>
      </c>
      <c r="N1141" s="1">
        <f t="shared" si="71"/>
        <v>-2.00633333333333</v>
      </c>
    </row>
    <row r="1142" spans="1:14">
      <c r="A1142" s="1" t="s">
        <v>4568</v>
      </c>
      <c r="B1142" s="1" t="s">
        <v>4568</v>
      </c>
      <c r="C1142" s="1" t="s">
        <v>4569</v>
      </c>
      <c r="D1142" s="1" t="s">
        <v>4570</v>
      </c>
      <c r="E1142" s="2">
        <v>27.856400000000001</v>
      </c>
      <c r="F1142" s="2">
        <v>28.320399999999999</v>
      </c>
      <c r="G1142" s="2">
        <v>27.948399999999999</v>
      </c>
      <c r="H1142" s="3">
        <f t="shared" si="68"/>
        <v>28.041733333333301</v>
      </c>
      <c r="I1142" s="4">
        <v>27.9253</v>
      </c>
      <c r="J1142" s="4">
        <v>27.9938</v>
      </c>
      <c r="K1142" s="4">
        <v>27.6935</v>
      </c>
      <c r="L1142" s="3">
        <f t="shared" si="69"/>
        <v>27.8708666666667</v>
      </c>
      <c r="M1142" s="1">
        <f t="shared" si="70"/>
        <v>0.37697901902230002</v>
      </c>
      <c r="N1142" s="1">
        <f t="shared" si="71"/>
        <v>-0.170866666666669</v>
      </c>
    </row>
    <row r="1143" spans="1:14">
      <c r="A1143" s="1" t="s">
        <v>4572</v>
      </c>
      <c r="B1143" s="1" t="s">
        <v>4572</v>
      </c>
      <c r="C1143" s="1" t="s">
        <v>4573</v>
      </c>
      <c r="D1143" s="1" t="s">
        <v>4574</v>
      </c>
      <c r="E1143" s="2">
        <v>26.924900000000001</v>
      </c>
      <c r="F1143" s="2">
        <v>27.352599999999999</v>
      </c>
      <c r="G1143" s="2">
        <v>26.416499999999999</v>
      </c>
      <c r="H1143" s="3">
        <f t="shared" si="68"/>
        <v>26.898</v>
      </c>
      <c r="I1143" s="4">
        <v>26.2973</v>
      </c>
      <c r="J1143" s="4">
        <v>26.889299999999999</v>
      </c>
      <c r="K1143" s="4">
        <v>26.9556</v>
      </c>
      <c r="L1143" s="3">
        <f t="shared" si="69"/>
        <v>26.714066666666699</v>
      </c>
      <c r="M1143" s="1">
        <f t="shared" si="70"/>
        <v>0.62097391657437695</v>
      </c>
      <c r="N1143" s="1">
        <f t="shared" si="71"/>
        <v>-0.18393333333333201</v>
      </c>
    </row>
    <row r="1144" spans="1:14">
      <c r="A1144" s="1" t="s">
        <v>4576</v>
      </c>
      <c r="B1144" s="1" t="s">
        <v>4576</v>
      </c>
      <c r="C1144" s="1" t="s">
        <v>4577</v>
      </c>
      <c r="D1144" s="1" t="s">
        <v>4578</v>
      </c>
      <c r="E1144" s="2">
        <v>26.136900000000001</v>
      </c>
      <c r="F1144" s="2">
        <v>25.9511</v>
      </c>
      <c r="G1144" s="2">
        <v>25.521799999999999</v>
      </c>
      <c r="H1144" s="3">
        <f t="shared" si="68"/>
        <v>25.8699333333333</v>
      </c>
      <c r="I1144" s="4">
        <v>26.115300000000001</v>
      </c>
      <c r="J1144" s="4">
        <v>27.138400000000001</v>
      </c>
      <c r="K1144" s="4">
        <v>26.2211</v>
      </c>
      <c r="L1144" s="3">
        <f t="shared" si="69"/>
        <v>26.491599999999998</v>
      </c>
      <c r="M1144" s="1">
        <f t="shared" si="70"/>
        <v>0.18945954269718199</v>
      </c>
      <c r="N1144" s="1">
        <f t="shared" si="71"/>
        <v>0.62166666666666603</v>
      </c>
    </row>
    <row r="1145" spans="1:14">
      <c r="A1145" s="1" t="s">
        <v>4580</v>
      </c>
      <c r="B1145" s="1" t="s">
        <v>4580</v>
      </c>
      <c r="C1145" s="1" t="s">
        <v>4581</v>
      </c>
      <c r="D1145" s="1" t="s">
        <v>4582</v>
      </c>
      <c r="E1145" s="2">
        <v>26.1007</v>
      </c>
      <c r="F1145" s="2">
        <v>26.135400000000001</v>
      </c>
      <c r="G1145" s="2">
        <v>25.311</v>
      </c>
      <c r="H1145" s="3">
        <f t="shared" si="68"/>
        <v>25.849033333333299</v>
      </c>
      <c r="I1145" s="4">
        <v>25.330100000000002</v>
      </c>
      <c r="J1145" s="4">
        <v>25.974499999999999</v>
      </c>
      <c r="K1145" s="4">
        <v>26.122900000000001</v>
      </c>
      <c r="L1145" s="3">
        <f t="shared" si="69"/>
        <v>25.809166666666702</v>
      </c>
      <c r="M1145" s="1">
        <f t="shared" si="70"/>
        <v>0.917861101781559</v>
      </c>
      <c r="N1145" s="1">
        <f t="shared" si="71"/>
        <v>-3.9866666666664899E-2</v>
      </c>
    </row>
    <row r="1146" spans="1:14">
      <c r="A1146" s="1" t="s">
        <v>4584</v>
      </c>
      <c r="B1146" s="1" t="s">
        <v>4584</v>
      </c>
      <c r="C1146" s="1" t="s">
        <v>4585</v>
      </c>
      <c r="D1146" s="1" t="s">
        <v>4586</v>
      </c>
      <c r="E1146" s="2">
        <v>26.164100000000001</v>
      </c>
      <c r="F1146" s="2">
        <v>24.414100000000001</v>
      </c>
      <c r="G1146" s="2">
        <v>24.345400000000001</v>
      </c>
      <c r="H1146" s="3">
        <f t="shared" si="68"/>
        <v>24.974533333333301</v>
      </c>
      <c r="I1146" s="4">
        <v>24.633400000000002</v>
      </c>
      <c r="J1146" s="4">
        <v>26.630299999999998</v>
      </c>
      <c r="K1146" s="4">
        <v>25.854399999999998</v>
      </c>
      <c r="L1146" s="3">
        <f t="shared" si="69"/>
        <v>25.706033333333298</v>
      </c>
      <c r="M1146" s="1">
        <f t="shared" si="70"/>
        <v>0.42888265825784599</v>
      </c>
      <c r="N1146" s="1">
        <f t="shared" si="71"/>
        <v>0.73149999999999704</v>
      </c>
    </row>
    <row r="1147" spans="1:14">
      <c r="A1147" s="1" t="s">
        <v>4588</v>
      </c>
      <c r="B1147" s="1" t="s">
        <v>4588</v>
      </c>
      <c r="C1147" s="1" t="s">
        <v>4589</v>
      </c>
      <c r="D1147" s="1" t="s">
        <v>4590</v>
      </c>
      <c r="E1147" s="2">
        <v>25.112100000000002</v>
      </c>
      <c r="F1147" s="2">
        <v>26.203800000000001</v>
      </c>
      <c r="G1147" s="2">
        <v>25.3811</v>
      </c>
      <c r="H1147" s="3">
        <f t="shared" si="68"/>
        <v>25.565666666666701</v>
      </c>
      <c r="I1147" s="4">
        <v>25.360900000000001</v>
      </c>
      <c r="J1147" s="4">
        <v>25.695699999999999</v>
      </c>
      <c r="K1147" s="4">
        <v>25.589200000000002</v>
      </c>
      <c r="L1147" s="3">
        <f t="shared" si="69"/>
        <v>25.5486</v>
      </c>
      <c r="M1147" s="1">
        <f t="shared" si="70"/>
        <v>0.96420703220016701</v>
      </c>
      <c r="N1147" s="1">
        <f t="shared" si="71"/>
        <v>-1.7066666666664801E-2</v>
      </c>
    </row>
    <row r="1148" spans="1:14">
      <c r="A1148" s="1" t="s">
        <v>4592</v>
      </c>
      <c r="B1148" s="1" t="s">
        <v>4592</v>
      </c>
      <c r="C1148" s="1" t="s">
        <v>4593</v>
      </c>
      <c r="D1148" s="1" t="s">
        <v>4594</v>
      </c>
      <c r="E1148" s="2">
        <v>27.718</v>
      </c>
      <c r="F1148" s="2">
        <v>28.1631</v>
      </c>
      <c r="G1148" s="2">
        <v>27.470600000000001</v>
      </c>
      <c r="H1148" s="3">
        <f t="shared" si="68"/>
        <v>27.783899999999999</v>
      </c>
      <c r="I1148" s="4">
        <v>27.5732</v>
      </c>
      <c r="J1148" s="4">
        <v>28.005199999999999</v>
      </c>
      <c r="K1148" s="4">
        <v>27.566500000000001</v>
      </c>
      <c r="L1148" s="3">
        <f t="shared" si="69"/>
        <v>27.714966666666701</v>
      </c>
      <c r="M1148" s="1">
        <f t="shared" si="70"/>
        <v>0.79713589631270898</v>
      </c>
      <c r="N1148" s="1">
        <f t="shared" si="71"/>
        <v>-6.8933333333333693E-2</v>
      </c>
    </row>
    <row r="1149" spans="1:14">
      <c r="A1149" s="1" t="s">
        <v>4596</v>
      </c>
      <c r="B1149" s="1" t="s">
        <v>4596</v>
      </c>
      <c r="C1149" s="1" t="s">
        <v>4597</v>
      </c>
      <c r="D1149" s="1" t="s">
        <v>4598</v>
      </c>
      <c r="E1149" s="2">
        <v>27.936399999999999</v>
      </c>
      <c r="F1149" s="2">
        <v>28.308</v>
      </c>
      <c r="G1149" s="2">
        <v>28.124400000000001</v>
      </c>
      <c r="H1149" s="3">
        <f t="shared" si="68"/>
        <v>28.1229333333333</v>
      </c>
      <c r="I1149" s="4">
        <v>28.4253</v>
      </c>
      <c r="J1149" s="4">
        <v>28.5199</v>
      </c>
      <c r="K1149" s="4">
        <v>27.870899999999999</v>
      </c>
      <c r="L1149" s="3">
        <f t="shared" si="69"/>
        <v>28.272033333333301</v>
      </c>
      <c r="M1149" s="1">
        <f t="shared" si="70"/>
        <v>0.560969785500815</v>
      </c>
      <c r="N1149" s="1">
        <f t="shared" si="71"/>
        <v>0.14910000000000401</v>
      </c>
    </row>
    <row r="1150" spans="1:14">
      <c r="A1150" s="1" t="s">
        <v>4600</v>
      </c>
      <c r="B1150" s="1" t="s">
        <v>4600</v>
      </c>
      <c r="C1150" s="1" t="s">
        <v>4601</v>
      </c>
      <c r="D1150" s="1" t="s">
        <v>4602</v>
      </c>
      <c r="E1150" s="2">
        <v>23.798100000000002</v>
      </c>
      <c r="F1150" s="2">
        <v>24.5381</v>
      </c>
      <c r="G1150" s="2">
        <v>24.342199999999998</v>
      </c>
      <c r="H1150" s="3">
        <f t="shared" si="68"/>
        <v>24.226133333333301</v>
      </c>
      <c r="I1150" s="4">
        <v>24.191600000000001</v>
      </c>
      <c r="J1150" s="4">
        <v>24.245200000000001</v>
      </c>
      <c r="K1150" s="4">
        <v>23.729500000000002</v>
      </c>
      <c r="L1150" s="3">
        <f t="shared" si="69"/>
        <v>24.055433333333301</v>
      </c>
      <c r="M1150" s="1">
        <f t="shared" si="70"/>
        <v>0.57152572718845696</v>
      </c>
      <c r="N1150" s="1">
        <f t="shared" si="71"/>
        <v>-0.17069999999999999</v>
      </c>
    </row>
    <row r="1151" spans="1:14">
      <c r="A1151" s="1" t="s">
        <v>4604</v>
      </c>
      <c r="B1151" s="1" t="s">
        <v>4604</v>
      </c>
      <c r="C1151" s="1" t="s">
        <v>4605</v>
      </c>
      <c r="D1151" s="1" t="s">
        <v>4606</v>
      </c>
      <c r="E1151" s="2">
        <v>28.325099999999999</v>
      </c>
      <c r="F1151" s="2">
        <v>28.263400000000001</v>
      </c>
      <c r="G1151" s="2">
        <v>28.021699999999999</v>
      </c>
      <c r="H1151" s="3">
        <f t="shared" si="68"/>
        <v>28.203399999999998</v>
      </c>
      <c r="I1151" s="4">
        <v>27.607700000000001</v>
      </c>
      <c r="J1151" s="4">
        <v>28.6234</v>
      </c>
      <c r="K1151" s="4">
        <v>28.308199999999999</v>
      </c>
      <c r="L1151" s="3">
        <f t="shared" si="69"/>
        <v>28.179766666666701</v>
      </c>
      <c r="M1151" s="1">
        <f t="shared" si="70"/>
        <v>0.94589045342420497</v>
      </c>
      <c r="N1151" s="1">
        <f t="shared" si="71"/>
        <v>-2.3633333333332701E-2</v>
      </c>
    </row>
    <row r="1152" spans="1:14">
      <c r="A1152" s="1" t="s">
        <v>4608</v>
      </c>
      <c r="B1152" s="1" t="s">
        <v>4608</v>
      </c>
      <c r="C1152" s="1" t="s">
        <v>4609</v>
      </c>
      <c r="D1152" s="1" t="s">
        <v>4610</v>
      </c>
      <c r="E1152" s="2">
        <v>20.315999999999999</v>
      </c>
      <c r="F1152" s="2">
        <v>21.095300000000002</v>
      </c>
      <c r="G1152" s="2">
        <v>20.6738</v>
      </c>
      <c r="H1152" s="3">
        <f t="shared" si="68"/>
        <v>20.695033333333299</v>
      </c>
      <c r="I1152" s="4">
        <v>20.985700000000001</v>
      </c>
      <c r="J1152" s="4">
        <v>19.337599999999998</v>
      </c>
      <c r="K1152" s="4">
        <v>15.549200000000001</v>
      </c>
      <c r="L1152" s="3">
        <f t="shared" si="69"/>
        <v>18.624166666666699</v>
      </c>
      <c r="M1152" s="1">
        <f t="shared" si="70"/>
        <v>0.326474572299289</v>
      </c>
      <c r="N1152" s="1">
        <f t="shared" si="71"/>
        <v>-2.0708666666666602</v>
      </c>
    </row>
    <row r="1153" spans="1:14">
      <c r="A1153" s="1" t="s">
        <v>4612</v>
      </c>
      <c r="B1153" s="1" t="s">
        <v>4612</v>
      </c>
      <c r="C1153" s="1" t="s">
        <v>4613</v>
      </c>
      <c r="D1153" s="1" t="s">
        <v>4614</v>
      </c>
      <c r="E1153" s="2">
        <v>23.4773</v>
      </c>
      <c r="F1153" s="2">
        <v>23.581</v>
      </c>
      <c r="G1153" s="2">
        <v>23.1175</v>
      </c>
      <c r="H1153" s="3">
        <f t="shared" si="68"/>
        <v>23.391933333333299</v>
      </c>
      <c r="I1153" s="4">
        <v>23.0154</v>
      </c>
      <c r="J1153" s="4">
        <v>23.505199999999999</v>
      </c>
      <c r="K1153" s="4">
        <v>22.610399999999998</v>
      </c>
      <c r="L1153" s="3">
        <f t="shared" si="69"/>
        <v>23.043666666666699</v>
      </c>
      <c r="M1153" s="1">
        <f t="shared" si="70"/>
        <v>0.31985834176859701</v>
      </c>
      <c r="N1153" s="1">
        <f t="shared" si="71"/>
        <v>-0.348266666666671</v>
      </c>
    </row>
    <row r="1154" spans="1:14">
      <c r="A1154" s="1" t="s">
        <v>4616</v>
      </c>
      <c r="B1154" s="1" t="s">
        <v>4616</v>
      </c>
      <c r="C1154" s="1" t="s">
        <v>4617</v>
      </c>
      <c r="D1154" s="1" t="s">
        <v>4618</v>
      </c>
      <c r="E1154" s="2">
        <v>23.662400000000002</v>
      </c>
      <c r="F1154" s="2">
        <v>24.513500000000001</v>
      </c>
      <c r="G1154" s="2">
        <v>23.872199999999999</v>
      </c>
      <c r="H1154" s="3">
        <f t="shared" si="68"/>
        <v>24.016033333333301</v>
      </c>
      <c r="I1154" s="4">
        <v>23.727699999999999</v>
      </c>
      <c r="J1154" s="4">
        <v>24.107800000000001</v>
      </c>
      <c r="K1154" s="4">
        <v>23.386299999999999</v>
      </c>
      <c r="L1154" s="3">
        <f t="shared" si="69"/>
        <v>23.740600000000001</v>
      </c>
      <c r="M1154" s="1">
        <f t="shared" si="70"/>
        <v>0.452780362899666</v>
      </c>
      <c r="N1154" s="1">
        <f t="shared" si="71"/>
        <v>-0.27543333333333597</v>
      </c>
    </row>
    <row r="1155" spans="1:14">
      <c r="A1155" s="1" t="s">
        <v>4620</v>
      </c>
      <c r="B1155" s="1" t="s">
        <v>4620</v>
      </c>
      <c r="C1155" s="1" t="s">
        <v>4621</v>
      </c>
      <c r="D1155" s="1" t="s">
        <v>4622</v>
      </c>
      <c r="E1155" s="2">
        <v>15.800599999999999</v>
      </c>
      <c r="F1155" s="2">
        <v>19.584399999999999</v>
      </c>
      <c r="G1155" s="2">
        <v>17.9941</v>
      </c>
      <c r="H1155" s="3">
        <f t="shared" si="68"/>
        <v>17.793033333333302</v>
      </c>
      <c r="I1155" s="4">
        <v>19.2545</v>
      </c>
      <c r="J1155" s="4">
        <v>20.784199999999998</v>
      </c>
      <c r="K1155" s="4">
        <v>19.184799999999999</v>
      </c>
      <c r="L1155" s="3">
        <f t="shared" si="69"/>
        <v>19.7411666666667</v>
      </c>
      <c r="M1155" s="1">
        <f t="shared" si="70"/>
        <v>0.211447505724429</v>
      </c>
      <c r="N1155" s="1">
        <f t="shared" si="71"/>
        <v>1.9481333333333399</v>
      </c>
    </row>
    <row r="1156" spans="1:14">
      <c r="A1156" s="1" t="s">
        <v>4624</v>
      </c>
      <c r="B1156" s="1" t="s">
        <v>4625</v>
      </c>
      <c r="C1156" s="1" t="s">
        <v>4626</v>
      </c>
      <c r="D1156" s="1" t="s">
        <v>4627</v>
      </c>
      <c r="E1156" s="2">
        <v>27.911000000000001</v>
      </c>
      <c r="F1156" s="2">
        <v>28.374099999999999</v>
      </c>
      <c r="G1156" s="2">
        <v>28.208400000000001</v>
      </c>
      <c r="H1156" s="3">
        <f t="shared" si="68"/>
        <v>28.1645</v>
      </c>
      <c r="I1156" s="4">
        <v>27.895</v>
      </c>
      <c r="J1156" s="4">
        <v>28.013000000000002</v>
      </c>
      <c r="K1156" s="4">
        <v>27.525400000000001</v>
      </c>
      <c r="L1156" s="3">
        <f t="shared" si="69"/>
        <v>27.811133333333299</v>
      </c>
      <c r="M1156" s="1">
        <f t="shared" si="70"/>
        <v>0.15217085535981001</v>
      </c>
      <c r="N1156" s="1">
        <f t="shared" si="71"/>
        <v>-0.353366666666666</v>
      </c>
    </row>
    <row r="1157" spans="1:14">
      <c r="A1157" s="1" t="s">
        <v>4629</v>
      </c>
      <c r="B1157" s="1" t="s">
        <v>4629</v>
      </c>
      <c r="C1157" s="1" t="s">
        <v>4630</v>
      </c>
      <c r="D1157" s="1" t="s">
        <v>4631</v>
      </c>
      <c r="E1157" s="2">
        <v>17.505800000000001</v>
      </c>
      <c r="F1157" s="2">
        <v>22.366099999999999</v>
      </c>
      <c r="G1157" s="2">
        <v>21.280799999999999</v>
      </c>
      <c r="H1157" s="3">
        <f t="shared" si="68"/>
        <v>20.384233333333299</v>
      </c>
      <c r="I1157" s="4">
        <v>21.073499999999999</v>
      </c>
      <c r="J1157" s="4">
        <v>21.555299999999999</v>
      </c>
      <c r="K1157" s="4">
        <v>16.994800000000001</v>
      </c>
      <c r="L1157" s="3">
        <f t="shared" si="69"/>
        <v>19.8745333333333</v>
      </c>
      <c r="M1157" s="1">
        <f t="shared" si="70"/>
        <v>0.81715013750846899</v>
      </c>
      <c r="N1157" s="1">
        <f t="shared" si="71"/>
        <v>-0.50969999999999904</v>
      </c>
    </row>
    <row r="1158" spans="1:14">
      <c r="A1158" s="1" t="s">
        <v>4633</v>
      </c>
      <c r="B1158" s="1" t="s">
        <v>4633</v>
      </c>
      <c r="C1158" s="1" t="s">
        <v>4634</v>
      </c>
      <c r="D1158" s="1" t="s">
        <v>4635</v>
      </c>
      <c r="E1158" s="2">
        <v>22.717199999999998</v>
      </c>
      <c r="F1158" s="2">
        <v>23.066800000000001</v>
      </c>
      <c r="G1158" s="2">
        <v>22.415900000000001</v>
      </c>
      <c r="H1158" s="3">
        <f t="shared" si="68"/>
        <v>22.7333</v>
      </c>
      <c r="I1158" s="4">
        <v>22.63</v>
      </c>
      <c r="J1158" s="4">
        <v>22.4481</v>
      </c>
      <c r="K1158" s="4">
        <v>22.654800000000002</v>
      </c>
      <c r="L1158" s="3">
        <f t="shared" si="69"/>
        <v>22.577633333333299</v>
      </c>
      <c r="M1158" s="1">
        <f t="shared" si="70"/>
        <v>0.50208845052515205</v>
      </c>
      <c r="N1158" s="1">
        <f t="shared" si="71"/>
        <v>-0.15566666666666501</v>
      </c>
    </row>
    <row r="1159" spans="1:14">
      <c r="A1159" s="1" t="s">
        <v>4637</v>
      </c>
      <c r="B1159" s="1" t="s">
        <v>4637</v>
      </c>
      <c r="C1159" s="1" t="s">
        <v>4638</v>
      </c>
      <c r="D1159" s="1" t="s">
        <v>4639</v>
      </c>
      <c r="E1159" s="2">
        <v>28.142499999999998</v>
      </c>
      <c r="F1159" s="2">
        <v>28.430299999999999</v>
      </c>
      <c r="G1159" s="2">
        <v>28.227499999999999</v>
      </c>
      <c r="H1159" s="3">
        <f t="shared" si="68"/>
        <v>28.266766666666701</v>
      </c>
      <c r="I1159" s="4">
        <v>28.055399999999999</v>
      </c>
      <c r="J1159" s="4">
        <v>28.0731</v>
      </c>
      <c r="K1159" s="4">
        <v>27.982700000000001</v>
      </c>
      <c r="L1159" s="3">
        <f t="shared" si="69"/>
        <v>28.0370666666667</v>
      </c>
      <c r="M1159" s="1">
        <f t="shared" si="70"/>
        <v>0.103389780655281</v>
      </c>
      <c r="N1159" s="1">
        <f t="shared" si="71"/>
        <v>-0.22970000000000099</v>
      </c>
    </row>
    <row r="1160" spans="1:14">
      <c r="A1160" s="1" t="s">
        <v>4641</v>
      </c>
      <c r="B1160" s="1" t="s">
        <v>4641</v>
      </c>
      <c r="C1160" s="1" t="s">
        <v>4642</v>
      </c>
      <c r="D1160" s="1" t="s">
        <v>4643</v>
      </c>
      <c r="E1160" s="2">
        <v>27.942299999999999</v>
      </c>
      <c r="F1160" s="2">
        <v>27.841100000000001</v>
      </c>
      <c r="G1160" s="2">
        <v>27.810600000000001</v>
      </c>
      <c r="H1160" s="3">
        <f t="shared" si="68"/>
        <v>27.8646666666667</v>
      </c>
      <c r="I1160" s="4">
        <v>27.9194</v>
      </c>
      <c r="J1160" s="4">
        <v>27.957899999999999</v>
      </c>
      <c r="K1160" s="4">
        <v>26.7563</v>
      </c>
      <c r="L1160" s="3">
        <f t="shared" si="69"/>
        <v>27.544533333333298</v>
      </c>
      <c r="M1160" s="1">
        <f t="shared" si="70"/>
        <v>0.50251724617997395</v>
      </c>
      <c r="N1160" s="1">
        <f t="shared" si="71"/>
        <v>-0.32013333333333099</v>
      </c>
    </row>
    <row r="1161" spans="1:14">
      <c r="A1161" s="1" t="s">
        <v>4645</v>
      </c>
      <c r="B1161" s="1" t="s">
        <v>4645</v>
      </c>
      <c r="C1161" s="1" t="s">
        <v>4646</v>
      </c>
      <c r="D1161" s="1" t="s">
        <v>4647</v>
      </c>
      <c r="E1161" s="2">
        <v>31.359000000000002</v>
      </c>
      <c r="F1161" s="2">
        <v>29.895700000000001</v>
      </c>
      <c r="G1161" s="2">
        <v>29.543299999999999</v>
      </c>
      <c r="H1161" s="3">
        <f t="shared" si="68"/>
        <v>30.265999999999998</v>
      </c>
      <c r="I1161" s="4">
        <v>31.0824</v>
      </c>
      <c r="J1161" s="4">
        <v>30.7239</v>
      </c>
      <c r="K1161" s="4">
        <v>31.7486</v>
      </c>
      <c r="L1161" s="3">
        <f t="shared" si="69"/>
        <v>31.1849666666667</v>
      </c>
      <c r="M1161" s="1">
        <f t="shared" si="70"/>
        <v>0.23964318822526001</v>
      </c>
      <c r="N1161" s="1">
        <f t="shared" si="71"/>
        <v>0.91896666666666604</v>
      </c>
    </row>
    <row r="1162" spans="1:14">
      <c r="A1162" s="1" t="s">
        <v>4649</v>
      </c>
      <c r="B1162" s="1" t="s">
        <v>4650</v>
      </c>
      <c r="C1162" s="1" t="s">
        <v>4651</v>
      </c>
      <c r="D1162" s="1" t="s">
        <v>4652</v>
      </c>
      <c r="E1162" s="2">
        <v>26.362300000000001</v>
      </c>
      <c r="F1162" s="2">
        <v>26.395099999999999</v>
      </c>
      <c r="G1162" s="2">
        <v>26.4999</v>
      </c>
      <c r="H1162" s="3">
        <f t="shared" si="68"/>
        <v>26.4191</v>
      </c>
      <c r="I1162" s="4">
        <v>26.6493</v>
      </c>
      <c r="J1162" s="4">
        <v>25.9574</v>
      </c>
      <c r="K1162" s="4">
        <v>26.1843</v>
      </c>
      <c r="L1162" s="3">
        <f t="shared" si="69"/>
        <v>26.263666666666701</v>
      </c>
      <c r="M1162" s="1">
        <f t="shared" si="70"/>
        <v>0.52725731923494201</v>
      </c>
      <c r="N1162" s="1">
        <f t="shared" si="71"/>
        <v>-0.15543333333333501</v>
      </c>
    </row>
    <row r="1163" spans="1:14">
      <c r="A1163" s="1" t="s">
        <v>4654</v>
      </c>
      <c r="B1163" s="1" t="s">
        <v>4654</v>
      </c>
      <c r="C1163" s="1" t="s">
        <v>4655</v>
      </c>
      <c r="D1163" s="1" t="s">
        <v>4656</v>
      </c>
      <c r="E1163" s="2">
        <v>24.530899999999999</v>
      </c>
      <c r="F1163" s="2">
        <v>25.093</v>
      </c>
      <c r="G1163" s="2">
        <v>24.796199999999999</v>
      </c>
      <c r="H1163" s="3">
        <f t="shared" si="68"/>
        <v>24.806699999999999</v>
      </c>
      <c r="I1163" s="4">
        <v>24.679099999999998</v>
      </c>
      <c r="J1163" s="4">
        <v>25.187000000000001</v>
      </c>
      <c r="K1163" s="4">
        <v>25.049499999999998</v>
      </c>
      <c r="L1163" s="3">
        <f t="shared" si="69"/>
        <v>24.971866666666699</v>
      </c>
      <c r="M1163" s="1">
        <f t="shared" si="70"/>
        <v>0.49870258769765802</v>
      </c>
      <c r="N1163" s="1">
        <f t="shared" si="71"/>
        <v>0.16516666666667101</v>
      </c>
    </row>
    <row r="1164" spans="1:14">
      <c r="A1164" s="1" t="s">
        <v>4658</v>
      </c>
      <c r="B1164" s="1" t="s">
        <v>4658</v>
      </c>
      <c r="C1164" s="1" t="s">
        <v>4659</v>
      </c>
      <c r="D1164" s="1" t="s">
        <v>4660</v>
      </c>
      <c r="E1164" s="2">
        <v>27.059100000000001</v>
      </c>
      <c r="F1164" s="2">
        <v>27.203099999999999</v>
      </c>
      <c r="G1164" s="2">
        <v>26.750499999999999</v>
      </c>
      <c r="H1164" s="3">
        <f t="shared" si="68"/>
        <v>27.0042333333333</v>
      </c>
      <c r="I1164" s="4">
        <v>26.670500000000001</v>
      </c>
      <c r="J1164" s="4">
        <v>26.773399999999999</v>
      </c>
      <c r="K1164" s="4">
        <v>26.917400000000001</v>
      </c>
      <c r="L1164" s="3">
        <f t="shared" si="69"/>
        <v>26.787099999999999</v>
      </c>
      <c r="M1164" s="1">
        <f t="shared" si="70"/>
        <v>0.24544987548309499</v>
      </c>
      <c r="N1164" s="1">
        <f t="shared" si="71"/>
        <v>-0.21713333333333301</v>
      </c>
    </row>
    <row r="1165" spans="1:14">
      <c r="A1165" s="1" t="s">
        <v>4662</v>
      </c>
      <c r="B1165" s="1" t="s">
        <v>4662</v>
      </c>
      <c r="C1165" s="1" t="s">
        <v>4663</v>
      </c>
      <c r="D1165" s="1" t="s">
        <v>4664</v>
      </c>
      <c r="E1165" s="2">
        <v>21.153500000000001</v>
      </c>
      <c r="F1165" s="2">
        <v>16.4541</v>
      </c>
      <c r="G1165" s="2">
        <v>17.247199999999999</v>
      </c>
      <c r="H1165" s="3">
        <f t="shared" si="68"/>
        <v>18.284933333333299</v>
      </c>
      <c r="I1165" s="4">
        <v>17.2104</v>
      </c>
      <c r="J1165" s="4">
        <v>18.5929</v>
      </c>
      <c r="K1165" s="4">
        <v>21.097899999999999</v>
      </c>
      <c r="L1165" s="3">
        <f t="shared" si="69"/>
        <v>18.9670666666667</v>
      </c>
      <c r="M1165" s="1">
        <f t="shared" si="70"/>
        <v>0.73134847692058202</v>
      </c>
      <c r="N1165" s="1">
        <f t="shared" si="71"/>
        <v>0.68213333333333304</v>
      </c>
    </row>
    <row r="1166" spans="1:14">
      <c r="A1166" s="1" t="s">
        <v>4666</v>
      </c>
      <c r="B1166" s="1" t="s">
        <v>4666</v>
      </c>
      <c r="C1166" s="1" t="s">
        <v>4667</v>
      </c>
      <c r="D1166" s="1" t="s">
        <v>4668</v>
      </c>
      <c r="E1166" s="2">
        <v>22.4833</v>
      </c>
      <c r="F1166" s="2">
        <v>22.310400000000001</v>
      </c>
      <c r="G1166" s="2">
        <v>21.321300000000001</v>
      </c>
      <c r="H1166" s="3">
        <f t="shared" si="68"/>
        <v>22.038333333333298</v>
      </c>
      <c r="I1166" s="4">
        <v>20.816600000000001</v>
      </c>
      <c r="J1166" s="4">
        <v>22.636099999999999</v>
      </c>
      <c r="K1166" s="4">
        <v>22.136800000000001</v>
      </c>
      <c r="L1166" s="3">
        <f t="shared" si="69"/>
        <v>21.8631666666667</v>
      </c>
      <c r="M1166" s="1">
        <f t="shared" si="70"/>
        <v>0.80344480761834502</v>
      </c>
      <c r="N1166" s="1">
        <f t="shared" si="71"/>
        <v>-0.175166666666669</v>
      </c>
    </row>
    <row r="1167" spans="1:14">
      <c r="A1167" s="1" t="s">
        <v>4670</v>
      </c>
      <c r="B1167" s="1" t="s">
        <v>4670</v>
      </c>
      <c r="C1167" s="1" t="s">
        <v>4671</v>
      </c>
      <c r="D1167" s="1" t="s">
        <v>4672</v>
      </c>
      <c r="E1167" s="2">
        <v>26.5138</v>
      </c>
      <c r="F1167" s="2">
        <v>26.730899999999998</v>
      </c>
      <c r="G1167" s="2">
        <v>26.0473</v>
      </c>
      <c r="H1167" s="3">
        <f t="shared" si="68"/>
        <v>26.430666666666699</v>
      </c>
      <c r="I1167" s="4">
        <v>26.077300000000001</v>
      </c>
      <c r="J1167" s="4">
        <v>26.777999999999999</v>
      </c>
      <c r="K1167" s="4">
        <v>26.752500000000001</v>
      </c>
      <c r="L1167" s="3">
        <f t="shared" si="69"/>
        <v>26.535933333333301</v>
      </c>
      <c r="M1167" s="1">
        <f t="shared" si="70"/>
        <v>0.74801605307802699</v>
      </c>
      <c r="N1167" s="1">
        <f t="shared" si="71"/>
        <v>0.105266666666665</v>
      </c>
    </row>
    <row r="1168" spans="1:14">
      <c r="A1168" s="1" t="s">
        <v>4674</v>
      </c>
      <c r="B1168" s="1" t="s">
        <v>4674</v>
      </c>
      <c r="C1168" s="1" t="s">
        <v>4675</v>
      </c>
      <c r="D1168" s="1" t="s">
        <v>4676</v>
      </c>
      <c r="E1168" s="2">
        <v>28.477699999999999</v>
      </c>
      <c r="F1168" s="2">
        <v>28.7836</v>
      </c>
      <c r="G1168" s="2">
        <v>28.509699999999999</v>
      </c>
      <c r="H1168" s="3">
        <f t="shared" si="68"/>
        <v>28.590333333333302</v>
      </c>
      <c r="I1168" s="4">
        <v>27.853100000000001</v>
      </c>
      <c r="J1168" s="4">
        <v>28.660799999999998</v>
      </c>
      <c r="K1168" s="4">
        <v>28.482099999999999</v>
      </c>
      <c r="L1168" s="3">
        <f t="shared" si="69"/>
        <v>28.332000000000001</v>
      </c>
      <c r="M1168" s="1">
        <f t="shared" si="70"/>
        <v>0.40869973669050902</v>
      </c>
      <c r="N1168" s="1">
        <f t="shared" si="71"/>
        <v>-0.25833333333333602</v>
      </c>
    </row>
    <row r="1169" spans="1:14">
      <c r="A1169" s="1" t="s">
        <v>4678</v>
      </c>
      <c r="B1169" s="1" t="s">
        <v>4678</v>
      </c>
      <c r="C1169" s="1" t="s">
        <v>4679</v>
      </c>
      <c r="D1169" s="1" t="s">
        <v>4680</v>
      </c>
      <c r="E1169" s="2">
        <v>27.4483</v>
      </c>
      <c r="F1169" s="2">
        <v>27.796099999999999</v>
      </c>
      <c r="G1169" s="2">
        <v>27.352599999999999</v>
      </c>
      <c r="H1169" s="3">
        <f t="shared" si="68"/>
        <v>27.532333333333298</v>
      </c>
      <c r="I1169" s="4">
        <v>27.257899999999999</v>
      </c>
      <c r="J1169" s="4">
        <v>27.524000000000001</v>
      </c>
      <c r="K1169" s="4">
        <v>27.252700000000001</v>
      </c>
      <c r="L1169" s="3">
        <f t="shared" si="69"/>
        <v>27.3448666666667</v>
      </c>
      <c r="M1169" s="1">
        <f t="shared" si="70"/>
        <v>0.31991996036868597</v>
      </c>
      <c r="N1169" s="1">
        <f t="shared" si="71"/>
        <v>-0.187466666666666</v>
      </c>
    </row>
    <row r="1170" spans="1:14">
      <c r="A1170" s="1" t="s">
        <v>4682</v>
      </c>
      <c r="B1170" s="1" t="s">
        <v>4682</v>
      </c>
      <c r="C1170" s="1" t="s">
        <v>4683</v>
      </c>
      <c r="D1170" s="1" t="s">
        <v>4684</v>
      </c>
      <c r="E1170" s="2">
        <v>25.746700000000001</v>
      </c>
      <c r="F1170" s="2">
        <v>26.020199999999999</v>
      </c>
      <c r="G1170" s="2">
        <v>25.672899999999998</v>
      </c>
      <c r="H1170" s="3">
        <f t="shared" si="68"/>
        <v>25.813266666666699</v>
      </c>
      <c r="I1170" s="4">
        <v>25.547899999999998</v>
      </c>
      <c r="J1170" s="4">
        <v>26.145299999999999</v>
      </c>
      <c r="K1170" s="4">
        <v>25.479900000000001</v>
      </c>
      <c r="L1170" s="3">
        <f t="shared" si="69"/>
        <v>25.7243666666667</v>
      </c>
      <c r="M1170" s="1">
        <f t="shared" si="70"/>
        <v>0.73226368038985901</v>
      </c>
      <c r="N1170" s="1">
        <f t="shared" si="71"/>
        <v>-8.8899999999995302E-2</v>
      </c>
    </row>
    <row r="1171" spans="1:14">
      <c r="A1171" s="1" t="s">
        <v>4686</v>
      </c>
      <c r="B1171" s="1" t="s">
        <v>4686</v>
      </c>
      <c r="C1171" s="1" t="s">
        <v>4687</v>
      </c>
      <c r="D1171" s="1" t="s">
        <v>4688</v>
      </c>
      <c r="E1171" s="2">
        <v>27.203299999999999</v>
      </c>
      <c r="F1171" s="2">
        <v>26.979600000000001</v>
      </c>
      <c r="G1171" s="2">
        <v>26.5654</v>
      </c>
      <c r="H1171" s="3">
        <f t="shared" si="68"/>
        <v>26.9161</v>
      </c>
      <c r="I1171" s="4">
        <v>26.7438</v>
      </c>
      <c r="J1171" s="4">
        <v>27.4282</v>
      </c>
      <c r="K1171" s="4">
        <v>26.6783</v>
      </c>
      <c r="L1171" s="3">
        <f t="shared" si="69"/>
        <v>26.950099999999999</v>
      </c>
      <c r="M1171" s="1">
        <f t="shared" si="70"/>
        <v>0.916643207788431</v>
      </c>
      <c r="N1171" s="1">
        <f t="shared" si="71"/>
        <v>3.40000000000025E-2</v>
      </c>
    </row>
    <row r="1172" spans="1:14">
      <c r="A1172" s="1" t="s">
        <v>4690</v>
      </c>
      <c r="B1172" s="1" t="s">
        <v>4690</v>
      </c>
      <c r="C1172" s="1" t="s">
        <v>4691</v>
      </c>
      <c r="D1172" s="1" t="s">
        <v>4692</v>
      </c>
      <c r="E1172" s="2">
        <v>25.744700000000002</v>
      </c>
      <c r="F1172" s="2">
        <v>25.351600000000001</v>
      </c>
      <c r="G1172" s="2">
        <v>24.466999999999999</v>
      </c>
      <c r="H1172" s="3">
        <f t="shared" si="68"/>
        <v>25.1877666666667</v>
      </c>
      <c r="I1172" s="4">
        <v>25.767399999999999</v>
      </c>
      <c r="J1172" s="4">
        <v>25.637499999999999</v>
      </c>
      <c r="K1172" s="4">
        <v>25.357700000000001</v>
      </c>
      <c r="L1172" s="3">
        <f t="shared" si="69"/>
        <v>25.587533333333301</v>
      </c>
      <c r="M1172" s="1">
        <f t="shared" si="70"/>
        <v>0.403992168448637</v>
      </c>
      <c r="N1172" s="1">
        <f t="shared" si="71"/>
        <v>0.39976666666666499</v>
      </c>
    </row>
    <row r="1173" spans="1:14">
      <c r="A1173" s="1" t="s">
        <v>4694</v>
      </c>
      <c r="B1173" s="1" t="s">
        <v>4694</v>
      </c>
      <c r="C1173" s="1" t="s">
        <v>4695</v>
      </c>
      <c r="D1173" s="1" t="s">
        <v>4696</v>
      </c>
      <c r="E1173" s="2">
        <v>24.247900000000001</v>
      </c>
      <c r="F1173" s="2">
        <v>24.168600000000001</v>
      </c>
      <c r="G1173" s="2">
        <v>24.470600000000001</v>
      </c>
      <c r="H1173" s="3">
        <f t="shared" si="68"/>
        <v>24.2957</v>
      </c>
      <c r="I1173" s="4">
        <v>24.353899999999999</v>
      </c>
      <c r="J1173" s="4">
        <v>24.820599999999999</v>
      </c>
      <c r="K1173" s="4">
        <v>24.108499999999999</v>
      </c>
      <c r="L1173" s="3">
        <f t="shared" si="69"/>
        <v>24.427666666666699</v>
      </c>
      <c r="M1173" s="1">
        <f t="shared" si="70"/>
        <v>0.60643929239633498</v>
      </c>
      <c r="N1173" s="1">
        <f t="shared" si="71"/>
        <v>0.13196666666666301</v>
      </c>
    </row>
    <row r="1174" spans="1:14">
      <c r="A1174" s="1" t="s">
        <v>4698</v>
      </c>
      <c r="B1174" s="1" t="s">
        <v>4698</v>
      </c>
      <c r="C1174" s="1" t="s">
        <v>4699</v>
      </c>
      <c r="D1174" s="1" t="s">
        <v>4700</v>
      </c>
      <c r="E1174" s="2">
        <v>27.1371</v>
      </c>
      <c r="F1174" s="2">
        <v>27.7807</v>
      </c>
      <c r="G1174" s="2">
        <v>27.623999999999999</v>
      </c>
      <c r="H1174" s="3">
        <f t="shared" si="68"/>
        <v>27.513933333333298</v>
      </c>
      <c r="I1174" s="4">
        <v>27.671700000000001</v>
      </c>
      <c r="J1174" s="4">
        <v>27.499199999999998</v>
      </c>
      <c r="K1174" s="4">
        <v>27.218499999999999</v>
      </c>
      <c r="L1174" s="3">
        <f t="shared" si="69"/>
        <v>27.4631333333333</v>
      </c>
      <c r="M1174" s="1">
        <f t="shared" si="70"/>
        <v>0.84043009398049096</v>
      </c>
      <c r="N1174" s="1">
        <f t="shared" si="71"/>
        <v>-5.0799999999998798E-2</v>
      </c>
    </row>
    <row r="1175" spans="1:14">
      <c r="A1175" s="1" t="s">
        <v>4702</v>
      </c>
      <c r="B1175" s="1" t="s">
        <v>4702</v>
      </c>
      <c r="C1175" s="1" t="s">
        <v>4703</v>
      </c>
      <c r="D1175" s="1" t="s">
        <v>4704</v>
      </c>
      <c r="E1175" s="2">
        <v>28.108799999999999</v>
      </c>
      <c r="F1175" s="2">
        <v>28.437200000000001</v>
      </c>
      <c r="G1175" s="2">
        <v>27.8611</v>
      </c>
      <c r="H1175" s="3">
        <f t="shared" si="68"/>
        <v>28.1357</v>
      </c>
      <c r="I1175" s="4">
        <v>27.6006</v>
      </c>
      <c r="J1175" s="4">
        <v>28.167100000000001</v>
      </c>
      <c r="K1175" s="4">
        <v>27.891300000000001</v>
      </c>
      <c r="L1175" s="3">
        <f t="shared" si="69"/>
        <v>27.886333333333301</v>
      </c>
      <c r="M1175" s="1">
        <f t="shared" si="70"/>
        <v>0.34599004664634703</v>
      </c>
      <c r="N1175" s="1">
        <f t="shared" si="71"/>
        <v>-0.24936666666666299</v>
      </c>
    </row>
    <row r="1176" spans="1:14">
      <c r="A1176" s="1" t="s">
        <v>4706</v>
      </c>
      <c r="B1176" s="1" t="s">
        <v>4706</v>
      </c>
      <c r="C1176" s="1" t="s">
        <v>4707</v>
      </c>
      <c r="D1176" s="1" t="s">
        <v>4708</v>
      </c>
      <c r="E1176" s="2">
        <v>26.0503</v>
      </c>
      <c r="F1176" s="2">
        <v>25.5151</v>
      </c>
      <c r="G1176" s="2">
        <v>16.578299999999999</v>
      </c>
      <c r="H1176" s="3">
        <f t="shared" si="68"/>
        <v>22.714566666666698</v>
      </c>
      <c r="I1176" s="4">
        <v>26.211400000000001</v>
      </c>
      <c r="J1176" s="4">
        <v>26.354299999999999</v>
      </c>
      <c r="K1176" s="4">
        <v>26.511600000000001</v>
      </c>
      <c r="L1176" s="3">
        <f t="shared" si="69"/>
        <v>26.359100000000002</v>
      </c>
      <c r="M1176" s="1">
        <f t="shared" si="70"/>
        <v>0.35729419563984699</v>
      </c>
      <c r="N1176" s="1">
        <f t="shared" si="71"/>
        <v>3.6445333333333298</v>
      </c>
    </row>
    <row r="1177" spans="1:14">
      <c r="A1177" s="1" t="s">
        <v>4710</v>
      </c>
      <c r="B1177" s="1" t="s">
        <v>4710</v>
      </c>
      <c r="C1177" s="1" t="s">
        <v>4711</v>
      </c>
      <c r="D1177" s="1" t="s">
        <v>4712</v>
      </c>
      <c r="E1177" s="2">
        <v>27.871099999999998</v>
      </c>
      <c r="F1177" s="2">
        <v>28.3386</v>
      </c>
      <c r="G1177" s="2">
        <v>27.8139</v>
      </c>
      <c r="H1177" s="3">
        <f t="shared" si="68"/>
        <v>28.0078666666667</v>
      </c>
      <c r="I1177" s="4">
        <v>27.724299999999999</v>
      </c>
      <c r="J1177" s="4">
        <v>27.787700000000001</v>
      </c>
      <c r="K1177" s="4">
        <v>27.7575</v>
      </c>
      <c r="L1177" s="3">
        <f t="shared" si="69"/>
        <v>27.756499999999999</v>
      </c>
      <c r="M1177" s="1">
        <f t="shared" si="70"/>
        <v>0.26877826176934</v>
      </c>
      <c r="N1177" s="1">
        <f t="shared" si="71"/>
        <v>-0.25136666666666901</v>
      </c>
    </row>
    <row r="1178" spans="1:14">
      <c r="A1178" s="1" t="s">
        <v>4714</v>
      </c>
      <c r="B1178" s="1" t="s">
        <v>4714</v>
      </c>
      <c r="C1178" s="1" t="s">
        <v>4715</v>
      </c>
      <c r="D1178" s="1" t="s">
        <v>4716</v>
      </c>
      <c r="E1178" s="2">
        <v>27.745699999999999</v>
      </c>
      <c r="F1178" s="2">
        <v>27.818000000000001</v>
      </c>
      <c r="G1178" s="2">
        <v>27.785799999999998</v>
      </c>
      <c r="H1178" s="3">
        <f t="shared" si="68"/>
        <v>27.783166666666698</v>
      </c>
      <c r="I1178" s="4">
        <v>27.429500000000001</v>
      </c>
      <c r="J1178" s="4">
        <v>27.4071</v>
      </c>
      <c r="K1178" s="4">
        <v>27.350899999999999</v>
      </c>
      <c r="L1178" s="3">
        <f t="shared" si="69"/>
        <v>27.3958333333333</v>
      </c>
      <c r="M1178" s="1">
        <f t="shared" si="70"/>
        <v>2.6531841793296299E-4</v>
      </c>
      <c r="N1178" s="1">
        <f t="shared" si="71"/>
        <v>-0.38733333333333098</v>
      </c>
    </row>
    <row r="1179" spans="1:14">
      <c r="A1179" s="1" t="s">
        <v>4718</v>
      </c>
      <c r="B1179" s="1" t="s">
        <v>4718</v>
      </c>
      <c r="C1179" s="1" t="s">
        <v>4719</v>
      </c>
      <c r="D1179" s="1" t="s">
        <v>4720</v>
      </c>
      <c r="E1179" s="2">
        <v>26.591999999999999</v>
      </c>
      <c r="F1179" s="2">
        <v>25.579799999999999</v>
      </c>
      <c r="G1179" s="2">
        <v>24.2498</v>
      </c>
      <c r="H1179" s="3">
        <f t="shared" si="68"/>
        <v>25.473866666666702</v>
      </c>
      <c r="I1179" s="4">
        <v>23.920400000000001</v>
      </c>
      <c r="J1179" s="4">
        <v>26.206499999999998</v>
      </c>
      <c r="K1179" s="4">
        <v>26.991800000000001</v>
      </c>
      <c r="L1179" s="3">
        <f t="shared" si="69"/>
        <v>25.706233333333302</v>
      </c>
      <c r="M1179" s="1">
        <f t="shared" si="70"/>
        <v>0.84978021849950602</v>
      </c>
      <c r="N1179" s="1">
        <f t="shared" si="71"/>
        <v>0.232366666666667</v>
      </c>
    </row>
    <row r="1180" spans="1:14">
      <c r="A1180" s="1" t="s">
        <v>4722</v>
      </c>
      <c r="B1180" s="1" t="s">
        <v>4722</v>
      </c>
      <c r="C1180" s="1" t="s">
        <v>4723</v>
      </c>
      <c r="D1180" s="1" t="s">
        <v>4724</v>
      </c>
      <c r="E1180" s="2">
        <v>27.529499999999999</v>
      </c>
      <c r="F1180" s="2">
        <v>27.496600000000001</v>
      </c>
      <c r="G1180" s="2">
        <v>27.3629</v>
      </c>
      <c r="H1180" s="3">
        <f t="shared" si="68"/>
        <v>27.463000000000001</v>
      </c>
      <c r="I1180" s="4">
        <v>27.262699999999999</v>
      </c>
      <c r="J1180" s="4">
        <v>27.4438</v>
      </c>
      <c r="K1180" s="4">
        <v>27.3995</v>
      </c>
      <c r="L1180" s="3">
        <f t="shared" si="69"/>
        <v>27.368666666666702</v>
      </c>
      <c r="M1180" s="1">
        <f t="shared" si="70"/>
        <v>0.27502204339750402</v>
      </c>
      <c r="N1180" s="1">
        <f t="shared" si="71"/>
        <v>-9.4333333333331396E-2</v>
      </c>
    </row>
    <row r="1181" spans="1:14">
      <c r="A1181" s="1" t="s">
        <v>4726</v>
      </c>
      <c r="B1181" s="1" t="s">
        <v>4726</v>
      </c>
      <c r="C1181" s="1" t="s">
        <v>4727</v>
      </c>
      <c r="D1181" s="1" t="s">
        <v>4728</v>
      </c>
      <c r="E1181" s="2">
        <v>27.275400000000001</v>
      </c>
      <c r="F1181" s="2">
        <v>27.6891</v>
      </c>
      <c r="G1181" s="2">
        <v>27.305499999999999</v>
      </c>
      <c r="H1181" s="3">
        <f t="shared" si="68"/>
        <v>27.4233333333333</v>
      </c>
      <c r="I1181" s="4">
        <v>27.0806</v>
      </c>
      <c r="J1181" s="4">
        <v>27.178699999999999</v>
      </c>
      <c r="K1181" s="4">
        <v>26.797899999999998</v>
      </c>
      <c r="L1181" s="3">
        <f t="shared" si="69"/>
        <v>27.019066666666699</v>
      </c>
      <c r="M1181" s="1">
        <f t="shared" si="70"/>
        <v>8.4039623897575202E-2</v>
      </c>
      <c r="N1181" s="1">
        <f t="shared" si="71"/>
        <v>-0.404266666666668</v>
      </c>
    </row>
    <row r="1182" spans="1:14">
      <c r="A1182" s="1" t="s">
        <v>4730</v>
      </c>
      <c r="B1182" s="1" t="s">
        <v>4731</v>
      </c>
      <c r="C1182" s="1" t="s">
        <v>4732</v>
      </c>
      <c r="D1182" s="1" t="s">
        <v>4733</v>
      </c>
      <c r="E1182" s="2">
        <v>23.232299999999999</v>
      </c>
      <c r="F1182" s="2">
        <v>24.253</v>
      </c>
      <c r="G1182" s="2">
        <v>21.962599999999998</v>
      </c>
      <c r="H1182" s="3">
        <f t="shared" si="68"/>
        <v>23.1493</v>
      </c>
      <c r="I1182" s="4">
        <v>22.223700000000001</v>
      </c>
      <c r="J1182" s="4">
        <v>23.482800000000001</v>
      </c>
      <c r="K1182" s="4">
        <v>23.017600000000002</v>
      </c>
      <c r="L1182" s="3">
        <f t="shared" si="69"/>
        <v>22.9080333333333</v>
      </c>
      <c r="M1182" s="1">
        <f t="shared" si="70"/>
        <v>0.77024754406170304</v>
      </c>
      <c r="N1182" s="1">
        <f t="shared" si="71"/>
        <v>-0.24126666666666099</v>
      </c>
    </row>
    <row r="1183" spans="1:14">
      <c r="A1183" s="1" t="s">
        <v>4735</v>
      </c>
      <c r="B1183" s="1" t="s">
        <v>4735</v>
      </c>
      <c r="C1183" s="1" t="s">
        <v>4736</v>
      </c>
      <c r="D1183" s="1" t="s">
        <v>4737</v>
      </c>
      <c r="E1183" s="2">
        <v>29.567299999999999</v>
      </c>
      <c r="F1183" s="2">
        <v>30.044599999999999</v>
      </c>
      <c r="G1183" s="2">
        <v>30.075099999999999</v>
      </c>
      <c r="H1183" s="3">
        <f t="shared" si="68"/>
        <v>29.895666666666699</v>
      </c>
      <c r="I1183" s="4">
        <v>30.024999999999999</v>
      </c>
      <c r="J1183" s="4">
        <v>29.7317</v>
      </c>
      <c r="K1183" s="4">
        <v>29.592400000000001</v>
      </c>
      <c r="L1183" s="3">
        <f t="shared" si="69"/>
        <v>29.7830333333333</v>
      </c>
      <c r="M1183" s="1">
        <f t="shared" si="70"/>
        <v>0.61868219490912402</v>
      </c>
      <c r="N1183" s="1">
        <f t="shared" si="71"/>
        <v>-0.112633333333335</v>
      </c>
    </row>
    <row r="1184" spans="1:14">
      <c r="A1184" s="1" t="s">
        <v>4739</v>
      </c>
      <c r="B1184" s="1" t="s">
        <v>4739</v>
      </c>
      <c r="C1184" s="1" t="s">
        <v>4740</v>
      </c>
      <c r="D1184" s="1" t="s">
        <v>4741</v>
      </c>
      <c r="E1184" s="2">
        <v>26.667400000000001</v>
      </c>
      <c r="F1184" s="2">
        <v>27.3004</v>
      </c>
      <c r="G1184" s="2">
        <v>27.273499999999999</v>
      </c>
      <c r="H1184" s="3">
        <f t="shared" si="68"/>
        <v>27.0804333333333</v>
      </c>
      <c r="I1184" s="4">
        <v>27.488299999999999</v>
      </c>
      <c r="J1184" s="4">
        <v>27.383600000000001</v>
      </c>
      <c r="K1184" s="4">
        <v>26.5398</v>
      </c>
      <c r="L1184" s="3">
        <f t="shared" si="69"/>
        <v>27.137233333333299</v>
      </c>
      <c r="M1184" s="1">
        <f t="shared" si="70"/>
        <v>0.88462127208062002</v>
      </c>
      <c r="N1184" s="1">
        <f t="shared" si="71"/>
        <v>5.6799999999999101E-2</v>
      </c>
    </row>
    <row r="1185" spans="1:14">
      <c r="A1185" s="1" t="s">
        <v>4743</v>
      </c>
      <c r="B1185" s="1" t="s">
        <v>4744</v>
      </c>
      <c r="C1185" s="1" t="s">
        <v>4745</v>
      </c>
      <c r="D1185" s="1" t="s">
        <v>4746</v>
      </c>
      <c r="E1185" s="2">
        <v>25.006699999999999</v>
      </c>
      <c r="F1185" s="2">
        <v>23.742100000000001</v>
      </c>
      <c r="G1185" s="2">
        <v>23.769300000000001</v>
      </c>
      <c r="H1185" s="3">
        <f t="shared" si="68"/>
        <v>24.172699999999999</v>
      </c>
      <c r="I1185" s="4">
        <v>23.610399999999998</v>
      </c>
      <c r="J1185" s="4">
        <v>23.985700000000001</v>
      </c>
      <c r="K1185" s="4">
        <v>24.7469</v>
      </c>
      <c r="L1185" s="3">
        <f t="shared" si="69"/>
        <v>24.114333333333299</v>
      </c>
      <c r="M1185" s="1">
        <f t="shared" si="70"/>
        <v>0.918544823509857</v>
      </c>
      <c r="N1185" s="1">
        <f t="shared" si="71"/>
        <v>-5.8366666666668003E-2</v>
      </c>
    </row>
    <row r="1186" spans="1:14">
      <c r="A1186" s="1" t="s">
        <v>4748</v>
      </c>
      <c r="B1186" s="1" t="s">
        <v>4748</v>
      </c>
      <c r="C1186" s="1" t="s">
        <v>4749</v>
      </c>
      <c r="D1186" s="1" t="s">
        <v>4750</v>
      </c>
      <c r="E1186" s="2">
        <v>25.246400000000001</v>
      </c>
      <c r="F1186" s="2">
        <v>25.638999999999999</v>
      </c>
      <c r="G1186" s="2">
        <v>25.3858</v>
      </c>
      <c r="H1186" s="3">
        <f t="shared" si="68"/>
        <v>25.423733333333299</v>
      </c>
      <c r="I1186" s="4">
        <v>25.3672</v>
      </c>
      <c r="J1186" s="4">
        <v>25.511800000000001</v>
      </c>
      <c r="K1186" s="4">
        <v>25.110900000000001</v>
      </c>
      <c r="L1186" s="3">
        <f t="shared" si="69"/>
        <v>25.329966666666699</v>
      </c>
      <c r="M1186" s="1">
        <f t="shared" si="70"/>
        <v>0.59841556959234998</v>
      </c>
      <c r="N1186" s="1">
        <f t="shared" si="71"/>
        <v>-9.3766666666667206E-2</v>
      </c>
    </row>
    <row r="1187" spans="1:14">
      <c r="A1187" s="1" t="s">
        <v>4752</v>
      </c>
      <c r="B1187" s="1" t="s">
        <v>4752</v>
      </c>
      <c r="C1187" s="1" t="s">
        <v>4753</v>
      </c>
      <c r="D1187" s="1" t="s">
        <v>4754</v>
      </c>
      <c r="E1187" s="2">
        <v>22.879899999999999</v>
      </c>
      <c r="F1187" s="2">
        <v>22.793600000000001</v>
      </c>
      <c r="G1187" s="2">
        <v>22.398800000000001</v>
      </c>
      <c r="H1187" s="3">
        <f t="shared" si="68"/>
        <v>22.690766666666701</v>
      </c>
      <c r="I1187" s="4">
        <v>22.253799999999998</v>
      </c>
      <c r="J1187" s="4">
        <v>15.7784</v>
      </c>
      <c r="K1187" s="4">
        <v>22.931999999999999</v>
      </c>
      <c r="L1187" s="3">
        <f t="shared" si="69"/>
        <v>20.321400000000001</v>
      </c>
      <c r="M1187" s="1">
        <f t="shared" si="70"/>
        <v>0.407873739265386</v>
      </c>
      <c r="N1187" s="1">
        <f t="shared" si="71"/>
        <v>-2.3693666666666702</v>
      </c>
    </row>
    <row r="1188" spans="1:14">
      <c r="A1188" s="1" t="s">
        <v>4756</v>
      </c>
      <c r="B1188" s="1" t="s">
        <v>4757</v>
      </c>
      <c r="C1188" s="1" t="s">
        <v>4758</v>
      </c>
      <c r="D1188" s="1" t="s">
        <v>4759</v>
      </c>
      <c r="E1188" s="2">
        <v>23.638500000000001</v>
      </c>
      <c r="F1188" s="2">
        <v>23.3277</v>
      </c>
      <c r="G1188" s="2">
        <v>23.558299999999999</v>
      </c>
      <c r="H1188" s="3">
        <f t="shared" si="68"/>
        <v>23.5081666666667</v>
      </c>
      <c r="I1188" s="4">
        <v>23.429600000000001</v>
      </c>
      <c r="J1188" s="4">
        <v>23.1464</v>
      </c>
      <c r="K1188" s="4">
        <v>23.322299999999998</v>
      </c>
      <c r="L1188" s="3">
        <f t="shared" si="69"/>
        <v>23.299433333333301</v>
      </c>
      <c r="M1188" s="1">
        <f t="shared" si="70"/>
        <v>0.169880186401975</v>
      </c>
      <c r="N1188" s="1">
        <f t="shared" si="71"/>
        <v>-0.20873333333333099</v>
      </c>
    </row>
    <row r="1189" spans="1:14">
      <c r="A1189" s="1" t="s">
        <v>4761</v>
      </c>
      <c r="B1189" s="1" t="s">
        <v>4761</v>
      </c>
      <c r="C1189" s="1" t="s">
        <v>4762</v>
      </c>
      <c r="D1189" s="1" t="s">
        <v>4763</v>
      </c>
      <c r="E1189" s="2">
        <v>19.8581</v>
      </c>
      <c r="F1189" s="2">
        <v>19.8385</v>
      </c>
      <c r="G1189" s="2">
        <v>18.0639</v>
      </c>
      <c r="H1189" s="3">
        <f t="shared" si="68"/>
        <v>19.253499999999999</v>
      </c>
      <c r="I1189" s="4">
        <v>16.7044</v>
      </c>
      <c r="J1189" s="4">
        <v>19.560099999999998</v>
      </c>
      <c r="K1189" s="4">
        <v>20.576599999999999</v>
      </c>
      <c r="L1189" s="3">
        <f t="shared" si="69"/>
        <v>18.947033333333302</v>
      </c>
      <c r="M1189" s="1">
        <f t="shared" si="70"/>
        <v>0.82923738918054102</v>
      </c>
      <c r="N1189" s="1">
        <f t="shared" si="71"/>
        <v>-0.306466666666669</v>
      </c>
    </row>
    <row r="1190" spans="1:14">
      <c r="A1190" s="1" t="s">
        <v>4765</v>
      </c>
      <c r="B1190" s="1" t="s">
        <v>4765</v>
      </c>
      <c r="C1190" s="1" t="s">
        <v>4766</v>
      </c>
      <c r="D1190" s="1" t="s">
        <v>4767</v>
      </c>
      <c r="E1190" s="2">
        <v>20.6189</v>
      </c>
      <c r="F1190" s="2">
        <v>18.020900000000001</v>
      </c>
      <c r="G1190" s="2">
        <v>20.368600000000001</v>
      </c>
      <c r="H1190" s="3">
        <f t="shared" si="68"/>
        <v>19.6694666666667</v>
      </c>
      <c r="I1190" s="4">
        <v>20.8507</v>
      </c>
      <c r="J1190" s="4">
        <v>21.466799999999999</v>
      </c>
      <c r="K1190" s="4">
        <v>21.2651</v>
      </c>
      <c r="L1190" s="3">
        <f t="shared" si="69"/>
        <v>21.194199999999999</v>
      </c>
      <c r="M1190" s="1">
        <f t="shared" si="70"/>
        <v>0.20251371159825601</v>
      </c>
      <c r="N1190" s="1">
        <f t="shared" si="71"/>
        <v>1.5247333333333299</v>
      </c>
    </row>
    <row r="1191" spans="1:14">
      <c r="A1191" s="1" t="s">
        <v>4769</v>
      </c>
      <c r="B1191" s="1" t="s">
        <v>4769</v>
      </c>
      <c r="C1191" s="1" t="s">
        <v>4770</v>
      </c>
      <c r="D1191" s="1" t="s">
        <v>4771</v>
      </c>
      <c r="E1191" s="2">
        <v>27.0321</v>
      </c>
      <c r="F1191" s="2">
        <v>27.6511</v>
      </c>
      <c r="G1191" s="2">
        <v>27.267199999999999</v>
      </c>
      <c r="H1191" s="3">
        <f t="shared" si="68"/>
        <v>27.316800000000001</v>
      </c>
      <c r="I1191" s="4">
        <v>27.485900000000001</v>
      </c>
      <c r="J1191" s="4">
        <v>27.4831</v>
      </c>
      <c r="K1191" s="4">
        <v>26.820900000000002</v>
      </c>
      <c r="L1191" s="3">
        <f t="shared" si="69"/>
        <v>27.263300000000001</v>
      </c>
      <c r="M1191" s="1">
        <f t="shared" si="70"/>
        <v>0.86079642537999701</v>
      </c>
      <c r="N1191" s="1">
        <f t="shared" si="71"/>
        <v>-5.3499999999999701E-2</v>
      </c>
    </row>
    <row r="1192" spans="1:14">
      <c r="A1192" s="1" t="s">
        <v>4773</v>
      </c>
      <c r="B1192" s="1" t="s">
        <v>4773</v>
      </c>
      <c r="C1192" s="1" t="s">
        <v>4774</v>
      </c>
      <c r="D1192" s="1" t="s">
        <v>4775</v>
      </c>
      <c r="E1192" s="2">
        <v>18.7361</v>
      </c>
      <c r="F1192" s="2">
        <v>19.991399999999999</v>
      </c>
      <c r="G1192" s="2">
        <v>19.790400000000002</v>
      </c>
      <c r="H1192" s="3">
        <f t="shared" si="68"/>
        <v>19.505966666666701</v>
      </c>
      <c r="I1192" s="4">
        <v>19.997299999999999</v>
      </c>
      <c r="J1192" s="4">
        <v>18.877800000000001</v>
      </c>
      <c r="K1192" s="4">
        <v>19.356200000000001</v>
      </c>
      <c r="L1192" s="3">
        <f t="shared" si="69"/>
        <v>19.410433333333302</v>
      </c>
      <c r="M1192" s="1">
        <f t="shared" si="70"/>
        <v>0.85990876346881695</v>
      </c>
      <c r="N1192" s="1">
        <f t="shared" si="71"/>
        <v>-9.5533333333332096E-2</v>
      </c>
    </row>
    <row r="1193" spans="1:14">
      <c r="A1193" s="1" t="s">
        <v>4777</v>
      </c>
      <c r="B1193" s="1" t="s">
        <v>4777</v>
      </c>
      <c r="C1193" s="1" t="s">
        <v>4778</v>
      </c>
      <c r="D1193" s="1" t="s">
        <v>4779</v>
      </c>
      <c r="E1193" s="2">
        <v>23.83</v>
      </c>
      <c r="F1193" s="2">
        <v>24.292999999999999</v>
      </c>
      <c r="G1193" s="2">
        <v>24.4346</v>
      </c>
      <c r="H1193" s="3">
        <f t="shared" si="68"/>
        <v>24.185866666666701</v>
      </c>
      <c r="I1193" s="4">
        <v>24.314299999999999</v>
      </c>
      <c r="J1193" s="4">
        <v>25.1572</v>
      </c>
      <c r="K1193" s="4">
        <v>24.391300000000001</v>
      </c>
      <c r="L1193" s="3">
        <f t="shared" si="69"/>
        <v>24.620933333333301</v>
      </c>
      <c r="M1193" s="1">
        <f t="shared" si="70"/>
        <v>0.26076994883944898</v>
      </c>
      <c r="N1193" s="1">
        <f t="shared" si="71"/>
        <v>0.43506666666666399</v>
      </c>
    </row>
    <row r="1194" spans="1:14">
      <c r="A1194" s="1" t="s">
        <v>4781</v>
      </c>
      <c r="B1194" s="1" t="s">
        <v>4781</v>
      </c>
      <c r="C1194" s="1" t="s">
        <v>4782</v>
      </c>
      <c r="D1194" s="1" t="s">
        <v>4783</v>
      </c>
      <c r="E1194" s="2">
        <v>22.657699999999998</v>
      </c>
      <c r="F1194" s="2">
        <v>21.889099999999999</v>
      </c>
      <c r="G1194" s="2">
        <v>22.589700000000001</v>
      </c>
      <c r="H1194" s="3">
        <f t="shared" si="68"/>
        <v>22.378833333333301</v>
      </c>
      <c r="I1194" s="4">
        <v>22.304300000000001</v>
      </c>
      <c r="J1194" s="4">
        <v>22.578600000000002</v>
      </c>
      <c r="K1194" s="4">
        <v>22.680499999999999</v>
      </c>
      <c r="L1194" s="3">
        <f t="shared" si="69"/>
        <v>22.521133333333299</v>
      </c>
      <c r="M1194" s="1">
        <f t="shared" si="70"/>
        <v>0.63717288444333597</v>
      </c>
      <c r="N1194" s="1">
        <f t="shared" si="71"/>
        <v>0.14230000000000201</v>
      </c>
    </row>
    <row r="1195" spans="1:14">
      <c r="A1195" s="1" t="s">
        <v>4785</v>
      </c>
      <c r="B1195" s="1" t="s">
        <v>4785</v>
      </c>
      <c r="C1195" s="1" t="s">
        <v>4786</v>
      </c>
      <c r="D1195" s="1" t="s">
        <v>4787</v>
      </c>
      <c r="E1195" s="2">
        <v>26.1951</v>
      </c>
      <c r="F1195" s="2">
        <v>26.804500000000001</v>
      </c>
      <c r="G1195" s="2">
        <v>26.2285</v>
      </c>
      <c r="H1195" s="3">
        <f t="shared" si="68"/>
        <v>26.409366666666699</v>
      </c>
      <c r="I1195" s="4">
        <v>26.0547</v>
      </c>
      <c r="J1195" s="4">
        <v>26.101099999999999</v>
      </c>
      <c r="K1195" s="4">
        <v>25.964500000000001</v>
      </c>
      <c r="L1195" s="3">
        <f t="shared" si="69"/>
        <v>26.040099999999999</v>
      </c>
      <c r="M1195" s="1">
        <f t="shared" si="70"/>
        <v>0.19911690809021801</v>
      </c>
      <c r="N1195" s="1">
        <f t="shared" si="71"/>
        <v>-0.36926666666666802</v>
      </c>
    </row>
    <row r="1196" spans="1:14">
      <c r="A1196" s="1" t="s">
        <v>4789</v>
      </c>
      <c r="B1196" s="1" t="s">
        <v>4789</v>
      </c>
      <c r="C1196" s="1" t="s">
        <v>4790</v>
      </c>
      <c r="D1196" s="1" t="s">
        <v>4791</v>
      </c>
      <c r="E1196" s="2">
        <v>24.707799999999999</v>
      </c>
      <c r="F1196" s="2">
        <v>24.8504</v>
      </c>
      <c r="G1196" s="2">
        <v>24.230499999999999</v>
      </c>
      <c r="H1196" s="3">
        <f t="shared" si="68"/>
        <v>24.596233333333299</v>
      </c>
      <c r="I1196" s="4">
        <v>24.2027</v>
      </c>
      <c r="J1196" s="4">
        <v>24.892199999999999</v>
      </c>
      <c r="K1196" s="4">
        <v>24.215499999999999</v>
      </c>
      <c r="L1196" s="3">
        <f t="shared" si="69"/>
        <v>24.436800000000002</v>
      </c>
      <c r="M1196" s="1">
        <f t="shared" si="70"/>
        <v>0.61851630135423197</v>
      </c>
      <c r="N1196" s="1">
        <f t="shared" si="71"/>
        <v>-0.15943333333334</v>
      </c>
    </row>
    <row r="1197" spans="1:14">
      <c r="A1197" s="1" t="s">
        <v>4793</v>
      </c>
      <c r="B1197" s="1" t="s">
        <v>4793</v>
      </c>
      <c r="C1197" s="1" t="s">
        <v>4794</v>
      </c>
      <c r="D1197" s="1" t="s">
        <v>4795</v>
      </c>
      <c r="E1197" s="2">
        <v>27.508600000000001</v>
      </c>
      <c r="F1197" s="2">
        <v>27.6508</v>
      </c>
      <c r="G1197" s="2">
        <v>27.176200000000001</v>
      </c>
      <c r="H1197" s="3">
        <f t="shared" ref="H1197:H1260" si="72">AVERAGE(E1197:G1197)</f>
        <v>27.4452</v>
      </c>
      <c r="I1197" s="4">
        <v>27.247900000000001</v>
      </c>
      <c r="J1197" s="4">
        <v>27.704599999999999</v>
      </c>
      <c r="K1197" s="4">
        <v>27.3065</v>
      </c>
      <c r="L1197" s="3">
        <f t="shared" ref="L1197:L1260" si="73">AVERAGE(I1197:K1197)</f>
        <v>27.4196666666667</v>
      </c>
      <c r="M1197" s="1">
        <f t="shared" ref="M1197:M1260" si="74">TTEST(I1197:K1197,E1197:G1197,2,3)</f>
        <v>0.90499769225413296</v>
      </c>
      <c r="N1197" s="1">
        <f t="shared" ref="N1197:N1260" si="75">L1197-H1197</f>
        <v>-2.5533333333331899E-2</v>
      </c>
    </row>
    <row r="1198" spans="1:14">
      <c r="A1198" s="1" t="s">
        <v>4797</v>
      </c>
      <c r="B1198" s="1" t="s">
        <v>4797</v>
      </c>
      <c r="C1198" s="1" t="s">
        <v>4798</v>
      </c>
      <c r="D1198" s="1" t="s">
        <v>4799</v>
      </c>
      <c r="E1198" s="2">
        <v>27.771899999999999</v>
      </c>
      <c r="F1198" s="2">
        <v>28.307600000000001</v>
      </c>
      <c r="G1198" s="2">
        <v>27.165800000000001</v>
      </c>
      <c r="H1198" s="3">
        <f t="shared" si="72"/>
        <v>27.748433333333299</v>
      </c>
      <c r="I1198" s="4">
        <v>27.5715</v>
      </c>
      <c r="J1198" s="4">
        <v>27.3566</v>
      </c>
      <c r="K1198" s="4">
        <v>26.909600000000001</v>
      </c>
      <c r="L1198" s="3">
        <f t="shared" si="73"/>
        <v>27.279233333333298</v>
      </c>
      <c r="M1198" s="1">
        <f t="shared" si="74"/>
        <v>0.302095856986976</v>
      </c>
      <c r="N1198" s="1">
        <f t="shared" si="75"/>
        <v>-0.46920000000000101</v>
      </c>
    </row>
    <row r="1199" spans="1:14">
      <c r="A1199" s="1" t="s">
        <v>4801</v>
      </c>
      <c r="B1199" s="1" t="s">
        <v>4801</v>
      </c>
      <c r="C1199" s="1" t="s">
        <v>4802</v>
      </c>
      <c r="D1199" s="1" t="s">
        <v>4803</v>
      </c>
      <c r="E1199" s="2">
        <v>28.834599999999998</v>
      </c>
      <c r="F1199" s="2">
        <v>29.354199999999999</v>
      </c>
      <c r="G1199" s="2">
        <v>29.214400000000001</v>
      </c>
      <c r="H1199" s="3">
        <f t="shared" si="72"/>
        <v>29.134399999999999</v>
      </c>
      <c r="I1199" s="4">
        <v>28.9329</v>
      </c>
      <c r="J1199" s="4">
        <v>28.755800000000001</v>
      </c>
      <c r="K1199" s="4">
        <v>28.418700000000001</v>
      </c>
      <c r="L1199" s="3">
        <f t="shared" si="73"/>
        <v>28.702466666666702</v>
      </c>
      <c r="M1199" s="1">
        <f t="shared" si="74"/>
        <v>0.116748390747506</v>
      </c>
      <c r="N1199" s="1">
        <f t="shared" si="75"/>
        <v>-0.431933333333333</v>
      </c>
    </row>
    <row r="1200" spans="1:14">
      <c r="A1200" s="1" t="s">
        <v>4805</v>
      </c>
      <c r="B1200" s="1" t="s">
        <v>4805</v>
      </c>
      <c r="C1200" s="1" t="s">
        <v>4806</v>
      </c>
      <c r="D1200" s="1" t="s">
        <v>4807</v>
      </c>
      <c r="E1200" s="2">
        <v>32.587400000000002</v>
      </c>
      <c r="F1200" s="2">
        <v>33.067300000000003</v>
      </c>
      <c r="G1200" s="2">
        <v>32.931600000000003</v>
      </c>
      <c r="H1200" s="3">
        <f t="shared" si="72"/>
        <v>32.862099999999998</v>
      </c>
      <c r="I1200" s="4">
        <v>32.983400000000003</v>
      </c>
      <c r="J1200" s="4">
        <v>32.437600000000003</v>
      </c>
      <c r="K1200" s="4">
        <v>32.185200000000002</v>
      </c>
      <c r="L1200" s="3">
        <f t="shared" si="73"/>
        <v>32.535400000000003</v>
      </c>
      <c r="M1200" s="1">
        <f t="shared" si="74"/>
        <v>0.31404756316417898</v>
      </c>
      <c r="N1200" s="1">
        <f t="shared" si="75"/>
        <v>-0.32670000000000199</v>
      </c>
    </row>
    <row r="1201" spans="1:14">
      <c r="A1201" s="1" t="s">
        <v>4809</v>
      </c>
      <c r="B1201" s="1" t="s">
        <v>4809</v>
      </c>
      <c r="C1201" s="1" t="s">
        <v>4810</v>
      </c>
      <c r="D1201" s="1" t="s">
        <v>4811</v>
      </c>
      <c r="E1201" s="2">
        <v>23.763999999999999</v>
      </c>
      <c r="F1201" s="2">
        <v>24.101700000000001</v>
      </c>
      <c r="G1201" s="2">
        <v>23.567799999999998</v>
      </c>
      <c r="H1201" s="3">
        <f t="shared" si="72"/>
        <v>23.811166666666701</v>
      </c>
      <c r="I1201" s="4">
        <v>23.778199999999998</v>
      </c>
      <c r="J1201" s="4">
        <v>23.548500000000001</v>
      </c>
      <c r="K1201" s="4">
        <v>23.683599999999998</v>
      </c>
      <c r="L1201" s="3">
        <f t="shared" si="73"/>
        <v>23.670100000000001</v>
      </c>
      <c r="M1201" s="1">
        <f t="shared" si="74"/>
        <v>0.47243080346286298</v>
      </c>
      <c r="N1201" s="1">
        <f t="shared" si="75"/>
        <v>-0.14106666666666701</v>
      </c>
    </row>
    <row r="1202" spans="1:14">
      <c r="A1202" s="1" t="s">
        <v>4813</v>
      </c>
      <c r="B1202" s="1" t="s">
        <v>4813</v>
      </c>
      <c r="C1202" s="1" t="s">
        <v>4814</v>
      </c>
      <c r="D1202" s="1" t="s">
        <v>4815</v>
      </c>
      <c r="E1202" s="2">
        <v>20.128299999999999</v>
      </c>
      <c r="F1202" s="2">
        <v>23.068899999999999</v>
      </c>
      <c r="G1202" s="2">
        <v>23.003900000000002</v>
      </c>
      <c r="H1202" s="3">
        <f t="shared" si="72"/>
        <v>22.067033333333299</v>
      </c>
      <c r="I1202" s="4">
        <v>20.790900000000001</v>
      </c>
      <c r="J1202" s="4">
        <v>22.538399999999999</v>
      </c>
      <c r="K1202" s="4">
        <v>20.700500000000002</v>
      </c>
      <c r="L1202" s="3">
        <f t="shared" si="73"/>
        <v>21.3432666666667</v>
      </c>
      <c r="M1202" s="1">
        <f t="shared" si="74"/>
        <v>0.566211828258256</v>
      </c>
      <c r="N1202" s="1">
        <f t="shared" si="75"/>
        <v>-0.72376666666666301</v>
      </c>
    </row>
    <row r="1203" spans="1:14">
      <c r="A1203" s="1" t="s">
        <v>4817</v>
      </c>
      <c r="B1203" s="1" t="s">
        <v>4817</v>
      </c>
      <c r="C1203" s="1" t="s">
        <v>4818</v>
      </c>
      <c r="D1203" s="1" t="s">
        <v>4819</v>
      </c>
      <c r="E1203" s="2">
        <v>25.0947</v>
      </c>
      <c r="F1203" s="2">
        <v>25.576000000000001</v>
      </c>
      <c r="G1203" s="2">
        <v>25.017600000000002</v>
      </c>
      <c r="H1203" s="3">
        <f t="shared" si="72"/>
        <v>25.229433333333301</v>
      </c>
      <c r="I1203" s="4">
        <v>24.921399999999998</v>
      </c>
      <c r="J1203" s="4">
        <v>25.379799999999999</v>
      </c>
      <c r="K1203" s="4">
        <v>24.6568</v>
      </c>
      <c r="L1203" s="3">
        <f t="shared" si="73"/>
        <v>24.986000000000001</v>
      </c>
      <c r="M1203" s="1">
        <f t="shared" si="74"/>
        <v>0.42628601071840799</v>
      </c>
      <c r="N1203" s="1">
        <f t="shared" si="75"/>
        <v>-0.243433333333332</v>
      </c>
    </row>
    <row r="1204" spans="1:14">
      <c r="A1204" s="1" t="s">
        <v>4821</v>
      </c>
      <c r="B1204" s="1" t="s">
        <v>4821</v>
      </c>
      <c r="C1204" s="1" t="s">
        <v>4822</v>
      </c>
      <c r="D1204" s="1" t="s">
        <v>4823</v>
      </c>
      <c r="E1204" s="2">
        <v>26.5731</v>
      </c>
      <c r="F1204" s="2">
        <v>27.3398</v>
      </c>
      <c r="G1204" s="2">
        <v>27.148700000000002</v>
      </c>
      <c r="H1204" s="3">
        <f t="shared" si="72"/>
        <v>27.020533333333301</v>
      </c>
      <c r="I1204" s="4">
        <v>27.292000000000002</v>
      </c>
      <c r="J1204" s="4">
        <v>26.84</v>
      </c>
      <c r="K1204" s="4">
        <v>26.271599999999999</v>
      </c>
      <c r="L1204" s="3">
        <f t="shared" si="73"/>
        <v>26.801200000000001</v>
      </c>
      <c r="M1204" s="1">
        <f t="shared" si="74"/>
        <v>0.59127609484341204</v>
      </c>
      <c r="N1204" s="1">
        <f t="shared" si="75"/>
        <v>-0.219333333333328</v>
      </c>
    </row>
    <row r="1205" spans="1:14">
      <c r="A1205" s="1" t="s">
        <v>4825</v>
      </c>
      <c r="B1205" s="1" t="s">
        <v>4825</v>
      </c>
      <c r="C1205" s="1" t="s">
        <v>4826</v>
      </c>
      <c r="D1205" s="1" t="s">
        <v>4827</v>
      </c>
      <c r="E1205" s="2">
        <v>22.154900000000001</v>
      </c>
      <c r="F1205" s="2">
        <v>16.403700000000001</v>
      </c>
      <c r="G1205" s="2">
        <v>18.351500000000001</v>
      </c>
      <c r="H1205" s="3">
        <f t="shared" si="72"/>
        <v>18.970033333333301</v>
      </c>
      <c r="I1205" s="4">
        <v>19.950099999999999</v>
      </c>
      <c r="J1205" s="4">
        <v>17.654800000000002</v>
      </c>
      <c r="K1205" s="4">
        <v>21.0261</v>
      </c>
      <c r="L1205" s="3">
        <f t="shared" si="73"/>
        <v>19.543666666666699</v>
      </c>
      <c r="M1205" s="1">
        <f t="shared" si="74"/>
        <v>0.78750981509916895</v>
      </c>
      <c r="N1205" s="1">
        <f t="shared" si="75"/>
        <v>0.573633333333333</v>
      </c>
    </row>
    <row r="1206" spans="1:14">
      <c r="A1206" s="1" t="s">
        <v>4829</v>
      </c>
      <c r="B1206" s="1" t="s">
        <v>4829</v>
      </c>
      <c r="C1206" s="1" t="s">
        <v>4830</v>
      </c>
      <c r="D1206" s="1" t="s">
        <v>4831</v>
      </c>
      <c r="E1206" s="2">
        <v>25.0534</v>
      </c>
      <c r="F1206" s="2">
        <v>25.6023</v>
      </c>
      <c r="G1206" s="2">
        <v>25.2776</v>
      </c>
      <c r="H1206" s="3">
        <f t="shared" si="72"/>
        <v>25.3111</v>
      </c>
      <c r="I1206" s="4">
        <v>25.348700000000001</v>
      </c>
      <c r="J1206" s="4">
        <v>25.740100000000002</v>
      </c>
      <c r="K1206" s="4">
        <v>25.0015</v>
      </c>
      <c r="L1206" s="3">
        <f t="shared" si="73"/>
        <v>25.363433333333301</v>
      </c>
      <c r="M1206" s="1">
        <f t="shared" si="74"/>
        <v>0.85450210803107296</v>
      </c>
      <c r="N1206" s="1">
        <f t="shared" si="75"/>
        <v>5.2333333333336902E-2</v>
      </c>
    </row>
    <row r="1207" spans="1:14">
      <c r="A1207" s="1" t="s">
        <v>4833</v>
      </c>
      <c r="B1207" s="1" t="s">
        <v>4833</v>
      </c>
      <c r="C1207" s="1" t="s">
        <v>4834</v>
      </c>
      <c r="D1207" s="1" t="s">
        <v>4835</v>
      </c>
      <c r="E1207" s="2">
        <v>27.044699999999999</v>
      </c>
      <c r="F1207" s="2">
        <v>27.758900000000001</v>
      </c>
      <c r="G1207" s="2">
        <v>28.1662</v>
      </c>
      <c r="H1207" s="3">
        <f t="shared" si="72"/>
        <v>27.656600000000001</v>
      </c>
      <c r="I1207" s="4">
        <v>28.17</v>
      </c>
      <c r="J1207" s="4">
        <v>27.796299999999999</v>
      </c>
      <c r="K1207" s="4">
        <v>27.509599999999999</v>
      </c>
      <c r="L1207" s="3">
        <f t="shared" si="73"/>
        <v>27.825299999999999</v>
      </c>
      <c r="M1207" s="1">
        <f t="shared" si="74"/>
        <v>0.68481925978157898</v>
      </c>
      <c r="N1207" s="1">
        <f t="shared" si="75"/>
        <v>0.16869999999999799</v>
      </c>
    </row>
    <row r="1208" spans="1:14">
      <c r="A1208" s="1" t="s">
        <v>4837</v>
      </c>
      <c r="B1208" s="1" t="s">
        <v>4837</v>
      </c>
      <c r="C1208" s="1" t="s">
        <v>4838</v>
      </c>
      <c r="D1208" s="1" t="s">
        <v>4839</v>
      </c>
      <c r="E1208" s="2">
        <v>28.082699999999999</v>
      </c>
      <c r="F1208" s="2">
        <v>28.820699999999999</v>
      </c>
      <c r="G1208" s="2">
        <v>28.799900000000001</v>
      </c>
      <c r="H1208" s="3">
        <f t="shared" si="72"/>
        <v>28.567766666666699</v>
      </c>
      <c r="I1208" s="4">
        <v>29.2121</v>
      </c>
      <c r="J1208" s="4">
        <v>27.9101</v>
      </c>
      <c r="K1208" s="4">
        <v>28.022500000000001</v>
      </c>
      <c r="L1208" s="3">
        <f t="shared" si="73"/>
        <v>28.3815666666667</v>
      </c>
      <c r="M1208" s="1">
        <f t="shared" si="74"/>
        <v>0.72343626238636605</v>
      </c>
      <c r="N1208" s="1">
        <f t="shared" si="75"/>
        <v>-0.18619999999999901</v>
      </c>
    </row>
    <row r="1209" spans="1:14">
      <c r="A1209" s="1" t="s">
        <v>4841</v>
      </c>
      <c r="B1209" s="1" t="s">
        <v>4841</v>
      </c>
      <c r="C1209" s="1" t="s">
        <v>4842</v>
      </c>
      <c r="D1209" s="1" t="s">
        <v>4843</v>
      </c>
      <c r="E1209" s="2">
        <v>29.4634</v>
      </c>
      <c r="F1209" s="2">
        <v>29.635300000000001</v>
      </c>
      <c r="G1209" s="2">
        <v>29.497499999999999</v>
      </c>
      <c r="H1209" s="3">
        <f t="shared" si="72"/>
        <v>29.532066666666701</v>
      </c>
      <c r="I1209" s="4">
        <v>29.668199999999999</v>
      </c>
      <c r="J1209" s="4">
        <v>29.2758</v>
      </c>
      <c r="K1209" s="4">
        <v>29.2775</v>
      </c>
      <c r="L1209" s="3">
        <f t="shared" si="73"/>
        <v>29.407166666666701</v>
      </c>
      <c r="M1209" s="1">
        <f t="shared" si="74"/>
        <v>0.448284338268022</v>
      </c>
      <c r="N1209" s="1">
        <f t="shared" si="75"/>
        <v>-0.124899999999997</v>
      </c>
    </row>
    <row r="1210" spans="1:14">
      <c r="A1210" s="1" t="s">
        <v>4845</v>
      </c>
      <c r="B1210" s="1" t="s">
        <v>4846</v>
      </c>
      <c r="C1210" s="1" t="s">
        <v>4847</v>
      </c>
      <c r="D1210" s="1" t="s">
        <v>4848</v>
      </c>
      <c r="E1210" s="2">
        <v>24.6</v>
      </c>
      <c r="F1210" s="2">
        <v>24.915700000000001</v>
      </c>
      <c r="G1210" s="2">
        <v>24.901599999999998</v>
      </c>
      <c r="H1210" s="3">
        <f t="shared" si="72"/>
        <v>24.805766666666699</v>
      </c>
      <c r="I1210" s="4">
        <v>24.808800000000002</v>
      </c>
      <c r="J1210" s="4">
        <v>24.7913</v>
      </c>
      <c r="K1210" s="4">
        <v>24.8689</v>
      </c>
      <c r="L1210" s="3">
        <f t="shared" si="73"/>
        <v>24.823</v>
      </c>
      <c r="M1210" s="1">
        <f t="shared" si="74"/>
        <v>0.88411130125463699</v>
      </c>
      <c r="N1210" s="1">
        <f t="shared" si="75"/>
        <v>1.7233333333329898E-2</v>
      </c>
    </row>
    <row r="1211" spans="1:14">
      <c r="A1211" s="1" t="s">
        <v>4850</v>
      </c>
      <c r="B1211" s="1" t="s">
        <v>4850</v>
      </c>
      <c r="C1211" s="1" t="s">
        <v>4851</v>
      </c>
      <c r="D1211" s="1" t="s">
        <v>4852</v>
      </c>
      <c r="E1211" s="2">
        <v>27.695399999999999</v>
      </c>
      <c r="F1211" s="2">
        <v>28.073799999999999</v>
      </c>
      <c r="G1211" s="2">
        <v>27.9773</v>
      </c>
      <c r="H1211" s="3">
        <f t="shared" si="72"/>
        <v>27.915500000000002</v>
      </c>
      <c r="I1211" s="4">
        <v>28.239899999999999</v>
      </c>
      <c r="J1211" s="4">
        <v>27.992100000000001</v>
      </c>
      <c r="K1211" s="4">
        <v>27.753</v>
      </c>
      <c r="L1211" s="3">
        <f t="shared" si="73"/>
        <v>27.995000000000001</v>
      </c>
      <c r="M1211" s="1">
        <f t="shared" si="74"/>
        <v>0.68361548264570504</v>
      </c>
      <c r="N1211" s="1">
        <f t="shared" si="75"/>
        <v>7.9500000000002999E-2</v>
      </c>
    </row>
    <row r="1212" spans="1:14">
      <c r="A1212" s="1" t="s">
        <v>4854</v>
      </c>
      <c r="B1212" s="1" t="s">
        <v>4854</v>
      </c>
      <c r="C1212" s="1" t="s">
        <v>4855</v>
      </c>
      <c r="D1212" s="1" t="s">
        <v>4856</v>
      </c>
      <c r="E1212" s="2">
        <v>24.047599999999999</v>
      </c>
      <c r="F1212" s="2">
        <v>23.8033</v>
      </c>
      <c r="G1212" s="2">
        <v>23.6418</v>
      </c>
      <c r="H1212" s="3">
        <f t="shared" si="72"/>
        <v>23.8309</v>
      </c>
      <c r="I1212" s="4">
        <v>24.222200000000001</v>
      </c>
      <c r="J1212" s="4">
        <v>24.091799999999999</v>
      </c>
      <c r="K1212" s="4">
        <v>23.9163</v>
      </c>
      <c r="L1212" s="3">
        <f t="shared" si="73"/>
        <v>24.0767666666667</v>
      </c>
      <c r="M1212" s="1">
        <f t="shared" si="74"/>
        <v>0.17645082037134999</v>
      </c>
      <c r="N1212" s="1">
        <f t="shared" si="75"/>
        <v>0.24586666666666801</v>
      </c>
    </row>
    <row r="1213" spans="1:14">
      <c r="A1213" s="1" t="s">
        <v>4858</v>
      </c>
      <c r="B1213" s="1" t="s">
        <v>4858</v>
      </c>
      <c r="C1213" s="1" t="s">
        <v>4859</v>
      </c>
      <c r="D1213" s="1" t="s">
        <v>4860</v>
      </c>
      <c r="E1213" s="2">
        <v>30.338699999999999</v>
      </c>
      <c r="F1213" s="2">
        <v>29.126799999999999</v>
      </c>
      <c r="G1213" s="2">
        <v>28.4</v>
      </c>
      <c r="H1213" s="3">
        <f t="shared" si="72"/>
        <v>29.288499999999999</v>
      </c>
      <c r="I1213" s="4">
        <v>30.165099999999999</v>
      </c>
      <c r="J1213" s="4">
        <v>29.651</v>
      </c>
      <c r="K1213" s="4">
        <v>30.728899999999999</v>
      </c>
      <c r="L1213" s="3">
        <f t="shared" si="73"/>
        <v>30.1816666666667</v>
      </c>
      <c r="M1213" s="1">
        <f t="shared" si="74"/>
        <v>0.25740726729798902</v>
      </c>
      <c r="N1213" s="1">
        <f t="shared" si="75"/>
        <v>0.893166666666669</v>
      </c>
    </row>
    <row r="1214" spans="1:14">
      <c r="A1214" s="1" t="s">
        <v>4862</v>
      </c>
      <c r="B1214" s="1" t="s">
        <v>4862</v>
      </c>
      <c r="C1214" s="1" t="s">
        <v>4863</v>
      </c>
      <c r="D1214" s="1" t="s">
        <v>4864</v>
      </c>
      <c r="E1214" s="2">
        <v>16.686399999999999</v>
      </c>
      <c r="F1214" s="2">
        <v>19.681100000000001</v>
      </c>
      <c r="G1214" s="2">
        <v>25.3751</v>
      </c>
      <c r="H1214" s="3">
        <f t="shared" si="72"/>
        <v>20.580866666666701</v>
      </c>
      <c r="I1214" s="4">
        <v>16.3855</v>
      </c>
      <c r="J1214" s="4">
        <v>17.823699999999999</v>
      </c>
      <c r="K1214" s="4">
        <v>14.892099999999999</v>
      </c>
      <c r="L1214" s="3">
        <f t="shared" si="73"/>
        <v>16.367100000000001</v>
      </c>
      <c r="M1214" s="1">
        <f t="shared" si="74"/>
        <v>0.23483906582759301</v>
      </c>
      <c r="N1214" s="1">
        <f t="shared" si="75"/>
        <v>-4.21376666666667</v>
      </c>
    </row>
    <row r="1215" spans="1:14">
      <c r="A1215" s="1" t="s">
        <v>4866</v>
      </c>
      <c r="B1215" s="1" t="s">
        <v>4866</v>
      </c>
      <c r="C1215" s="1" t="s">
        <v>4867</v>
      </c>
      <c r="D1215" s="1" t="s">
        <v>4868</v>
      </c>
      <c r="E1215" s="2">
        <v>15.5937</v>
      </c>
      <c r="F1215" s="2">
        <v>18.466100000000001</v>
      </c>
      <c r="G1215" s="2">
        <v>22.836400000000001</v>
      </c>
      <c r="H1215" s="3">
        <f t="shared" si="72"/>
        <v>18.965399999999999</v>
      </c>
      <c r="I1215" s="4">
        <v>17.342700000000001</v>
      </c>
      <c r="J1215" s="4">
        <v>16.5975</v>
      </c>
      <c r="K1215" s="4">
        <v>14.5412</v>
      </c>
      <c r="L1215" s="3">
        <f t="shared" si="73"/>
        <v>16.1604666666667</v>
      </c>
      <c r="M1215" s="1">
        <f t="shared" si="74"/>
        <v>0.31524559894904902</v>
      </c>
      <c r="N1215" s="1">
        <f t="shared" si="75"/>
        <v>-2.8049333333333299</v>
      </c>
    </row>
    <row r="1216" spans="1:14">
      <c r="A1216" s="1" t="s">
        <v>4870</v>
      </c>
      <c r="B1216" s="1" t="s">
        <v>4870</v>
      </c>
      <c r="C1216" s="1" t="s">
        <v>4871</v>
      </c>
      <c r="D1216" s="1" t="s">
        <v>4872</v>
      </c>
      <c r="E1216" s="2">
        <v>17.024699999999999</v>
      </c>
      <c r="F1216" s="2">
        <v>18.886500000000002</v>
      </c>
      <c r="G1216" s="2">
        <v>18.988299999999999</v>
      </c>
      <c r="H1216" s="3">
        <f t="shared" si="72"/>
        <v>18.2998333333333</v>
      </c>
      <c r="I1216" s="4">
        <v>18.924199999999999</v>
      </c>
      <c r="J1216" s="4">
        <v>17.503299999999999</v>
      </c>
      <c r="K1216" s="4">
        <v>18.523199999999999</v>
      </c>
      <c r="L1216" s="3">
        <f t="shared" si="73"/>
        <v>18.3169</v>
      </c>
      <c r="M1216" s="1">
        <f t="shared" si="74"/>
        <v>0.98343714502801605</v>
      </c>
      <c r="N1216" s="1">
        <f t="shared" si="75"/>
        <v>1.7066666666664801E-2</v>
      </c>
    </row>
    <row r="1217" spans="1:14">
      <c r="A1217" s="1" t="s">
        <v>4874</v>
      </c>
      <c r="B1217" s="1" t="s">
        <v>4874</v>
      </c>
      <c r="C1217" s="1" t="s">
        <v>4875</v>
      </c>
      <c r="D1217" s="1" t="s">
        <v>4876</v>
      </c>
      <c r="E1217" s="2">
        <v>20.495699999999999</v>
      </c>
      <c r="F1217" s="2">
        <v>17.9773</v>
      </c>
      <c r="G1217" s="2">
        <v>18.779800000000002</v>
      </c>
      <c r="H1217" s="3">
        <f t="shared" si="72"/>
        <v>19.0842666666667</v>
      </c>
      <c r="I1217" s="4">
        <v>20.500299999999999</v>
      </c>
      <c r="J1217" s="4">
        <v>21.295200000000001</v>
      </c>
      <c r="K1217" s="4">
        <v>20.571000000000002</v>
      </c>
      <c r="L1217" s="3">
        <f t="shared" si="73"/>
        <v>20.788833333333301</v>
      </c>
      <c r="M1217" s="1">
        <f t="shared" si="74"/>
        <v>0.13775457812220601</v>
      </c>
      <c r="N1217" s="1">
        <f t="shared" si="75"/>
        <v>1.7045666666666599</v>
      </c>
    </row>
    <row r="1218" spans="1:14">
      <c r="A1218" s="1" t="s">
        <v>4878</v>
      </c>
      <c r="B1218" s="1" t="s">
        <v>4878</v>
      </c>
      <c r="C1218" s="1" t="s">
        <v>4879</v>
      </c>
      <c r="D1218" s="1" t="s">
        <v>4880</v>
      </c>
      <c r="E1218" s="2">
        <v>23.483899999999998</v>
      </c>
      <c r="F1218" s="2">
        <v>23.529900000000001</v>
      </c>
      <c r="G1218" s="2">
        <v>23.655799999999999</v>
      </c>
      <c r="H1218" s="3">
        <f t="shared" si="72"/>
        <v>23.556533333333299</v>
      </c>
      <c r="I1218" s="4">
        <v>23.034400000000002</v>
      </c>
      <c r="J1218" s="4">
        <v>23.591200000000001</v>
      </c>
      <c r="K1218" s="4">
        <v>23.481200000000001</v>
      </c>
      <c r="L1218" s="3">
        <f t="shared" si="73"/>
        <v>23.368933333333299</v>
      </c>
      <c r="M1218" s="1">
        <f t="shared" si="74"/>
        <v>0.38730448149320701</v>
      </c>
      <c r="N1218" s="1">
        <f t="shared" si="75"/>
        <v>-0.18759999999999999</v>
      </c>
    </row>
    <row r="1219" spans="1:14">
      <c r="A1219" s="1" t="s">
        <v>4882</v>
      </c>
      <c r="B1219" s="1" t="s">
        <v>4882</v>
      </c>
      <c r="C1219" s="1" t="s">
        <v>4883</v>
      </c>
      <c r="D1219" s="1" t="s">
        <v>4884</v>
      </c>
      <c r="E1219" s="2">
        <v>20.399699999999999</v>
      </c>
      <c r="F1219" s="2">
        <v>20.928899999999999</v>
      </c>
      <c r="G1219" s="2">
        <v>21.045500000000001</v>
      </c>
      <c r="H1219" s="3">
        <f t="shared" si="72"/>
        <v>20.791366666666701</v>
      </c>
      <c r="I1219" s="4">
        <v>19.937799999999999</v>
      </c>
      <c r="J1219" s="4">
        <v>21.471499999999999</v>
      </c>
      <c r="K1219" s="4">
        <v>21.074200000000001</v>
      </c>
      <c r="L1219" s="3">
        <f t="shared" si="73"/>
        <v>20.827833333333299</v>
      </c>
      <c r="M1219" s="1">
        <f t="shared" si="74"/>
        <v>0.94695273022500404</v>
      </c>
      <c r="N1219" s="1">
        <f t="shared" si="75"/>
        <v>3.6466666666669298E-2</v>
      </c>
    </row>
    <row r="1220" spans="1:14">
      <c r="A1220" s="1" t="s">
        <v>4886</v>
      </c>
      <c r="B1220" s="1" t="s">
        <v>4886</v>
      </c>
      <c r="C1220" s="1" t="s">
        <v>4887</v>
      </c>
      <c r="D1220" s="1" t="s">
        <v>4888</v>
      </c>
      <c r="E1220" s="2">
        <v>18.973700000000001</v>
      </c>
      <c r="F1220" s="2">
        <v>18.198699999999999</v>
      </c>
      <c r="G1220" s="2">
        <v>18.422599999999999</v>
      </c>
      <c r="H1220" s="3">
        <f t="shared" si="72"/>
        <v>18.531666666666698</v>
      </c>
      <c r="I1220" s="4">
        <v>18.032</v>
      </c>
      <c r="J1220" s="4">
        <v>17.6556</v>
      </c>
      <c r="K1220" s="4">
        <v>18.035599999999999</v>
      </c>
      <c r="L1220" s="3">
        <f t="shared" si="73"/>
        <v>17.907733333333301</v>
      </c>
      <c r="M1220" s="1">
        <f t="shared" si="74"/>
        <v>9.51140602071536E-2</v>
      </c>
      <c r="N1220" s="1">
        <f t="shared" si="75"/>
        <v>-0.62393333333333001</v>
      </c>
    </row>
    <row r="1221" spans="1:14">
      <c r="A1221" s="1" t="s">
        <v>4890</v>
      </c>
      <c r="B1221" s="1" t="s">
        <v>4890</v>
      </c>
      <c r="C1221" s="1" t="s">
        <v>4891</v>
      </c>
      <c r="D1221" s="1" t="s">
        <v>4892</v>
      </c>
      <c r="E1221" s="2">
        <v>20.146000000000001</v>
      </c>
      <c r="F1221" s="2">
        <v>20.019100000000002</v>
      </c>
      <c r="G1221" s="2">
        <v>20.087299999999999</v>
      </c>
      <c r="H1221" s="3">
        <f t="shared" si="72"/>
        <v>20.084133333333298</v>
      </c>
      <c r="I1221" s="4">
        <v>20.648499999999999</v>
      </c>
      <c r="J1221" s="4">
        <v>21.153400000000001</v>
      </c>
      <c r="K1221" s="4">
        <v>19.879200000000001</v>
      </c>
      <c r="L1221" s="3">
        <f t="shared" si="73"/>
        <v>20.560366666666699</v>
      </c>
      <c r="M1221" s="1">
        <f t="shared" si="74"/>
        <v>0.32706034677499002</v>
      </c>
      <c r="N1221" s="1">
        <f t="shared" si="75"/>
        <v>0.47623333333333301</v>
      </c>
    </row>
    <row r="1222" spans="1:14">
      <c r="A1222" s="1" t="s">
        <v>4894</v>
      </c>
      <c r="B1222" s="1" t="s">
        <v>4894</v>
      </c>
      <c r="C1222" s="1" t="s">
        <v>4895</v>
      </c>
      <c r="D1222" s="1" t="s">
        <v>4896</v>
      </c>
      <c r="E1222" s="2">
        <v>27.0822</v>
      </c>
      <c r="F1222" s="2">
        <v>27.5107</v>
      </c>
      <c r="G1222" s="2">
        <v>27.433299999999999</v>
      </c>
      <c r="H1222" s="3">
        <f t="shared" si="72"/>
        <v>27.3420666666667</v>
      </c>
      <c r="I1222" s="4">
        <v>27.398800000000001</v>
      </c>
      <c r="J1222" s="4">
        <v>27.357700000000001</v>
      </c>
      <c r="K1222" s="4">
        <v>26.950900000000001</v>
      </c>
      <c r="L1222" s="3">
        <f t="shared" si="73"/>
        <v>27.235800000000001</v>
      </c>
      <c r="M1222" s="1">
        <f t="shared" si="74"/>
        <v>0.61397376275174398</v>
      </c>
      <c r="N1222" s="1">
        <f t="shared" si="75"/>
        <v>-0.106266666666667</v>
      </c>
    </row>
    <row r="1223" spans="1:14">
      <c r="A1223" s="1" t="s">
        <v>4898</v>
      </c>
      <c r="B1223" s="1" t="s">
        <v>4898</v>
      </c>
      <c r="C1223" s="1" t="s">
        <v>4899</v>
      </c>
      <c r="D1223" s="1" t="s">
        <v>4900</v>
      </c>
      <c r="E1223" s="2">
        <v>24.4377</v>
      </c>
      <c r="F1223" s="2">
        <v>25.446300000000001</v>
      </c>
      <c r="G1223" s="2">
        <v>24.8855</v>
      </c>
      <c r="H1223" s="3">
        <f t="shared" si="72"/>
        <v>24.923166666666699</v>
      </c>
      <c r="I1223" s="4">
        <v>25.000699999999998</v>
      </c>
      <c r="J1223" s="4">
        <v>25.112100000000002</v>
      </c>
      <c r="K1223" s="4">
        <v>24.502199999999998</v>
      </c>
      <c r="L1223" s="3">
        <f t="shared" si="73"/>
        <v>24.871666666666702</v>
      </c>
      <c r="M1223" s="1">
        <f t="shared" si="74"/>
        <v>0.89030913345779905</v>
      </c>
      <c r="N1223" s="1">
        <f t="shared" si="75"/>
        <v>-5.1499999999997201E-2</v>
      </c>
    </row>
    <row r="1224" spans="1:14">
      <c r="A1224" s="1" t="s">
        <v>4902</v>
      </c>
      <c r="B1224" s="1" t="s">
        <v>4902</v>
      </c>
      <c r="C1224" s="1" t="s">
        <v>4903</v>
      </c>
      <c r="D1224" s="1" t="s">
        <v>4904</v>
      </c>
      <c r="E1224" s="2">
        <v>15.305899999999999</v>
      </c>
      <c r="F1224" s="2">
        <v>18.602699999999999</v>
      </c>
      <c r="G1224" s="2">
        <v>18.889500000000002</v>
      </c>
      <c r="H1224" s="3">
        <f t="shared" si="72"/>
        <v>17.5993666666667</v>
      </c>
      <c r="I1224" s="4">
        <v>19.586600000000001</v>
      </c>
      <c r="J1224" s="4">
        <v>18.0779</v>
      </c>
      <c r="K1224" s="4">
        <v>17.874700000000001</v>
      </c>
      <c r="L1224" s="3">
        <f t="shared" si="73"/>
        <v>18.513066666666699</v>
      </c>
      <c r="M1224" s="1">
        <f t="shared" si="74"/>
        <v>0.52655256037951004</v>
      </c>
      <c r="N1224" s="1">
        <f t="shared" si="75"/>
        <v>0.91370000000000196</v>
      </c>
    </row>
    <row r="1225" spans="1:14">
      <c r="A1225" s="1" t="s">
        <v>4906</v>
      </c>
      <c r="B1225" s="1" t="s">
        <v>4906</v>
      </c>
      <c r="C1225" s="1" t="s">
        <v>4907</v>
      </c>
      <c r="D1225" s="1" t="s">
        <v>4908</v>
      </c>
      <c r="E1225" s="2">
        <v>18.178599999999999</v>
      </c>
      <c r="F1225" s="2">
        <v>17.848099999999999</v>
      </c>
      <c r="G1225" s="2">
        <v>17.4618</v>
      </c>
      <c r="H1225" s="3">
        <f t="shared" si="72"/>
        <v>17.829499999999999</v>
      </c>
      <c r="I1225" s="4">
        <v>18.177</v>
      </c>
      <c r="J1225" s="4">
        <v>17.189299999999999</v>
      </c>
      <c r="K1225" s="4">
        <v>18.3035</v>
      </c>
      <c r="L1225" s="3">
        <f t="shared" si="73"/>
        <v>17.8899333333333</v>
      </c>
      <c r="M1225" s="1">
        <f t="shared" si="74"/>
        <v>0.89116299047903202</v>
      </c>
      <c r="N1225" s="1">
        <f t="shared" si="75"/>
        <v>6.0433333333332201E-2</v>
      </c>
    </row>
    <row r="1226" spans="1:14">
      <c r="A1226" s="1" t="s">
        <v>4910</v>
      </c>
      <c r="B1226" s="1" t="s">
        <v>4910</v>
      </c>
      <c r="C1226" s="1" t="s">
        <v>4911</v>
      </c>
      <c r="D1226" s="1" t="s">
        <v>4912</v>
      </c>
      <c r="E1226" s="2">
        <v>22.870699999999999</v>
      </c>
      <c r="F1226" s="2">
        <v>26.061599999999999</v>
      </c>
      <c r="G1226" s="2">
        <v>25.608000000000001</v>
      </c>
      <c r="H1226" s="3">
        <f t="shared" si="72"/>
        <v>24.846766666666699</v>
      </c>
      <c r="I1226" s="4">
        <v>23.950299999999999</v>
      </c>
      <c r="J1226" s="4">
        <v>21.578299999999999</v>
      </c>
      <c r="K1226" s="4">
        <v>22.537800000000001</v>
      </c>
      <c r="L1226" s="3">
        <f t="shared" si="73"/>
        <v>22.688800000000001</v>
      </c>
      <c r="M1226" s="1">
        <f t="shared" si="74"/>
        <v>0.15837910986835799</v>
      </c>
      <c r="N1226" s="1">
        <f t="shared" si="75"/>
        <v>-2.1579666666666699</v>
      </c>
    </row>
    <row r="1227" spans="1:14">
      <c r="A1227" s="1" t="s">
        <v>4914</v>
      </c>
      <c r="B1227" s="1" t="s">
        <v>4914</v>
      </c>
      <c r="C1227" s="1" t="s">
        <v>4915</v>
      </c>
      <c r="D1227" s="1" t="s">
        <v>4916</v>
      </c>
      <c r="E1227" s="2">
        <v>20.1814</v>
      </c>
      <c r="F1227" s="2">
        <v>22.216899999999999</v>
      </c>
      <c r="G1227" s="2">
        <v>21.518899999999999</v>
      </c>
      <c r="H1227" s="3">
        <f t="shared" si="72"/>
        <v>21.305733333333301</v>
      </c>
      <c r="I1227" s="4">
        <v>20.697900000000001</v>
      </c>
      <c r="J1227" s="4">
        <v>21.1966</v>
      </c>
      <c r="K1227" s="4">
        <v>20.689499999999999</v>
      </c>
      <c r="L1227" s="3">
        <f t="shared" si="73"/>
        <v>20.861333333333299</v>
      </c>
      <c r="M1227" s="1">
        <f t="shared" si="74"/>
        <v>0.53913974405794496</v>
      </c>
      <c r="N1227" s="1">
        <f t="shared" si="75"/>
        <v>-0.44439999999999802</v>
      </c>
    </row>
    <row r="1228" spans="1:14">
      <c r="A1228" s="1" t="s">
        <v>4918</v>
      </c>
      <c r="B1228" s="1" t="s">
        <v>4918</v>
      </c>
      <c r="C1228" s="1" t="s">
        <v>4919</v>
      </c>
      <c r="D1228" s="1" t="s">
        <v>4920</v>
      </c>
      <c r="E1228" s="2">
        <v>17.102599999999999</v>
      </c>
      <c r="F1228" s="2">
        <v>16.602399999999999</v>
      </c>
      <c r="G1228" s="2">
        <v>17.543299999999999</v>
      </c>
      <c r="H1228" s="3">
        <f t="shared" si="72"/>
        <v>17.0827666666667</v>
      </c>
      <c r="I1228" s="4">
        <v>16.317799999999998</v>
      </c>
      <c r="J1228" s="4">
        <v>20.757200000000001</v>
      </c>
      <c r="K1228" s="4">
        <v>17.1965</v>
      </c>
      <c r="L1228" s="3">
        <f t="shared" si="73"/>
        <v>18.090499999999999</v>
      </c>
      <c r="M1228" s="1">
        <f t="shared" si="74"/>
        <v>0.537368424842807</v>
      </c>
      <c r="N1228" s="1">
        <f t="shared" si="75"/>
        <v>1.00773333333333</v>
      </c>
    </row>
    <row r="1229" spans="1:14">
      <c r="A1229" s="1" t="s">
        <v>4922</v>
      </c>
      <c r="B1229" s="1" t="s">
        <v>4922</v>
      </c>
      <c r="C1229" s="1" t="s">
        <v>4923</v>
      </c>
      <c r="D1229" s="1" t="s">
        <v>4924</v>
      </c>
      <c r="E1229" s="2">
        <v>20.280200000000001</v>
      </c>
      <c r="F1229" s="2">
        <v>21.448899999999998</v>
      </c>
      <c r="G1229" s="2">
        <v>21.381599999999999</v>
      </c>
      <c r="H1229" s="3">
        <f t="shared" si="72"/>
        <v>21.036899999999999</v>
      </c>
      <c r="I1229" s="4">
        <v>20.991399999999999</v>
      </c>
      <c r="J1229" s="4">
        <v>21.4757</v>
      </c>
      <c r="K1229" s="4">
        <v>20.150600000000001</v>
      </c>
      <c r="L1229" s="3">
        <f t="shared" si="73"/>
        <v>20.8725666666667</v>
      </c>
      <c r="M1229" s="1">
        <f t="shared" si="74"/>
        <v>0.77672040065977699</v>
      </c>
      <c r="N1229" s="1">
        <f t="shared" si="75"/>
        <v>-0.164333333333332</v>
      </c>
    </row>
    <row r="1230" spans="1:14">
      <c r="A1230" s="1" t="s">
        <v>4926</v>
      </c>
      <c r="B1230" s="1" t="s">
        <v>4926</v>
      </c>
      <c r="C1230" s="1" t="s">
        <v>4927</v>
      </c>
      <c r="D1230" s="1" t="s">
        <v>4928</v>
      </c>
      <c r="E1230" s="2">
        <v>20.543299999999999</v>
      </c>
      <c r="F1230" s="2">
        <v>22.1815</v>
      </c>
      <c r="G1230" s="2">
        <v>21.914100000000001</v>
      </c>
      <c r="H1230" s="3">
        <f t="shared" si="72"/>
        <v>21.546299999999999</v>
      </c>
      <c r="I1230" s="4">
        <v>20.800699999999999</v>
      </c>
      <c r="J1230" s="4">
        <v>19.767600000000002</v>
      </c>
      <c r="K1230" s="4">
        <v>20.181000000000001</v>
      </c>
      <c r="L1230" s="3">
        <f t="shared" si="73"/>
        <v>20.249766666666702</v>
      </c>
      <c r="M1230" s="1">
        <f t="shared" si="74"/>
        <v>0.108430896603511</v>
      </c>
      <c r="N1230" s="1">
        <f t="shared" si="75"/>
        <v>-1.29653333333333</v>
      </c>
    </row>
    <row r="1231" spans="1:14">
      <c r="A1231" s="1" t="s">
        <v>4930</v>
      </c>
      <c r="B1231" s="1" t="s">
        <v>4930</v>
      </c>
      <c r="C1231" s="1" t="s">
        <v>4931</v>
      </c>
      <c r="D1231" s="1" t="s">
        <v>4932</v>
      </c>
      <c r="E1231" s="2">
        <v>20.523800000000001</v>
      </c>
      <c r="F1231" s="2">
        <v>15.976100000000001</v>
      </c>
      <c r="G1231" s="2">
        <v>16.729500000000002</v>
      </c>
      <c r="H1231" s="3">
        <f t="shared" si="72"/>
        <v>17.743133333333301</v>
      </c>
      <c r="I1231" s="4">
        <v>16.114000000000001</v>
      </c>
      <c r="J1231" s="4">
        <v>20.220199999999998</v>
      </c>
      <c r="K1231" s="4">
        <v>20.035299999999999</v>
      </c>
      <c r="L1231" s="3">
        <f t="shared" si="73"/>
        <v>18.789833333333299</v>
      </c>
      <c r="M1231" s="1">
        <f t="shared" si="74"/>
        <v>0.61864762521318595</v>
      </c>
      <c r="N1231" s="1">
        <f t="shared" si="75"/>
        <v>1.04669999999999</v>
      </c>
    </row>
    <row r="1232" spans="1:14">
      <c r="A1232" s="1" t="s">
        <v>4934</v>
      </c>
      <c r="B1232" s="1" t="s">
        <v>4934</v>
      </c>
      <c r="C1232" s="1" t="s">
        <v>4935</v>
      </c>
      <c r="D1232" s="1" t="s">
        <v>4936</v>
      </c>
      <c r="E1232" s="2">
        <v>20.7881</v>
      </c>
      <c r="F1232" s="2">
        <v>21.749500000000001</v>
      </c>
      <c r="G1232" s="2">
        <v>21.839500000000001</v>
      </c>
      <c r="H1232" s="3">
        <f t="shared" si="72"/>
        <v>21.459033333333299</v>
      </c>
      <c r="I1232" s="4">
        <v>21.664100000000001</v>
      </c>
      <c r="J1232" s="4">
        <v>20.5609</v>
      </c>
      <c r="K1232" s="4">
        <v>20.631599999999999</v>
      </c>
      <c r="L1232" s="3">
        <f t="shared" si="73"/>
        <v>20.952200000000001</v>
      </c>
      <c r="M1232" s="1">
        <f t="shared" si="74"/>
        <v>0.359790928365328</v>
      </c>
      <c r="N1232" s="1">
        <f t="shared" si="75"/>
        <v>-0.50683333333333302</v>
      </c>
    </row>
    <row r="1233" spans="1:14">
      <c r="A1233" s="1" t="s">
        <v>4938</v>
      </c>
      <c r="B1233" s="1" t="s">
        <v>4938</v>
      </c>
      <c r="C1233" s="1" t="s">
        <v>4939</v>
      </c>
      <c r="D1233" s="1" t="s">
        <v>4940</v>
      </c>
      <c r="E1233" s="2">
        <v>19.489899999999999</v>
      </c>
      <c r="F1233" s="2">
        <v>20.756599999999999</v>
      </c>
      <c r="G1233" s="2">
        <v>20.5063</v>
      </c>
      <c r="H1233" s="3">
        <f t="shared" si="72"/>
        <v>20.2509333333333</v>
      </c>
      <c r="I1233" s="4">
        <v>20.580400000000001</v>
      </c>
      <c r="J1233" s="4">
        <v>21.0916</v>
      </c>
      <c r="K1233" s="4">
        <v>20.5367</v>
      </c>
      <c r="L1233" s="3">
        <f t="shared" si="73"/>
        <v>20.736233333333299</v>
      </c>
      <c r="M1233" s="1">
        <f t="shared" si="74"/>
        <v>0.34265375768999401</v>
      </c>
      <c r="N1233" s="1">
        <f t="shared" si="75"/>
        <v>0.48529999999999901</v>
      </c>
    </row>
    <row r="1234" spans="1:14">
      <c r="A1234" s="1" t="s">
        <v>4942</v>
      </c>
      <c r="B1234" s="1" t="s">
        <v>4942</v>
      </c>
      <c r="C1234" s="1" t="s">
        <v>4943</v>
      </c>
      <c r="D1234" s="1" t="s">
        <v>4944</v>
      </c>
      <c r="E1234" s="2">
        <v>19.568200000000001</v>
      </c>
      <c r="F1234" s="2">
        <v>19.695799999999998</v>
      </c>
      <c r="G1234" s="2">
        <v>20.9436</v>
      </c>
      <c r="H1234" s="3">
        <f t="shared" si="72"/>
        <v>20.069199999999999</v>
      </c>
      <c r="I1234" s="4">
        <v>19.632899999999999</v>
      </c>
      <c r="J1234" s="4">
        <v>20.702100000000002</v>
      </c>
      <c r="K1234" s="4">
        <v>20.346299999999999</v>
      </c>
      <c r="L1234" s="3">
        <f t="shared" si="73"/>
        <v>20.2271</v>
      </c>
      <c r="M1234" s="1">
        <f t="shared" si="74"/>
        <v>0.78583595398406603</v>
      </c>
      <c r="N1234" s="1">
        <f t="shared" si="75"/>
        <v>0.15790000000000101</v>
      </c>
    </row>
    <row r="1235" spans="1:14">
      <c r="A1235" s="1" t="s">
        <v>4946</v>
      </c>
      <c r="B1235" s="1" t="s">
        <v>4946</v>
      </c>
      <c r="C1235" s="1" t="s">
        <v>4947</v>
      </c>
      <c r="D1235" s="1" t="s">
        <v>4948</v>
      </c>
      <c r="E1235" s="2">
        <v>24.264900000000001</v>
      </c>
      <c r="F1235" s="2">
        <v>24.622299999999999</v>
      </c>
      <c r="G1235" s="2">
        <v>24.802399999999999</v>
      </c>
      <c r="H1235" s="3">
        <f t="shared" si="72"/>
        <v>24.563199999999998</v>
      </c>
      <c r="I1235" s="4">
        <v>25.5428</v>
      </c>
      <c r="J1235" s="4">
        <v>25.260400000000001</v>
      </c>
      <c r="K1235" s="4">
        <v>24.7498</v>
      </c>
      <c r="L1235" s="3">
        <f t="shared" si="73"/>
        <v>25.184333333333299</v>
      </c>
      <c r="M1235" s="1">
        <f t="shared" si="74"/>
        <v>0.10044197701026</v>
      </c>
      <c r="N1235" s="1">
        <f t="shared" si="75"/>
        <v>0.62113333333333298</v>
      </c>
    </row>
    <row r="1236" spans="1:14">
      <c r="A1236" s="1" t="s">
        <v>4950</v>
      </c>
      <c r="B1236" s="1" t="s">
        <v>4950</v>
      </c>
      <c r="C1236" s="1" t="s">
        <v>4951</v>
      </c>
      <c r="D1236" s="1" t="s">
        <v>4952</v>
      </c>
      <c r="E1236" s="2">
        <v>20.710999999999999</v>
      </c>
      <c r="F1236" s="2">
        <v>20.381599999999999</v>
      </c>
      <c r="G1236" s="2">
        <v>21.382200000000001</v>
      </c>
      <c r="H1236" s="3">
        <f t="shared" si="72"/>
        <v>20.824933333333298</v>
      </c>
      <c r="I1236" s="4">
        <v>21.902200000000001</v>
      </c>
      <c r="J1236" s="4">
        <v>22.0565</v>
      </c>
      <c r="K1236" s="4">
        <v>21.3933</v>
      </c>
      <c r="L1236" s="3">
        <f t="shared" si="73"/>
        <v>21.783999999999999</v>
      </c>
      <c r="M1236" s="1">
        <f t="shared" si="74"/>
        <v>6.2361551744609701E-2</v>
      </c>
      <c r="N1236" s="1">
        <f t="shared" si="75"/>
        <v>0.95906666666666895</v>
      </c>
    </row>
    <row r="1237" spans="1:14">
      <c r="A1237" s="1" t="s">
        <v>4954</v>
      </c>
      <c r="B1237" s="1" t="s">
        <v>4954</v>
      </c>
      <c r="C1237" s="1" t="s">
        <v>4955</v>
      </c>
      <c r="D1237" s="1" t="s">
        <v>4956</v>
      </c>
      <c r="E1237" s="2">
        <v>27.1875</v>
      </c>
      <c r="F1237" s="2">
        <v>27.325099999999999</v>
      </c>
      <c r="G1237" s="2">
        <v>27.218399999999999</v>
      </c>
      <c r="H1237" s="3">
        <f t="shared" si="72"/>
        <v>27.243666666666702</v>
      </c>
      <c r="I1237" s="4">
        <v>26.057600000000001</v>
      </c>
      <c r="J1237" s="4">
        <v>27.0258</v>
      </c>
      <c r="K1237" s="4">
        <v>26.9026</v>
      </c>
      <c r="L1237" s="3">
        <f t="shared" si="73"/>
        <v>26.661999999999999</v>
      </c>
      <c r="M1237" s="1">
        <f t="shared" si="74"/>
        <v>0.19412891743060701</v>
      </c>
      <c r="N1237" s="1">
        <f t="shared" si="75"/>
        <v>-0.581666666666671</v>
      </c>
    </row>
    <row r="1238" spans="1:14">
      <c r="A1238" s="1" t="s">
        <v>4958</v>
      </c>
      <c r="B1238" s="1" t="s">
        <v>4958</v>
      </c>
      <c r="C1238" s="1" t="s">
        <v>4959</v>
      </c>
      <c r="D1238" s="1" t="s">
        <v>4960</v>
      </c>
      <c r="E1238" s="2">
        <v>24.0031</v>
      </c>
      <c r="F1238" s="2">
        <v>23.6282</v>
      </c>
      <c r="G1238" s="2">
        <v>22.4527</v>
      </c>
      <c r="H1238" s="3">
        <f t="shared" si="72"/>
        <v>23.361333333333299</v>
      </c>
      <c r="I1238" s="4">
        <v>23.580400000000001</v>
      </c>
      <c r="J1238" s="4">
        <v>23.035900000000002</v>
      </c>
      <c r="K1238" s="4">
        <v>23.059699999999999</v>
      </c>
      <c r="L1238" s="3">
        <f t="shared" si="73"/>
        <v>23.2253333333333</v>
      </c>
      <c r="M1238" s="1">
        <f t="shared" si="74"/>
        <v>0.80587542404316803</v>
      </c>
      <c r="N1238" s="1">
        <f t="shared" si="75"/>
        <v>-0.13599999999999901</v>
      </c>
    </row>
    <row r="1239" spans="1:14">
      <c r="A1239" s="1" t="s">
        <v>4962</v>
      </c>
      <c r="B1239" s="1" t="s">
        <v>4962</v>
      </c>
      <c r="C1239" s="1" t="s">
        <v>4963</v>
      </c>
      <c r="D1239" s="1" t="s">
        <v>4964</v>
      </c>
      <c r="E1239" s="2">
        <v>25.2028</v>
      </c>
      <c r="F1239" s="2">
        <v>25.887499999999999</v>
      </c>
      <c r="G1239" s="2">
        <v>25.463000000000001</v>
      </c>
      <c r="H1239" s="3">
        <f t="shared" si="72"/>
        <v>25.517766666666699</v>
      </c>
      <c r="I1239" s="4">
        <v>25.6111</v>
      </c>
      <c r="J1239" s="4">
        <v>25.687100000000001</v>
      </c>
      <c r="K1239" s="4">
        <v>24.912400000000002</v>
      </c>
      <c r="L1239" s="3">
        <f t="shared" si="73"/>
        <v>25.4035333333333</v>
      </c>
      <c r="M1239" s="1">
        <f t="shared" si="74"/>
        <v>0.737692153300882</v>
      </c>
      <c r="N1239" s="1">
        <f t="shared" si="75"/>
        <v>-0.114233333333338</v>
      </c>
    </row>
    <row r="1240" spans="1:14">
      <c r="A1240" s="1" t="s">
        <v>4966</v>
      </c>
      <c r="B1240" s="1" t="s">
        <v>4966</v>
      </c>
      <c r="C1240" s="1" t="s">
        <v>4967</v>
      </c>
      <c r="D1240" s="1" t="s">
        <v>4968</v>
      </c>
      <c r="E1240" s="2">
        <v>27.261500000000002</v>
      </c>
      <c r="F1240" s="2">
        <v>27.5944</v>
      </c>
      <c r="G1240" s="2">
        <v>26.979199999999999</v>
      </c>
      <c r="H1240" s="3">
        <f t="shared" si="72"/>
        <v>27.278366666666699</v>
      </c>
      <c r="I1240" s="4">
        <v>27.197199999999999</v>
      </c>
      <c r="J1240" s="4">
        <v>27.9498</v>
      </c>
      <c r="K1240" s="4">
        <v>27.692900000000002</v>
      </c>
      <c r="L1240" s="3">
        <f t="shared" si="73"/>
        <v>27.613299999999999</v>
      </c>
      <c r="M1240" s="1">
        <f t="shared" si="74"/>
        <v>0.30569295460963702</v>
      </c>
      <c r="N1240" s="1">
        <f t="shared" si="75"/>
        <v>0.33493333333332798</v>
      </c>
    </row>
    <row r="1241" spans="1:14">
      <c r="A1241" s="1" t="s">
        <v>4970</v>
      </c>
      <c r="B1241" s="1" t="s">
        <v>4970</v>
      </c>
      <c r="C1241" s="1" t="s">
        <v>4971</v>
      </c>
      <c r="D1241" s="1" t="s">
        <v>4972</v>
      </c>
      <c r="E1241" s="2">
        <v>20.9344</v>
      </c>
      <c r="F1241" s="2">
        <v>21.356400000000001</v>
      </c>
      <c r="G1241" s="2">
        <v>20.8506</v>
      </c>
      <c r="H1241" s="3">
        <f t="shared" si="72"/>
        <v>21.047133333333299</v>
      </c>
      <c r="I1241" s="4">
        <v>20.307300000000001</v>
      </c>
      <c r="J1241" s="4">
        <v>20.459700000000002</v>
      </c>
      <c r="K1241" s="4">
        <v>21.3383</v>
      </c>
      <c r="L1241" s="3">
        <f t="shared" si="73"/>
        <v>20.7017666666667</v>
      </c>
      <c r="M1241" s="1">
        <f t="shared" si="74"/>
        <v>0.40739599131911602</v>
      </c>
      <c r="N1241" s="1">
        <f t="shared" si="75"/>
        <v>-0.34536666666666699</v>
      </c>
    </row>
    <row r="1242" spans="1:14">
      <c r="A1242" s="1" t="s">
        <v>4974</v>
      </c>
      <c r="B1242" s="1" t="s">
        <v>4974</v>
      </c>
      <c r="C1242" s="1" t="s">
        <v>4975</v>
      </c>
      <c r="D1242" s="1" t="s">
        <v>4976</v>
      </c>
      <c r="E1242" s="2">
        <v>28.2818</v>
      </c>
      <c r="F1242" s="2">
        <v>28.5946</v>
      </c>
      <c r="G1242" s="2">
        <v>28.135999999999999</v>
      </c>
      <c r="H1242" s="3">
        <f t="shared" si="72"/>
        <v>28.3374666666667</v>
      </c>
      <c r="I1242" s="4">
        <v>27.8596</v>
      </c>
      <c r="J1242" s="4">
        <v>28.095700000000001</v>
      </c>
      <c r="K1242" s="4">
        <v>27.688500000000001</v>
      </c>
      <c r="L1242" s="3">
        <f t="shared" si="73"/>
        <v>27.881266666666701</v>
      </c>
      <c r="M1242" s="1">
        <f t="shared" si="74"/>
        <v>6.5045228374199904E-2</v>
      </c>
      <c r="N1242" s="1">
        <f t="shared" si="75"/>
        <v>-0.45620000000000299</v>
      </c>
    </row>
    <row r="1243" spans="1:14">
      <c r="A1243" s="1" t="s">
        <v>4978</v>
      </c>
      <c r="B1243" s="1" t="s">
        <v>4978</v>
      </c>
      <c r="C1243" s="1" t="s">
        <v>4979</v>
      </c>
      <c r="D1243" s="1" t="s">
        <v>4980</v>
      </c>
      <c r="E1243" s="2">
        <v>27.999300000000002</v>
      </c>
      <c r="F1243" s="2">
        <v>28.721800000000002</v>
      </c>
      <c r="G1243" s="2">
        <v>28.6235</v>
      </c>
      <c r="H1243" s="3">
        <f t="shared" si="72"/>
        <v>28.4482</v>
      </c>
      <c r="I1243" s="4">
        <v>28.805399999999999</v>
      </c>
      <c r="J1243" s="4">
        <v>28.864699999999999</v>
      </c>
      <c r="K1243" s="4">
        <v>28.195699999999999</v>
      </c>
      <c r="L1243" s="3">
        <f t="shared" si="73"/>
        <v>28.621933333333299</v>
      </c>
      <c r="M1243" s="1">
        <f t="shared" si="74"/>
        <v>0.60660986344324896</v>
      </c>
      <c r="N1243" s="1">
        <f t="shared" si="75"/>
        <v>0.17373333333332799</v>
      </c>
    </row>
    <row r="1244" spans="1:14">
      <c r="A1244" s="1" t="s">
        <v>4982</v>
      </c>
      <c r="B1244" s="1" t="s">
        <v>4982</v>
      </c>
      <c r="C1244" s="1" t="s">
        <v>4983</v>
      </c>
      <c r="D1244" s="1" t="s">
        <v>4984</v>
      </c>
      <c r="E1244" s="2">
        <v>19.355499999999999</v>
      </c>
      <c r="F1244" s="2">
        <v>17.656300000000002</v>
      </c>
      <c r="G1244" s="2">
        <v>19.020199999999999</v>
      </c>
      <c r="H1244" s="3">
        <f t="shared" si="72"/>
        <v>18.677333333333301</v>
      </c>
      <c r="I1244" s="4">
        <v>18.1906</v>
      </c>
      <c r="J1244" s="4">
        <v>17.373799999999999</v>
      </c>
      <c r="K1244" s="4">
        <v>18.215</v>
      </c>
      <c r="L1244" s="3">
        <f t="shared" si="73"/>
        <v>17.926466666666698</v>
      </c>
      <c r="M1244" s="1">
        <f t="shared" si="74"/>
        <v>0.29057836936173198</v>
      </c>
      <c r="N1244" s="1">
        <f t="shared" si="75"/>
        <v>-0.75086666666666702</v>
      </c>
    </row>
    <row r="1245" spans="1:14">
      <c r="A1245" s="1" t="s">
        <v>4986</v>
      </c>
      <c r="B1245" s="1" t="s">
        <v>4986</v>
      </c>
      <c r="C1245" s="1" t="s">
        <v>4987</v>
      </c>
      <c r="D1245" s="1" t="s">
        <v>4988</v>
      </c>
      <c r="E1245" s="2">
        <v>21.921900000000001</v>
      </c>
      <c r="F1245" s="2">
        <v>22.727499999999999</v>
      </c>
      <c r="G1245" s="2">
        <v>23.017099999999999</v>
      </c>
      <c r="H1245" s="3">
        <f t="shared" si="72"/>
        <v>22.555499999999999</v>
      </c>
      <c r="I1245" s="4">
        <v>22.7959</v>
      </c>
      <c r="J1245" s="4">
        <v>22.941600000000001</v>
      </c>
      <c r="K1245" s="4">
        <v>22.622</v>
      </c>
      <c r="L1245" s="3">
        <f t="shared" si="73"/>
        <v>22.7865</v>
      </c>
      <c r="M1245" s="1">
        <f t="shared" si="74"/>
        <v>0.55890773503282998</v>
      </c>
      <c r="N1245" s="1">
        <f t="shared" si="75"/>
        <v>0.23100000000000201</v>
      </c>
    </row>
    <row r="1246" spans="1:14">
      <c r="A1246" s="1" t="s">
        <v>4990</v>
      </c>
      <c r="B1246" s="1" t="s">
        <v>4990</v>
      </c>
      <c r="C1246" s="1" t="s">
        <v>4991</v>
      </c>
      <c r="D1246" s="1" t="s">
        <v>4992</v>
      </c>
      <c r="E1246" s="2">
        <v>25.602900000000002</v>
      </c>
      <c r="F1246" s="2">
        <v>26.148299999999999</v>
      </c>
      <c r="G1246" s="2">
        <v>25.821300000000001</v>
      </c>
      <c r="H1246" s="3">
        <f t="shared" si="72"/>
        <v>25.857500000000002</v>
      </c>
      <c r="I1246" s="4">
        <v>26.005199999999999</v>
      </c>
      <c r="J1246" s="4">
        <v>26.1797</v>
      </c>
      <c r="K1246" s="4">
        <v>25.646999999999998</v>
      </c>
      <c r="L1246" s="3">
        <f t="shared" si="73"/>
        <v>25.9439666666667</v>
      </c>
      <c r="M1246" s="1">
        <f t="shared" si="74"/>
        <v>0.71788295221165899</v>
      </c>
      <c r="N1246" s="1">
        <f t="shared" si="75"/>
        <v>8.6466666666666497E-2</v>
      </c>
    </row>
    <row r="1247" spans="1:14">
      <c r="A1247" s="1" t="s">
        <v>4994</v>
      </c>
      <c r="B1247" s="1" t="s">
        <v>4994</v>
      </c>
      <c r="C1247" s="1" t="s">
        <v>4995</v>
      </c>
      <c r="D1247" s="1" t="s">
        <v>4996</v>
      </c>
      <c r="E1247" s="2">
        <v>17.921500000000002</v>
      </c>
      <c r="F1247" s="2">
        <v>18.3857</v>
      </c>
      <c r="G1247" s="2">
        <v>17.387499999999999</v>
      </c>
      <c r="H1247" s="3">
        <f t="shared" si="72"/>
        <v>17.898233333333302</v>
      </c>
      <c r="I1247" s="4">
        <v>18.111699999999999</v>
      </c>
      <c r="J1247" s="4">
        <v>17.3429</v>
      </c>
      <c r="K1247" s="4">
        <v>15.6295</v>
      </c>
      <c r="L1247" s="3">
        <f t="shared" si="73"/>
        <v>17.028033333333301</v>
      </c>
      <c r="M1247" s="1">
        <f t="shared" si="74"/>
        <v>0.36110948943601301</v>
      </c>
      <c r="N1247" s="1">
        <f t="shared" si="75"/>
        <v>-0.87020000000000097</v>
      </c>
    </row>
    <row r="1248" spans="1:14">
      <c r="A1248" s="1" t="s">
        <v>4998</v>
      </c>
      <c r="B1248" s="1" t="s">
        <v>4998</v>
      </c>
      <c r="C1248" s="1" t="s">
        <v>4999</v>
      </c>
      <c r="D1248" s="1" t="s">
        <v>5000</v>
      </c>
      <c r="E1248" s="2">
        <v>24.896799999999999</v>
      </c>
      <c r="F1248" s="2">
        <v>24.621200000000002</v>
      </c>
      <c r="G1248" s="2">
        <v>24.4788</v>
      </c>
      <c r="H1248" s="3">
        <f t="shared" si="72"/>
        <v>24.665600000000001</v>
      </c>
      <c r="I1248" s="4">
        <v>23.865500000000001</v>
      </c>
      <c r="J1248" s="4">
        <v>24.4543</v>
      </c>
      <c r="K1248" s="4">
        <v>24.783899999999999</v>
      </c>
      <c r="L1248" s="3">
        <f t="shared" si="73"/>
        <v>24.367899999999999</v>
      </c>
      <c r="M1248" s="1">
        <f t="shared" si="74"/>
        <v>0.39243755365973099</v>
      </c>
      <c r="N1248" s="1">
        <f t="shared" si="75"/>
        <v>-0.29769999999999902</v>
      </c>
    </row>
    <row r="1249" spans="1:14">
      <c r="A1249" s="1" t="s">
        <v>5002</v>
      </c>
      <c r="B1249" s="1" t="s">
        <v>5002</v>
      </c>
      <c r="C1249" s="1" t="s">
        <v>5003</v>
      </c>
      <c r="D1249" s="1" t="s">
        <v>5004</v>
      </c>
      <c r="E1249" s="2">
        <v>26.0395</v>
      </c>
      <c r="F1249" s="2">
        <v>23.8262</v>
      </c>
      <c r="G1249" s="2">
        <v>24.607299999999999</v>
      </c>
      <c r="H1249" s="3">
        <f t="shared" si="72"/>
        <v>24.8243333333333</v>
      </c>
      <c r="I1249" s="4">
        <v>24.066800000000001</v>
      </c>
      <c r="J1249" s="4">
        <v>23.674399999999999</v>
      </c>
      <c r="K1249" s="4">
        <v>25.7547</v>
      </c>
      <c r="L1249" s="3">
        <f t="shared" si="73"/>
        <v>24.498633333333299</v>
      </c>
      <c r="M1249" s="1">
        <f t="shared" si="74"/>
        <v>0.73837477477442204</v>
      </c>
      <c r="N1249" s="1">
        <f t="shared" si="75"/>
        <v>-0.32569999999999799</v>
      </c>
    </row>
    <row r="1250" spans="1:14">
      <c r="A1250" s="1" t="s">
        <v>5006</v>
      </c>
      <c r="B1250" s="1" t="s">
        <v>5006</v>
      </c>
      <c r="C1250" s="1" t="s">
        <v>5007</v>
      </c>
      <c r="D1250" s="1" t="s">
        <v>5008</v>
      </c>
      <c r="E1250" s="2">
        <v>22.0871</v>
      </c>
      <c r="F1250" s="2">
        <v>22.296800000000001</v>
      </c>
      <c r="G1250" s="2">
        <v>22.309799999999999</v>
      </c>
      <c r="H1250" s="3">
        <f t="shared" si="72"/>
        <v>22.2312333333333</v>
      </c>
      <c r="I1250" s="4">
        <v>22.309000000000001</v>
      </c>
      <c r="J1250" s="4">
        <v>22.3216</v>
      </c>
      <c r="K1250" s="4">
        <v>22.198</v>
      </c>
      <c r="L1250" s="3">
        <f t="shared" si="73"/>
        <v>22.276199999999999</v>
      </c>
      <c r="M1250" s="1">
        <f t="shared" si="74"/>
        <v>0.62122679602789499</v>
      </c>
      <c r="N1250" s="1">
        <f t="shared" si="75"/>
        <v>4.49666666666673E-2</v>
      </c>
    </row>
    <row r="1251" spans="1:14">
      <c r="A1251" s="1" t="s">
        <v>5010</v>
      </c>
      <c r="B1251" s="1" t="s">
        <v>5010</v>
      </c>
      <c r="C1251" s="1" t="s">
        <v>5011</v>
      </c>
      <c r="D1251" s="1" t="s">
        <v>5012</v>
      </c>
      <c r="E1251" s="2">
        <v>20.278099999999998</v>
      </c>
      <c r="F1251" s="2">
        <v>15.7806</v>
      </c>
      <c r="G1251" s="2">
        <v>20.086500000000001</v>
      </c>
      <c r="H1251" s="3">
        <f t="shared" si="72"/>
        <v>18.715066666666701</v>
      </c>
      <c r="I1251" s="4">
        <v>16.725899999999999</v>
      </c>
      <c r="J1251" s="4">
        <v>20.237100000000002</v>
      </c>
      <c r="K1251" s="4">
        <v>20.1295</v>
      </c>
      <c r="L1251" s="3">
        <f t="shared" si="73"/>
        <v>19.030833333333302</v>
      </c>
      <c r="M1251" s="1">
        <f t="shared" si="74"/>
        <v>0.87432766339410395</v>
      </c>
      <c r="N1251" s="1">
        <f t="shared" si="75"/>
        <v>0.31576666666666497</v>
      </c>
    </row>
    <row r="1252" spans="1:14">
      <c r="A1252" s="1" t="s">
        <v>5014</v>
      </c>
      <c r="B1252" s="1" t="s">
        <v>5014</v>
      </c>
      <c r="C1252" s="1" t="s">
        <v>5015</v>
      </c>
      <c r="D1252" s="1" t="s">
        <v>5016</v>
      </c>
      <c r="E1252" s="2">
        <v>23.640899999999998</v>
      </c>
      <c r="F1252" s="2">
        <v>24.4115</v>
      </c>
      <c r="G1252" s="2">
        <v>24.119599999999998</v>
      </c>
      <c r="H1252" s="3">
        <f t="shared" si="72"/>
        <v>24.0573333333333</v>
      </c>
      <c r="I1252" s="4">
        <v>24.455300000000001</v>
      </c>
      <c r="J1252" s="4">
        <v>24.166699999999999</v>
      </c>
      <c r="K1252" s="4">
        <v>23.639900000000001</v>
      </c>
      <c r="L1252" s="3">
        <f t="shared" si="73"/>
        <v>24.087299999999999</v>
      </c>
      <c r="M1252" s="1">
        <f t="shared" si="74"/>
        <v>0.93156642389385302</v>
      </c>
      <c r="N1252" s="1">
        <f t="shared" si="75"/>
        <v>2.99666666666667E-2</v>
      </c>
    </row>
    <row r="1253" spans="1:14">
      <c r="A1253" s="1" t="s">
        <v>5018</v>
      </c>
      <c r="B1253" s="1" t="s">
        <v>5018</v>
      </c>
      <c r="C1253" s="1" t="s">
        <v>5019</v>
      </c>
      <c r="D1253" s="1" t="s">
        <v>5020</v>
      </c>
      <c r="E1253" s="2">
        <v>20.270099999999999</v>
      </c>
      <c r="F1253" s="2">
        <v>20.549499999999998</v>
      </c>
      <c r="G1253" s="2">
        <v>21.413599999999999</v>
      </c>
      <c r="H1253" s="3">
        <f t="shared" si="72"/>
        <v>20.744399999999999</v>
      </c>
      <c r="I1253" s="4">
        <v>21.380299999999998</v>
      </c>
      <c r="J1253" s="4">
        <v>21.289000000000001</v>
      </c>
      <c r="K1253" s="4">
        <v>19.8977</v>
      </c>
      <c r="L1253" s="3">
        <f t="shared" si="73"/>
        <v>20.8556666666667</v>
      </c>
      <c r="M1253" s="1">
        <f t="shared" si="74"/>
        <v>0.86058342326524095</v>
      </c>
      <c r="N1253" s="1">
        <f t="shared" si="75"/>
        <v>0.111266666666669</v>
      </c>
    </row>
    <row r="1254" spans="1:14">
      <c r="A1254" s="1" t="s">
        <v>5022</v>
      </c>
      <c r="B1254" s="1" t="s">
        <v>5022</v>
      </c>
      <c r="C1254" s="1" t="s">
        <v>5023</v>
      </c>
      <c r="D1254" s="1" t="s">
        <v>5024</v>
      </c>
      <c r="E1254" s="2">
        <v>27.292200000000001</v>
      </c>
      <c r="F1254" s="2">
        <v>27.8687</v>
      </c>
      <c r="G1254" s="2">
        <v>27.584099999999999</v>
      </c>
      <c r="H1254" s="3">
        <f t="shared" si="72"/>
        <v>27.581666666666699</v>
      </c>
      <c r="I1254" s="4">
        <v>27.4315</v>
      </c>
      <c r="J1254" s="4">
        <v>27.1632</v>
      </c>
      <c r="K1254" s="4">
        <v>26.976199999999999</v>
      </c>
      <c r="L1254" s="3">
        <f t="shared" si="73"/>
        <v>27.190300000000001</v>
      </c>
      <c r="M1254" s="1">
        <f t="shared" si="74"/>
        <v>0.142988763663354</v>
      </c>
      <c r="N1254" s="1">
        <f t="shared" si="75"/>
        <v>-0.39136666666667003</v>
      </c>
    </row>
    <row r="1255" spans="1:14">
      <c r="A1255" s="1" t="s">
        <v>5026</v>
      </c>
      <c r="B1255" s="1" t="s">
        <v>5026</v>
      </c>
      <c r="C1255" s="1" t="s">
        <v>5027</v>
      </c>
      <c r="D1255" s="1" t="s">
        <v>5028</v>
      </c>
      <c r="E1255" s="2">
        <v>24.715800000000002</v>
      </c>
      <c r="F1255" s="2">
        <v>25.055900000000001</v>
      </c>
      <c r="G1255" s="2">
        <v>25.005400000000002</v>
      </c>
      <c r="H1255" s="3">
        <f t="shared" si="72"/>
        <v>24.925699999999999</v>
      </c>
      <c r="I1255" s="4">
        <v>25.0029</v>
      </c>
      <c r="J1255" s="4">
        <v>24.216100000000001</v>
      </c>
      <c r="K1255" s="4">
        <v>25.0304</v>
      </c>
      <c r="L1255" s="3">
        <f t="shared" si="73"/>
        <v>24.7498</v>
      </c>
      <c r="M1255" s="1">
        <f t="shared" si="74"/>
        <v>0.58935871328806899</v>
      </c>
      <c r="N1255" s="1">
        <f t="shared" si="75"/>
        <v>-0.175899999999999</v>
      </c>
    </row>
    <row r="1256" spans="1:14">
      <c r="A1256" s="1" t="s">
        <v>5034</v>
      </c>
      <c r="B1256" s="1" t="s">
        <v>5034</v>
      </c>
      <c r="C1256" s="1" t="s">
        <v>5035</v>
      </c>
      <c r="D1256" s="1" t="s">
        <v>5036</v>
      </c>
      <c r="E1256" s="2">
        <v>27.957100000000001</v>
      </c>
      <c r="F1256" s="2">
        <v>28.372199999999999</v>
      </c>
      <c r="G1256" s="2">
        <v>28.2578</v>
      </c>
      <c r="H1256" s="3">
        <f t="shared" si="72"/>
        <v>28.195699999999999</v>
      </c>
      <c r="I1256" s="4">
        <v>28.540900000000001</v>
      </c>
      <c r="J1256" s="4">
        <v>28.468499999999999</v>
      </c>
      <c r="K1256" s="4">
        <v>27.8931</v>
      </c>
      <c r="L1256" s="3">
        <f t="shared" si="73"/>
        <v>28.300833333333301</v>
      </c>
      <c r="M1256" s="1">
        <f t="shared" si="74"/>
        <v>0.68785146011810905</v>
      </c>
      <c r="N1256" s="1">
        <f t="shared" si="75"/>
        <v>0.105133333333331</v>
      </c>
    </row>
    <row r="1257" spans="1:14">
      <c r="A1257" s="1" t="s">
        <v>5038</v>
      </c>
      <c r="B1257" s="1" t="s">
        <v>5038</v>
      </c>
      <c r="C1257" s="1" t="s">
        <v>5039</v>
      </c>
      <c r="D1257" s="1" t="s">
        <v>5040</v>
      </c>
      <c r="E1257" s="2">
        <v>25.950199999999999</v>
      </c>
      <c r="F1257" s="2">
        <v>26.128699999999998</v>
      </c>
      <c r="G1257" s="2">
        <v>25.509899999999998</v>
      </c>
      <c r="H1257" s="3">
        <f t="shared" si="72"/>
        <v>25.862933333333299</v>
      </c>
      <c r="I1257" s="4">
        <v>25.695799999999998</v>
      </c>
      <c r="J1257" s="4">
        <v>25.8432</v>
      </c>
      <c r="K1257" s="4">
        <v>25.511600000000001</v>
      </c>
      <c r="L1257" s="3">
        <f t="shared" si="73"/>
        <v>25.683533333333301</v>
      </c>
      <c r="M1257" s="1">
        <f t="shared" si="74"/>
        <v>0.450409424320242</v>
      </c>
      <c r="N1257" s="1">
        <f t="shared" si="75"/>
        <v>-0.17939999999999801</v>
      </c>
    </row>
    <row r="1258" spans="1:14">
      <c r="A1258" s="1" t="s">
        <v>5042</v>
      </c>
      <c r="B1258" s="1" t="s">
        <v>5043</v>
      </c>
      <c r="C1258" s="1" t="s">
        <v>5044</v>
      </c>
      <c r="D1258" s="1" t="s">
        <v>5045</v>
      </c>
      <c r="E1258" s="2">
        <v>22.364999999999998</v>
      </c>
      <c r="F1258" s="2">
        <v>23.065899999999999</v>
      </c>
      <c r="G1258" s="2">
        <v>23.497599999999998</v>
      </c>
      <c r="H1258" s="3">
        <f t="shared" si="72"/>
        <v>22.9761666666667</v>
      </c>
      <c r="I1258" s="4">
        <v>23.760400000000001</v>
      </c>
      <c r="J1258" s="4">
        <v>24.4816</v>
      </c>
      <c r="K1258" s="4">
        <v>25.2317</v>
      </c>
      <c r="L1258" s="3">
        <f t="shared" si="73"/>
        <v>24.491233333333302</v>
      </c>
      <c r="M1258" s="1">
        <f t="shared" si="74"/>
        <v>5.1378911479523802E-2</v>
      </c>
      <c r="N1258" s="1">
        <f t="shared" si="75"/>
        <v>1.5150666666666801</v>
      </c>
    </row>
    <row r="1259" spans="1:14">
      <c r="A1259" s="1" t="s">
        <v>5047</v>
      </c>
      <c r="B1259" s="1" t="s">
        <v>5047</v>
      </c>
      <c r="C1259" s="1" t="s">
        <v>5048</v>
      </c>
      <c r="D1259" s="1" t="s">
        <v>5049</v>
      </c>
      <c r="E1259" s="2">
        <v>24.193200000000001</v>
      </c>
      <c r="F1259" s="2">
        <v>25.1418</v>
      </c>
      <c r="G1259" s="2">
        <v>25.063099999999999</v>
      </c>
      <c r="H1259" s="3">
        <f t="shared" si="72"/>
        <v>24.7993666666667</v>
      </c>
      <c r="I1259" s="4">
        <v>25.3522</v>
      </c>
      <c r="J1259" s="4">
        <v>25.4544</v>
      </c>
      <c r="K1259" s="4">
        <v>24.514600000000002</v>
      </c>
      <c r="L1259" s="3">
        <f t="shared" si="73"/>
        <v>25.1070666666667</v>
      </c>
      <c r="M1259" s="1">
        <f t="shared" si="74"/>
        <v>0.50957319837288295</v>
      </c>
      <c r="N1259" s="1">
        <f t="shared" si="75"/>
        <v>0.30770000000000097</v>
      </c>
    </row>
    <row r="1260" spans="1:14">
      <c r="A1260" s="1" t="s">
        <v>5051</v>
      </c>
      <c r="B1260" s="1" t="s">
        <v>5051</v>
      </c>
      <c r="C1260" s="1" t="s">
        <v>5052</v>
      </c>
      <c r="D1260" s="1" t="s">
        <v>5053</v>
      </c>
      <c r="E1260" s="2">
        <v>27.253699999999998</v>
      </c>
      <c r="F1260" s="2">
        <v>27.994700000000002</v>
      </c>
      <c r="G1260" s="2">
        <v>27.917200000000001</v>
      </c>
      <c r="H1260" s="3">
        <f t="shared" si="72"/>
        <v>27.721866666666699</v>
      </c>
      <c r="I1260" s="4">
        <v>28.383500000000002</v>
      </c>
      <c r="J1260" s="4">
        <v>28.055900000000001</v>
      </c>
      <c r="K1260" s="4">
        <v>27.644400000000001</v>
      </c>
      <c r="L1260" s="3">
        <f t="shared" si="73"/>
        <v>28.027933333333301</v>
      </c>
      <c r="M1260" s="1">
        <f t="shared" si="74"/>
        <v>0.39053725098640202</v>
      </c>
      <c r="N1260" s="1">
        <f t="shared" si="75"/>
        <v>0.30606666666666599</v>
      </c>
    </row>
    <row r="1261" spans="1:14">
      <c r="A1261" s="1" t="s">
        <v>5055</v>
      </c>
      <c r="B1261" s="1" t="s">
        <v>5055</v>
      </c>
      <c r="C1261" s="1" t="s">
        <v>5056</v>
      </c>
      <c r="D1261" s="1" t="s">
        <v>5057</v>
      </c>
      <c r="E1261" s="2">
        <v>28.063800000000001</v>
      </c>
      <c r="F1261" s="2">
        <v>29.0063</v>
      </c>
      <c r="G1261" s="2">
        <v>28.7746</v>
      </c>
      <c r="H1261" s="3">
        <f t="shared" ref="H1261:H1324" si="76">AVERAGE(E1261:G1261)</f>
        <v>28.614899999999999</v>
      </c>
      <c r="I1261" s="4">
        <v>29.047000000000001</v>
      </c>
      <c r="J1261" s="4">
        <v>28.355399999999999</v>
      </c>
      <c r="K1261" s="4">
        <v>28.1419</v>
      </c>
      <c r="L1261" s="3">
        <f t="shared" ref="L1261:L1324" si="77">AVERAGE(I1261:K1261)</f>
        <v>28.514766666666699</v>
      </c>
      <c r="M1261" s="1">
        <f t="shared" ref="M1261:M1324" si="78">TTEST(I1261:K1261,E1261:G1261,2,3)</f>
        <v>0.81180096649886702</v>
      </c>
      <c r="N1261" s="1">
        <f t="shared" ref="N1261:N1324" si="79">L1261-H1261</f>
        <v>-0.10013333333333201</v>
      </c>
    </row>
    <row r="1262" spans="1:14">
      <c r="A1262" s="1" t="s">
        <v>5059</v>
      </c>
      <c r="B1262" s="1" t="s">
        <v>5059</v>
      </c>
      <c r="C1262" s="1" t="s">
        <v>5060</v>
      </c>
      <c r="D1262" s="1" t="s">
        <v>5061</v>
      </c>
      <c r="E1262" s="2">
        <v>19.844999999999999</v>
      </c>
      <c r="F1262" s="2">
        <v>20.325900000000001</v>
      </c>
      <c r="G1262" s="2">
        <v>20.276399999999999</v>
      </c>
      <c r="H1262" s="3">
        <f t="shared" si="76"/>
        <v>20.149100000000001</v>
      </c>
      <c r="I1262" s="4">
        <v>20.5505</v>
      </c>
      <c r="J1262" s="4">
        <v>19.8537</v>
      </c>
      <c r="K1262" s="4">
        <v>19.566199999999998</v>
      </c>
      <c r="L1262" s="3">
        <f t="shared" si="77"/>
        <v>19.990133333333301</v>
      </c>
      <c r="M1262" s="1">
        <f t="shared" si="78"/>
        <v>0.66253384199492604</v>
      </c>
      <c r="N1262" s="1">
        <f t="shared" si="79"/>
        <v>-0.15896666666666801</v>
      </c>
    </row>
    <row r="1263" spans="1:14">
      <c r="A1263" s="1" t="s">
        <v>5067</v>
      </c>
      <c r="B1263" s="1" t="s">
        <v>5068</v>
      </c>
      <c r="C1263" s="1" t="s">
        <v>5069</v>
      </c>
      <c r="D1263" s="1" t="s">
        <v>5070</v>
      </c>
      <c r="E1263" s="2">
        <v>15.663600000000001</v>
      </c>
      <c r="F1263" s="2">
        <v>15.0771</v>
      </c>
      <c r="G1263" s="2">
        <v>16.0334</v>
      </c>
      <c r="H1263" s="3">
        <f t="shared" si="76"/>
        <v>15.591366666666699</v>
      </c>
      <c r="I1263" s="4">
        <v>17.572800000000001</v>
      </c>
      <c r="J1263" s="4">
        <v>15.9055</v>
      </c>
      <c r="K1263" s="4">
        <v>15.473100000000001</v>
      </c>
      <c r="L1263" s="3">
        <f t="shared" si="77"/>
        <v>16.317133333333299</v>
      </c>
      <c r="M1263" s="1">
        <f t="shared" si="78"/>
        <v>0.38164898596997199</v>
      </c>
      <c r="N1263" s="1">
        <f t="shared" si="79"/>
        <v>0.725766666666667</v>
      </c>
    </row>
    <row r="1264" spans="1:14">
      <c r="A1264" s="1" t="s">
        <v>5072</v>
      </c>
      <c r="B1264" s="1" t="s">
        <v>5072</v>
      </c>
      <c r="C1264" s="1" t="s">
        <v>5073</v>
      </c>
      <c r="D1264" s="1" t="s">
        <v>5074</v>
      </c>
      <c r="E1264" s="2">
        <v>15.6046</v>
      </c>
      <c r="F1264" s="2">
        <v>16.260100000000001</v>
      </c>
      <c r="G1264" s="2">
        <v>20.2486</v>
      </c>
      <c r="H1264" s="3">
        <f t="shared" si="76"/>
        <v>17.371099999999998</v>
      </c>
      <c r="I1264" s="4">
        <v>20.461400000000001</v>
      </c>
      <c r="J1264" s="4">
        <v>20.005700000000001</v>
      </c>
      <c r="K1264" s="4">
        <v>21.489000000000001</v>
      </c>
      <c r="L1264" s="3">
        <f t="shared" si="77"/>
        <v>20.6520333333333</v>
      </c>
      <c r="M1264" s="1">
        <f t="shared" si="78"/>
        <v>0.14305398121172599</v>
      </c>
      <c r="N1264" s="1">
        <f t="shared" si="79"/>
        <v>3.2809333333333401</v>
      </c>
    </row>
    <row r="1265" spans="1:14">
      <c r="A1265" s="1" t="s">
        <v>5076</v>
      </c>
      <c r="B1265" s="1" t="s">
        <v>5077</v>
      </c>
      <c r="C1265" s="1" t="s">
        <v>5078</v>
      </c>
      <c r="D1265" s="1" t="s">
        <v>5079</v>
      </c>
      <c r="E1265" s="2">
        <v>19.196300000000001</v>
      </c>
      <c r="F1265" s="2">
        <v>20.921399999999998</v>
      </c>
      <c r="G1265" s="2">
        <v>20.954499999999999</v>
      </c>
      <c r="H1265" s="3">
        <f t="shared" si="76"/>
        <v>20.357399999999998</v>
      </c>
      <c r="I1265" s="4">
        <v>19.5625</v>
      </c>
      <c r="J1265" s="4">
        <v>19.194800000000001</v>
      </c>
      <c r="K1265" s="4">
        <v>20.076899999999998</v>
      </c>
      <c r="L1265" s="3">
        <f t="shared" si="77"/>
        <v>19.6114</v>
      </c>
      <c r="M1265" s="1">
        <f t="shared" si="78"/>
        <v>0.33143227498302602</v>
      </c>
      <c r="N1265" s="1">
        <f t="shared" si="79"/>
        <v>-0.745999999999999</v>
      </c>
    </row>
    <row r="1266" spans="1:14">
      <c r="A1266" s="1" t="s">
        <v>5081</v>
      </c>
      <c r="B1266" s="1" t="s">
        <v>5082</v>
      </c>
      <c r="C1266" s="1" t="s">
        <v>5083</v>
      </c>
      <c r="D1266" s="1" t="s">
        <v>5084</v>
      </c>
      <c r="E1266" s="2">
        <v>23.876999999999999</v>
      </c>
      <c r="F1266" s="2">
        <v>23.5105</v>
      </c>
      <c r="G1266" s="2">
        <v>23.473400000000002</v>
      </c>
      <c r="H1266" s="3">
        <f t="shared" si="76"/>
        <v>23.6203</v>
      </c>
      <c r="I1266" s="4">
        <v>23.112200000000001</v>
      </c>
      <c r="J1266" s="4">
        <v>23.428000000000001</v>
      </c>
      <c r="K1266" s="4">
        <v>23.690100000000001</v>
      </c>
      <c r="L1266" s="3">
        <f t="shared" si="77"/>
        <v>23.4101</v>
      </c>
      <c r="M1266" s="1">
        <f t="shared" si="78"/>
        <v>0.37880558415604898</v>
      </c>
      <c r="N1266" s="1">
        <f t="shared" si="79"/>
        <v>-0.2102</v>
      </c>
    </row>
    <row r="1267" spans="1:14">
      <c r="A1267" s="1" t="s">
        <v>5086</v>
      </c>
      <c r="B1267" s="1" t="s">
        <v>5086</v>
      </c>
      <c r="C1267" s="1" t="s">
        <v>5087</v>
      </c>
      <c r="D1267" s="1" t="s">
        <v>5088</v>
      </c>
      <c r="E1267" s="2">
        <v>20.174900000000001</v>
      </c>
      <c r="F1267" s="2">
        <v>18.067799999999998</v>
      </c>
      <c r="G1267" s="2">
        <v>18.593299999999999</v>
      </c>
      <c r="H1267" s="3">
        <f t="shared" si="76"/>
        <v>18.945333333333298</v>
      </c>
      <c r="I1267" s="4">
        <v>19.6358</v>
      </c>
      <c r="J1267" s="4">
        <v>20.065300000000001</v>
      </c>
      <c r="K1267" s="4">
        <v>21.144400000000001</v>
      </c>
      <c r="L1267" s="3">
        <f t="shared" si="77"/>
        <v>20.281833333333299</v>
      </c>
      <c r="M1267" s="1">
        <f t="shared" si="78"/>
        <v>0.16797495585979699</v>
      </c>
      <c r="N1267" s="1">
        <f t="shared" si="79"/>
        <v>1.3365</v>
      </c>
    </row>
    <row r="1268" spans="1:14">
      <c r="A1268" s="1" t="s">
        <v>5090</v>
      </c>
      <c r="B1268" s="1" t="s">
        <v>5090</v>
      </c>
      <c r="C1268" s="1" t="s">
        <v>5091</v>
      </c>
      <c r="D1268" s="1" t="s">
        <v>5092</v>
      </c>
      <c r="E1268" s="2">
        <v>18.194199999999999</v>
      </c>
      <c r="F1268" s="2">
        <v>18.190799999999999</v>
      </c>
      <c r="G1268" s="2">
        <v>18.059799999999999</v>
      </c>
      <c r="H1268" s="3">
        <f t="shared" si="76"/>
        <v>18.1482666666667</v>
      </c>
      <c r="I1268" s="4">
        <v>17.2895</v>
      </c>
      <c r="J1268" s="4">
        <v>18.036899999999999</v>
      </c>
      <c r="K1268" s="4">
        <v>17.3888</v>
      </c>
      <c r="L1268" s="3">
        <f t="shared" si="77"/>
        <v>17.571733333333299</v>
      </c>
      <c r="M1268" s="1">
        <f t="shared" si="78"/>
        <v>0.12849878734863501</v>
      </c>
      <c r="N1268" s="1">
        <f t="shared" si="79"/>
        <v>-0.57653333333333701</v>
      </c>
    </row>
    <row r="1269" spans="1:14">
      <c r="A1269" s="1" t="s">
        <v>5094</v>
      </c>
      <c r="B1269" s="1" t="s">
        <v>5094</v>
      </c>
      <c r="C1269" s="1" t="s">
        <v>5095</v>
      </c>
      <c r="D1269" s="1" t="s">
        <v>5096</v>
      </c>
      <c r="E1269" s="2">
        <v>15.472899999999999</v>
      </c>
      <c r="F1269" s="2">
        <v>18.157599999999999</v>
      </c>
      <c r="G1269" s="2">
        <v>17.982500000000002</v>
      </c>
      <c r="H1269" s="3">
        <f t="shared" si="76"/>
        <v>17.204333333333299</v>
      </c>
      <c r="I1269" s="4">
        <v>18.066500000000001</v>
      </c>
      <c r="J1269" s="4">
        <v>20.597300000000001</v>
      </c>
      <c r="K1269" s="4">
        <v>17.46</v>
      </c>
      <c r="L1269" s="3">
        <f t="shared" si="77"/>
        <v>18.707933333333301</v>
      </c>
      <c r="M1269" s="1">
        <f t="shared" si="78"/>
        <v>0.31055867548345001</v>
      </c>
      <c r="N1269" s="1">
        <f t="shared" si="79"/>
        <v>1.5036</v>
      </c>
    </row>
    <row r="1270" spans="1:14">
      <c r="A1270" s="1" t="s">
        <v>5098</v>
      </c>
      <c r="B1270" s="1" t="s">
        <v>5098</v>
      </c>
      <c r="C1270" s="1" t="s">
        <v>5099</v>
      </c>
      <c r="D1270" s="1" t="s">
        <v>5100</v>
      </c>
      <c r="E1270" s="2">
        <v>15.8225</v>
      </c>
      <c r="F1270" s="2">
        <v>18.032399999999999</v>
      </c>
      <c r="G1270" s="2">
        <v>17.687999999999999</v>
      </c>
      <c r="H1270" s="3">
        <f t="shared" si="76"/>
        <v>17.180966666666698</v>
      </c>
      <c r="I1270" s="4">
        <v>15.841900000000001</v>
      </c>
      <c r="J1270" s="4">
        <v>17.075099999999999</v>
      </c>
      <c r="K1270" s="4">
        <v>16.231999999999999</v>
      </c>
      <c r="L1270" s="3">
        <f t="shared" si="77"/>
        <v>16.382999999999999</v>
      </c>
      <c r="M1270" s="1">
        <f t="shared" si="78"/>
        <v>0.37903500056776002</v>
      </c>
      <c r="N1270" s="1">
        <f t="shared" si="79"/>
        <v>-0.79796666666666705</v>
      </c>
    </row>
    <row r="1271" spans="1:14">
      <c r="A1271" s="1" t="s">
        <v>5102</v>
      </c>
      <c r="B1271" s="1" t="s">
        <v>5102</v>
      </c>
      <c r="C1271" s="1" t="s">
        <v>5103</v>
      </c>
      <c r="D1271" s="1" t="s">
        <v>5104</v>
      </c>
      <c r="E1271" s="2">
        <v>24.580300000000001</v>
      </c>
      <c r="F1271" s="2">
        <v>25.212900000000001</v>
      </c>
      <c r="G1271" s="2">
        <v>25.012899999999998</v>
      </c>
      <c r="H1271" s="3">
        <f t="shared" si="76"/>
        <v>24.935366666666699</v>
      </c>
      <c r="I1271" s="4">
        <v>25.259599999999999</v>
      </c>
      <c r="J1271" s="4">
        <v>25.313199999999998</v>
      </c>
      <c r="K1271" s="4">
        <v>24.6738</v>
      </c>
      <c r="L1271" s="3">
        <f t="shared" si="77"/>
        <v>25.0822</v>
      </c>
      <c r="M1271" s="1">
        <f t="shared" si="78"/>
        <v>0.624469263135635</v>
      </c>
      <c r="N1271" s="1">
        <f t="shared" si="79"/>
        <v>0.14683333333333301</v>
      </c>
    </row>
    <row r="1272" spans="1:14">
      <c r="A1272" s="1" t="s">
        <v>5106</v>
      </c>
      <c r="B1272" s="1" t="s">
        <v>5106</v>
      </c>
      <c r="C1272" s="1" t="s">
        <v>5107</v>
      </c>
      <c r="D1272" s="1" t="s">
        <v>5108</v>
      </c>
      <c r="E1272" s="2">
        <v>16.256599999999999</v>
      </c>
      <c r="F1272" s="2">
        <v>15.9251</v>
      </c>
      <c r="G1272" s="2">
        <v>15.5359</v>
      </c>
      <c r="H1272" s="3">
        <f t="shared" si="76"/>
        <v>15.9058666666667</v>
      </c>
      <c r="I1272" s="4">
        <v>16.2713</v>
      </c>
      <c r="J1272" s="4">
        <v>15.679399999999999</v>
      </c>
      <c r="K1272" s="4">
        <v>18.253</v>
      </c>
      <c r="L1272" s="3">
        <f t="shared" si="77"/>
        <v>16.734566666666701</v>
      </c>
      <c r="M1272" s="1">
        <f t="shared" si="78"/>
        <v>0.40002196578702098</v>
      </c>
      <c r="N1272" s="1">
        <f t="shared" si="79"/>
        <v>0.82869999999999999</v>
      </c>
    </row>
    <row r="1273" spans="1:14">
      <c r="A1273" s="1" t="s">
        <v>5110</v>
      </c>
      <c r="B1273" s="1" t="s">
        <v>5110</v>
      </c>
      <c r="C1273" s="1" t="s">
        <v>5111</v>
      </c>
      <c r="D1273" s="1" t="s">
        <v>5112</v>
      </c>
      <c r="E1273" s="2">
        <v>17.365400000000001</v>
      </c>
      <c r="F1273" s="2">
        <v>16.889500000000002</v>
      </c>
      <c r="G1273" s="2">
        <v>17.983499999999999</v>
      </c>
      <c r="H1273" s="3">
        <f t="shared" si="76"/>
        <v>17.412800000000001</v>
      </c>
      <c r="I1273" s="4">
        <v>17.648099999999999</v>
      </c>
      <c r="J1273" s="4">
        <v>16.8386</v>
      </c>
      <c r="K1273" s="4">
        <v>17.124199999999998</v>
      </c>
      <c r="L1273" s="3">
        <f t="shared" si="77"/>
        <v>17.2036333333333</v>
      </c>
      <c r="M1273" s="1">
        <f t="shared" si="78"/>
        <v>0.627045136170296</v>
      </c>
      <c r="N1273" s="1">
        <f t="shared" si="79"/>
        <v>-0.209166666666668</v>
      </c>
    </row>
    <row r="1274" spans="1:14">
      <c r="A1274" s="1" t="s">
        <v>5114</v>
      </c>
      <c r="B1274" s="1" t="s">
        <v>5115</v>
      </c>
      <c r="C1274" s="1" t="s">
        <v>5116</v>
      </c>
      <c r="D1274" s="1" t="s">
        <v>5117</v>
      </c>
      <c r="E1274" s="2">
        <v>22.011900000000001</v>
      </c>
      <c r="F1274" s="2">
        <v>22.161300000000001</v>
      </c>
      <c r="G1274" s="2">
        <v>21.998699999999999</v>
      </c>
      <c r="H1274" s="3">
        <f t="shared" si="76"/>
        <v>22.057300000000001</v>
      </c>
      <c r="I1274" s="4">
        <v>22.312799999999999</v>
      </c>
      <c r="J1274" s="4">
        <v>22.2271</v>
      </c>
      <c r="K1274" s="4">
        <v>21.9878</v>
      </c>
      <c r="L1274" s="3">
        <f t="shared" si="77"/>
        <v>22.175899999999999</v>
      </c>
      <c r="M1274" s="1">
        <f t="shared" si="78"/>
        <v>0.35976638091908097</v>
      </c>
      <c r="N1274" s="1">
        <f t="shared" si="79"/>
        <v>0.11860000000000399</v>
      </c>
    </row>
    <row r="1275" spans="1:14">
      <c r="A1275" s="1" t="s">
        <v>5119</v>
      </c>
      <c r="B1275" s="1" t="s">
        <v>5119</v>
      </c>
      <c r="C1275" s="1" t="s">
        <v>5120</v>
      </c>
      <c r="D1275" s="1" t="s">
        <v>5121</v>
      </c>
      <c r="E1275" s="2">
        <v>21.9605</v>
      </c>
      <c r="F1275" s="2">
        <v>21.8079</v>
      </c>
      <c r="G1275" s="2">
        <v>20.732800000000001</v>
      </c>
      <c r="H1275" s="3">
        <f t="shared" si="76"/>
        <v>21.500399999999999</v>
      </c>
      <c r="I1275" s="4">
        <v>20.4984</v>
      </c>
      <c r="J1275" s="4">
        <v>20.550699999999999</v>
      </c>
      <c r="K1275" s="4">
        <v>21.852699999999999</v>
      </c>
      <c r="L1275" s="3">
        <f t="shared" si="77"/>
        <v>20.967266666666699</v>
      </c>
      <c r="M1275" s="1">
        <f t="shared" si="78"/>
        <v>0.41656583488646898</v>
      </c>
      <c r="N1275" s="1">
        <f t="shared" si="79"/>
        <v>-0.53313333333333501</v>
      </c>
    </row>
    <row r="1276" spans="1:14">
      <c r="A1276" s="1" t="s">
        <v>5123</v>
      </c>
      <c r="B1276" s="1" t="s">
        <v>5123</v>
      </c>
      <c r="C1276" s="1" t="s">
        <v>5124</v>
      </c>
      <c r="D1276" s="1" t="s">
        <v>5125</v>
      </c>
      <c r="E1276" s="2">
        <v>18.816500000000001</v>
      </c>
      <c r="F1276" s="2">
        <v>19.4316</v>
      </c>
      <c r="G1276" s="2">
        <v>20.523099999999999</v>
      </c>
      <c r="H1276" s="3">
        <f t="shared" si="76"/>
        <v>19.590399999999999</v>
      </c>
      <c r="I1276" s="4">
        <v>19.528400000000001</v>
      </c>
      <c r="J1276" s="4">
        <v>18.9236</v>
      </c>
      <c r="K1276" s="4">
        <v>19.185500000000001</v>
      </c>
      <c r="L1276" s="3">
        <f t="shared" si="77"/>
        <v>19.212499999999999</v>
      </c>
      <c r="M1276" s="1">
        <f t="shared" si="78"/>
        <v>0.53606372703195104</v>
      </c>
      <c r="N1276" s="1">
        <f t="shared" si="79"/>
        <v>-0.37789999999999702</v>
      </c>
    </row>
    <row r="1277" spans="1:14">
      <c r="A1277" s="1" t="s">
        <v>5127</v>
      </c>
      <c r="B1277" s="1" t="s">
        <v>5127</v>
      </c>
      <c r="C1277" s="1" t="s">
        <v>5128</v>
      </c>
      <c r="D1277" s="1" t="s">
        <v>5129</v>
      </c>
      <c r="E1277" s="2">
        <v>20.486799999999999</v>
      </c>
      <c r="F1277" s="2">
        <v>20.3459</v>
      </c>
      <c r="G1277" s="2">
        <v>20.776599999999998</v>
      </c>
      <c r="H1277" s="3">
        <f t="shared" si="76"/>
        <v>20.536433333333299</v>
      </c>
      <c r="I1277" s="4">
        <v>18.040099999999999</v>
      </c>
      <c r="J1277" s="4">
        <v>20.500900000000001</v>
      </c>
      <c r="K1277" s="4">
        <v>20.309200000000001</v>
      </c>
      <c r="L1277" s="3">
        <f t="shared" si="77"/>
        <v>19.6167333333333</v>
      </c>
      <c r="M1277" s="1">
        <f t="shared" si="78"/>
        <v>0.36440567225828102</v>
      </c>
      <c r="N1277" s="1">
        <f t="shared" si="79"/>
        <v>-0.91970000000000196</v>
      </c>
    </row>
    <row r="1278" spans="1:14">
      <c r="A1278" s="1" t="s">
        <v>5131</v>
      </c>
      <c r="B1278" s="1" t="s">
        <v>5131</v>
      </c>
      <c r="C1278" s="1" t="s">
        <v>5132</v>
      </c>
      <c r="D1278" s="1" t="s">
        <v>5133</v>
      </c>
      <c r="E1278" s="2">
        <v>17.8978</v>
      </c>
      <c r="F1278" s="2">
        <v>19.5015</v>
      </c>
      <c r="G1278" s="2">
        <v>18.936599999999999</v>
      </c>
      <c r="H1278" s="3">
        <f t="shared" si="76"/>
        <v>18.7786333333333</v>
      </c>
      <c r="I1278" s="4">
        <v>17.627500000000001</v>
      </c>
      <c r="J1278" s="4">
        <v>18.264399999999998</v>
      </c>
      <c r="K1278" s="4">
        <v>18.128699999999998</v>
      </c>
      <c r="L1278" s="3">
        <f t="shared" si="77"/>
        <v>18.006866666666699</v>
      </c>
      <c r="M1278" s="1">
        <f t="shared" si="78"/>
        <v>0.23714620990354701</v>
      </c>
      <c r="N1278" s="1">
        <f t="shared" si="79"/>
        <v>-0.77176666666666405</v>
      </c>
    </row>
    <row r="1279" spans="1:14">
      <c r="A1279" s="1" t="s">
        <v>5135</v>
      </c>
      <c r="B1279" s="1" t="s">
        <v>5135</v>
      </c>
      <c r="C1279" s="1" t="s">
        <v>5136</v>
      </c>
      <c r="D1279" s="1" t="s">
        <v>5137</v>
      </c>
      <c r="E1279" s="2">
        <v>21.1568</v>
      </c>
      <c r="F1279" s="2">
        <v>22.302</v>
      </c>
      <c r="G1279" s="2">
        <v>20.965299999999999</v>
      </c>
      <c r="H1279" s="3">
        <f t="shared" si="76"/>
        <v>21.474699999999999</v>
      </c>
      <c r="I1279" s="4">
        <v>21.310099999999998</v>
      </c>
      <c r="J1279" s="4">
        <v>21.6219</v>
      </c>
      <c r="K1279" s="4">
        <v>22.290700000000001</v>
      </c>
      <c r="L1279" s="3">
        <f t="shared" si="77"/>
        <v>21.7409</v>
      </c>
      <c r="M1279" s="1">
        <f t="shared" si="78"/>
        <v>0.63101815504681302</v>
      </c>
      <c r="N1279" s="1">
        <f t="shared" si="79"/>
        <v>0.26620000000000099</v>
      </c>
    </row>
    <row r="1280" spans="1:14">
      <c r="A1280" s="1" t="s">
        <v>5139</v>
      </c>
      <c r="B1280" s="1" t="s">
        <v>5139</v>
      </c>
      <c r="C1280" s="1" t="s">
        <v>5140</v>
      </c>
      <c r="D1280" s="1" t="s">
        <v>5141</v>
      </c>
      <c r="E1280" s="2">
        <v>25.898499999999999</v>
      </c>
      <c r="F1280" s="2">
        <v>26.436299999999999</v>
      </c>
      <c r="G1280" s="2">
        <v>26.077300000000001</v>
      </c>
      <c r="H1280" s="3">
        <f t="shared" si="76"/>
        <v>26.137366666666701</v>
      </c>
      <c r="I1280" s="4">
        <v>25.2</v>
      </c>
      <c r="J1280" s="4">
        <v>25.566600000000001</v>
      </c>
      <c r="K1280" s="4">
        <v>25.497699999999998</v>
      </c>
      <c r="L1280" s="3">
        <f t="shared" si="77"/>
        <v>25.421433333333301</v>
      </c>
      <c r="M1280" s="1">
        <f t="shared" si="78"/>
        <v>2.5141868812080002E-2</v>
      </c>
      <c r="N1280" s="1">
        <f t="shared" si="79"/>
        <v>-0.71593333333333897</v>
      </c>
    </row>
    <row r="1281" spans="1:14">
      <c r="A1281" s="1" t="s">
        <v>5147</v>
      </c>
      <c r="B1281" s="1" t="s">
        <v>5147</v>
      </c>
      <c r="C1281" s="1" t="s">
        <v>5148</v>
      </c>
      <c r="D1281" s="1" t="s">
        <v>5149</v>
      </c>
      <c r="E1281" s="2">
        <v>23.728999999999999</v>
      </c>
      <c r="F1281" s="2">
        <v>24.094999999999999</v>
      </c>
      <c r="G1281" s="2">
        <v>24.083500000000001</v>
      </c>
      <c r="H1281" s="3">
        <f t="shared" si="76"/>
        <v>23.969166666666698</v>
      </c>
      <c r="I1281" s="4">
        <v>24.091200000000001</v>
      </c>
      <c r="J1281" s="4">
        <v>23.771899999999999</v>
      </c>
      <c r="K1281" s="4">
        <v>23.684699999999999</v>
      </c>
      <c r="L1281" s="3">
        <f t="shared" si="77"/>
        <v>23.849266666666701</v>
      </c>
      <c r="M1281" s="1">
        <f t="shared" si="78"/>
        <v>0.52491569324746301</v>
      </c>
      <c r="N1281" s="1">
        <f t="shared" si="79"/>
        <v>-0.11990000000000101</v>
      </c>
    </row>
    <row r="1282" spans="1:14">
      <c r="A1282" s="1" t="s">
        <v>5151</v>
      </c>
      <c r="B1282" s="1" t="s">
        <v>5151</v>
      </c>
      <c r="C1282" s="1" t="s">
        <v>5152</v>
      </c>
      <c r="D1282" s="1" t="s">
        <v>5153</v>
      </c>
      <c r="E1282" s="2">
        <v>19.107500000000002</v>
      </c>
      <c r="F1282" s="2">
        <v>20.6937</v>
      </c>
      <c r="G1282" s="2">
        <v>20.954899999999999</v>
      </c>
      <c r="H1282" s="3">
        <f t="shared" si="76"/>
        <v>20.252033333333301</v>
      </c>
      <c r="I1282" s="4">
        <v>20.785599999999999</v>
      </c>
      <c r="J1282" s="4">
        <v>19.618500000000001</v>
      </c>
      <c r="K1282" s="4">
        <v>18.802499999999998</v>
      </c>
      <c r="L1282" s="3">
        <f t="shared" si="77"/>
        <v>19.735533333333301</v>
      </c>
      <c r="M1282" s="1">
        <f t="shared" si="78"/>
        <v>0.560705700114281</v>
      </c>
      <c r="N1282" s="1">
        <f t="shared" si="79"/>
        <v>-0.51650000000000096</v>
      </c>
    </row>
    <row r="1283" spans="1:14">
      <c r="A1283" s="1" t="s">
        <v>5155</v>
      </c>
      <c r="B1283" s="1" t="s">
        <v>5155</v>
      </c>
      <c r="C1283" s="1" t="s">
        <v>5156</v>
      </c>
      <c r="D1283" s="1" t="s">
        <v>5157</v>
      </c>
      <c r="E1283" s="2">
        <v>27.540400000000002</v>
      </c>
      <c r="F1283" s="2">
        <v>27.389399999999998</v>
      </c>
      <c r="G1283" s="2">
        <v>27.104800000000001</v>
      </c>
      <c r="H1283" s="3">
        <f t="shared" si="76"/>
        <v>27.3448666666667</v>
      </c>
      <c r="I1283" s="4">
        <v>27.3185</v>
      </c>
      <c r="J1283" s="4">
        <v>27.6493</v>
      </c>
      <c r="K1283" s="4">
        <v>27.090199999999999</v>
      </c>
      <c r="L1283" s="3">
        <f t="shared" si="77"/>
        <v>27.3526666666667</v>
      </c>
      <c r="M1283" s="1">
        <f t="shared" si="78"/>
        <v>0.97177645957570002</v>
      </c>
      <c r="N1283" s="1">
        <f t="shared" si="79"/>
        <v>7.7999999999995902E-3</v>
      </c>
    </row>
    <row r="1284" spans="1:14">
      <c r="A1284" s="1" t="s">
        <v>5159</v>
      </c>
      <c r="B1284" s="1" t="s">
        <v>5159</v>
      </c>
      <c r="C1284" s="1" t="s">
        <v>5160</v>
      </c>
      <c r="D1284" s="5" t="s">
        <v>5161</v>
      </c>
      <c r="E1284" s="2">
        <v>18.841200000000001</v>
      </c>
      <c r="F1284" s="2">
        <v>17.399899999999999</v>
      </c>
      <c r="G1284" s="2">
        <v>16.3475</v>
      </c>
      <c r="H1284" s="3">
        <f t="shared" si="76"/>
        <v>17.529533333333301</v>
      </c>
      <c r="I1284" s="4">
        <v>17.116399999999999</v>
      </c>
      <c r="J1284" s="4">
        <v>15.9047</v>
      </c>
      <c r="K1284" s="4">
        <v>19.7546</v>
      </c>
      <c r="L1284" s="3">
        <f t="shared" si="77"/>
        <v>17.591899999999999</v>
      </c>
      <c r="M1284" s="1">
        <f t="shared" si="78"/>
        <v>0.96566287821904595</v>
      </c>
      <c r="N1284" s="1">
        <f t="shared" si="79"/>
        <v>6.23666666666658E-2</v>
      </c>
    </row>
    <row r="1285" spans="1:14">
      <c r="A1285" s="1" t="s">
        <v>5163</v>
      </c>
      <c r="B1285" s="1" t="s">
        <v>5163</v>
      </c>
      <c r="C1285" s="1" t="s">
        <v>5164</v>
      </c>
      <c r="D1285" s="1" t="s">
        <v>5165</v>
      </c>
      <c r="E1285" s="2">
        <v>21.610199999999999</v>
      </c>
      <c r="F1285" s="2">
        <v>20.0656</v>
      </c>
      <c r="G1285" s="2">
        <v>18.673300000000001</v>
      </c>
      <c r="H1285" s="3">
        <f t="shared" si="76"/>
        <v>20.1163666666667</v>
      </c>
      <c r="I1285" s="4">
        <v>18.0686</v>
      </c>
      <c r="J1285" s="4">
        <v>20.366599999999998</v>
      </c>
      <c r="K1285" s="4">
        <v>21.642399999999999</v>
      </c>
      <c r="L1285" s="3">
        <f t="shared" si="77"/>
        <v>20.025866666666701</v>
      </c>
      <c r="M1285" s="1">
        <f t="shared" si="78"/>
        <v>0.94976538162958501</v>
      </c>
      <c r="N1285" s="1">
        <f t="shared" si="79"/>
        <v>-9.0500000000002204E-2</v>
      </c>
    </row>
    <row r="1286" spans="1:14">
      <c r="A1286" s="1" t="s">
        <v>5167</v>
      </c>
      <c r="B1286" s="1" t="s">
        <v>5167</v>
      </c>
      <c r="C1286" s="1" t="s">
        <v>5168</v>
      </c>
      <c r="D1286" s="1" t="s">
        <v>5169</v>
      </c>
      <c r="E1286" s="2">
        <v>19.5261</v>
      </c>
      <c r="F1286" s="2">
        <v>20.407299999999999</v>
      </c>
      <c r="G1286" s="2">
        <v>20.398399999999999</v>
      </c>
      <c r="H1286" s="3">
        <f t="shared" si="76"/>
        <v>20.110600000000002</v>
      </c>
      <c r="I1286" s="4">
        <v>21.2133</v>
      </c>
      <c r="J1286" s="4">
        <v>19.882200000000001</v>
      </c>
      <c r="K1286" s="4">
        <v>19.693999999999999</v>
      </c>
      <c r="L1286" s="3">
        <f t="shared" si="77"/>
        <v>20.263166666666699</v>
      </c>
      <c r="M1286" s="1">
        <f t="shared" si="78"/>
        <v>0.80154268428244102</v>
      </c>
      <c r="N1286" s="1">
        <f t="shared" si="79"/>
        <v>0.15256666666666499</v>
      </c>
    </row>
    <row r="1287" spans="1:14">
      <c r="A1287" s="1" t="s">
        <v>5171</v>
      </c>
      <c r="B1287" s="1" t="s">
        <v>5172</v>
      </c>
      <c r="C1287" s="1" t="s">
        <v>5173</v>
      </c>
      <c r="D1287" s="1" t="s">
        <v>5174</v>
      </c>
      <c r="E1287" s="2">
        <v>25.1861</v>
      </c>
      <c r="F1287" s="2">
        <v>25.644500000000001</v>
      </c>
      <c r="G1287" s="2">
        <v>25.630600000000001</v>
      </c>
      <c r="H1287" s="3">
        <f t="shared" si="76"/>
        <v>25.487066666666699</v>
      </c>
      <c r="I1287" s="4">
        <v>25.478200000000001</v>
      </c>
      <c r="J1287" s="4">
        <v>24.751200000000001</v>
      </c>
      <c r="K1287" s="4">
        <v>24.962299999999999</v>
      </c>
      <c r="L1287" s="3">
        <f t="shared" si="77"/>
        <v>25.0639</v>
      </c>
      <c r="M1287" s="1">
        <f t="shared" si="78"/>
        <v>0.19160276073744101</v>
      </c>
      <c r="N1287" s="1">
        <f t="shared" si="79"/>
        <v>-0.42316666666666702</v>
      </c>
    </row>
    <row r="1288" spans="1:14">
      <c r="A1288" s="1" t="s">
        <v>5176</v>
      </c>
      <c r="B1288" s="1" t="s">
        <v>5176</v>
      </c>
      <c r="C1288" s="1" t="s">
        <v>5177</v>
      </c>
      <c r="D1288" s="1" t="s">
        <v>5178</v>
      </c>
      <c r="E1288" s="2">
        <v>16.634899999999998</v>
      </c>
      <c r="F1288" s="2">
        <v>16.502099999999999</v>
      </c>
      <c r="G1288" s="2">
        <v>17.452300000000001</v>
      </c>
      <c r="H1288" s="3">
        <f t="shared" si="76"/>
        <v>16.863099999999999</v>
      </c>
      <c r="I1288" s="4">
        <v>16.651399999999999</v>
      </c>
      <c r="J1288" s="4">
        <v>15.8996</v>
      </c>
      <c r="K1288" s="4">
        <v>14.3292</v>
      </c>
      <c r="L1288" s="3">
        <f t="shared" si="77"/>
        <v>15.6267333333333</v>
      </c>
      <c r="M1288" s="1">
        <f t="shared" si="78"/>
        <v>0.204910449975235</v>
      </c>
      <c r="N1288" s="1">
        <f t="shared" si="79"/>
        <v>-1.2363666666666699</v>
      </c>
    </row>
    <row r="1289" spans="1:14">
      <c r="A1289" s="1" t="s">
        <v>5184</v>
      </c>
      <c r="B1289" s="1" t="s">
        <v>5184</v>
      </c>
      <c r="C1289" s="1" t="s">
        <v>5185</v>
      </c>
      <c r="D1289" s="1" t="s">
        <v>5186</v>
      </c>
      <c r="E1289" s="2">
        <v>25.235700000000001</v>
      </c>
      <c r="F1289" s="2">
        <v>26.119800000000001</v>
      </c>
      <c r="G1289" s="2">
        <v>25.916799999999999</v>
      </c>
      <c r="H1289" s="3">
        <f t="shared" si="76"/>
        <v>25.757433333333299</v>
      </c>
      <c r="I1289" s="4">
        <v>26.190100000000001</v>
      </c>
      <c r="J1289" s="4">
        <v>25.938400000000001</v>
      </c>
      <c r="K1289" s="4">
        <v>25.327100000000002</v>
      </c>
      <c r="L1289" s="3">
        <f t="shared" si="77"/>
        <v>25.818533333333299</v>
      </c>
      <c r="M1289" s="1">
        <f t="shared" si="78"/>
        <v>0.87696832019035897</v>
      </c>
      <c r="N1289" s="1">
        <f t="shared" si="79"/>
        <v>6.1099999999999703E-2</v>
      </c>
    </row>
    <row r="1290" spans="1:14">
      <c r="A1290" s="1" t="s">
        <v>5188</v>
      </c>
      <c r="B1290" s="1" t="s">
        <v>5188</v>
      </c>
      <c r="C1290" s="1" t="s">
        <v>5189</v>
      </c>
      <c r="D1290" s="1" t="s">
        <v>5190</v>
      </c>
      <c r="E1290" s="2">
        <v>20.112300000000001</v>
      </c>
      <c r="F1290" s="2">
        <v>19.692699999999999</v>
      </c>
      <c r="G1290" s="2">
        <v>19.856000000000002</v>
      </c>
      <c r="H1290" s="3">
        <f t="shared" si="76"/>
        <v>19.887</v>
      </c>
      <c r="I1290" s="4">
        <v>19.136900000000001</v>
      </c>
      <c r="J1290" s="4">
        <v>21.0244</v>
      </c>
      <c r="K1290" s="4">
        <v>20.864699999999999</v>
      </c>
      <c r="L1290" s="3">
        <f t="shared" si="77"/>
        <v>20.341999999999999</v>
      </c>
      <c r="M1290" s="1">
        <f t="shared" si="78"/>
        <v>0.53226994188629995</v>
      </c>
      <c r="N1290" s="1">
        <f t="shared" si="79"/>
        <v>0.45499999999999802</v>
      </c>
    </row>
    <row r="1291" spans="1:14">
      <c r="A1291" s="1" t="s">
        <v>5192</v>
      </c>
      <c r="B1291" s="1" t="s">
        <v>5192</v>
      </c>
      <c r="C1291" s="1" t="s">
        <v>5193</v>
      </c>
      <c r="D1291" s="1" t="s">
        <v>5194</v>
      </c>
      <c r="E1291" s="2">
        <v>18.169599999999999</v>
      </c>
      <c r="F1291" s="2">
        <v>18.590299999999999</v>
      </c>
      <c r="G1291" s="2">
        <v>16.9651</v>
      </c>
      <c r="H1291" s="3">
        <f t="shared" si="76"/>
        <v>17.908333333333299</v>
      </c>
      <c r="I1291" s="4">
        <v>16.968800000000002</v>
      </c>
      <c r="J1291" s="4">
        <v>16.9604</v>
      </c>
      <c r="K1291" s="4">
        <v>19.501899999999999</v>
      </c>
      <c r="L1291" s="3">
        <f t="shared" si="77"/>
        <v>17.810366666666699</v>
      </c>
      <c r="M1291" s="1">
        <f t="shared" si="78"/>
        <v>0.92601399596270295</v>
      </c>
      <c r="N1291" s="1">
        <f t="shared" si="79"/>
        <v>-9.7966666666668104E-2</v>
      </c>
    </row>
    <row r="1292" spans="1:14">
      <c r="A1292" s="1" t="s">
        <v>5196</v>
      </c>
      <c r="B1292" s="1" t="s">
        <v>5196</v>
      </c>
      <c r="C1292" s="1" t="s">
        <v>5197</v>
      </c>
      <c r="D1292" s="1" t="s">
        <v>5198</v>
      </c>
      <c r="E1292" s="2">
        <v>21.506799999999998</v>
      </c>
      <c r="F1292" s="2">
        <v>23.0185</v>
      </c>
      <c r="G1292" s="2">
        <v>22.9315</v>
      </c>
      <c r="H1292" s="3">
        <f t="shared" si="76"/>
        <v>22.485600000000002</v>
      </c>
      <c r="I1292" s="4">
        <v>21.150700000000001</v>
      </c>
      <c r="J1292" s="4">
        <v>21.927399999999999</v>
      </c>
      <c r="K1292" s="4">
        <v>22.017199999999999</v>
      </c>
      <c r="L1292" s="3">
        <f t="shared" si="77"/>
        <v>21.698433333333298</v>
      </c>
      <c r="M1292" s="1">
        <f t="shared" si="78"/>
        <v>0.251818672240602</v>
      </c>
      <c r="N1292" s="1">
        <f t="shared" si="79"/>
        <v>-0.78716666666667101</v>
      </c>
    </row>
    <row r="1293" spans="1:14">
      <c r="A1293" s="1" t="s">
        <v>5200</v>
      </c>
      <c r="B1293" s="1" t="s">
        <v>5201</v>
      </c>
      <c r="C1293" s="1" t="s">
        <v>5202</v>
      </c>
      <c r="D1293" s="1" t="s">
        <v>5203</v>
      </c>
      <c r="E1293" s="2">
        <v>23.367599999999999</v>
      </c>
      <c r="F1293" s="2">
        <v>22.630099999999999</v>
      </c>
      <c r="G1293" s="2">
        <v>22.677800000000001</v>
      </c>
      <c r="H1293" s="3">
        <f t="shared" si="76"/>
        <v>22.891833333333299</v>
      </c>
      <c r="I1293" s="4">
        <v>22.929600000000001</v>
      </c>
      <c r="J1293" s="4">
        <v>22.664200000000001</v>
      </c>
      <c r="K1293" s="4">
        <v>23.338699999999999</v>
      </c>
      <c r="L1293" s="3">
        <f t="shared" si="77"/>
        <v>22.977499999999999</v>
      </c>
      <c r="M1293" s="1">
        <f t="shared" si="78"/>
        <v>0.79559041319135504</v>
      </c>
      <c r="N1293" s="1">
        <f t="shared" si="79"/>
        <v>8.5666666666668306E-2</v>
      </c>
    </row>
    <row r="1294" spans="1:14">
      <c r="A1294" s="1" t="s">
        <v>5205</v>
      </c>
      <c r="B1294" s="1" t="s">
        <v>5205</v>
      </c>
      <c r="C1294" s="1" t="s">
        <v>5206</v>
      </c>
      <c r="D1294" s="1" t="s">
        <v>5207</v>
      </c>
      <c r="E1294" s="2">
        <v>16.298999999999999</v>
      </c>
      <c r="F1294" s="2">
        <v>17.5534</v>
      </c>
      <c r="G1294" s="2">
        <v>16.227799999999998</v>
      </c>
      <c r="H1294" s="3">
        <f t="shared" si="76"/>
        <v>16.6934</v>
      </c>
      <c r="I1294" s="4">
        <v>17.6343</v>
      </c>
      <c r="J1294" s="4">
        <v>18.121200000000002</v>
      </c>
      <c r="K1294" s="4">
        <v>15.7951</v>
      </c>
      <c r="L1294" s="3">
        <f t="shared" si="77"/>
        <v>17.183533333333301</v>
      </c>
      <c r="M1294" s="1">
        <f t="shared" si="78"/>
        <v>0.59238062251354695</v>
      </c>
      <c r="N1294" s="1">
        <f t="shared" si="79"/>
        <v>0.49013333333333298</v>
      </c>
    </row>
    <row r="1295" spans="1:14">
      <c r="A1295" s="1" t="s">
        <v>5209</v>
      </c>
      <c r="B1295" s="1" t="s">
        <v>5209</v>
      </c>
      <c r="C1295" s="1" t="s">
        <v>5210</v>
      </c>
      <c r="D1295" s="1" t="s">
        <v>5211</v>
      </c>
      <c r="E1295" s="2">
        <v>24.094799999999999</v>
      </c>
      <c r="F1295" s="2">
        <v>23.715299999999999</v>
      </c>
      <c r="G1295" s="2">
        <v>23.391200000000001</v>
      </c>
      <c r="H1295" s="3">
        <f t="shared" si="76"/>
        <v>23.7337666666667</v>
      </c>
      <c r="I1295" s="4">
        <v>23.1374</v>
      </c>
      <c r="J1295" s="4">
        <v>23.9892</v>
      </c>
      <c r="K1295" s="4">
        <v>23.960699999999999</v>
      </c>
      <c r="L1295" s="3">
        <f t="shared" si="77"/>
        <v>23.6957666666667</v>
      </c>
      <c r="M1295" s="1">
        <f t="shared" si="78"/>
        <v>0.91818460534292801</v>
      </c>
      <c r="N1295" s="1">
        <f t="shared" si="79"/>
        <v>-3.8000000000000297E-2</v>
      </c>
    </row>
    <row r="1296" spans="1:14">
      <c r="A1296" s="1" t="s">
        <v>5213</v>
      </c>
      <c r="B1296" s="1" t="s">
        <v>5213</v>
      </c>
      <c r="C1296" s="1" t="s">
        <v>5214</v>
      </c>
      <c r="D1296" s="1" t="s">
        <v>5215</v>
      </c>
      <c r="E1296" s="2">
        <v>24.860499999999998</v>
      </c>
      <c r="F1296" s="2">
        <v>25.423400000000001</v>
      </c>
      <c r="G1296" s="2">
        <v>24.940899999999999</v>
      </c>
      <c r="H1296" s="3">
        <f t="shared" si="76"/>
        <v>25.074933333333298</v>
      </c>
      <c r="I1296" s="4">
        <v>25.077300000000001</v>
      </c>
      <c r="J1296" s="4">
        <v>25.1648</v>
      </c>
      <c r="K1296" s="4">
        <v>24.609100000000002</v>
      </c>
      <c r="L1296" s="3">
        <f t="shared" si="77"/>
        <v>24.950399999999998</v>
      </c>
      <c r="M1296" s="1">
        <f t="shared" si="78"/>
        <v>0.63970259948706198</v>
      </c>
      <c r="N1296" s="1">
        <f t="shared" si="79"/>
        <v>-0.124533333333332</v>
      </c>
    </row>
    <row r="1297" spans="1:14">
      <c r="A1297" s="1" t="s">
        <v>5217</v>
      </c>
      <c r="B1297" s="1" t="s">
        <v>5217</v>
      </c>
      <c r="C1297" s="1" t="s">
        <v>5218</v>
      </c>
      <c r="D1297" s="1" t="s">
        <v>5219</v>
      </c>
      <c r="E1297" s="2">
        <v>24.476500000000001</v>
      </c>
      <c r="F1297" s="2">
        <v>24.227900000000002</v>
      </c>
      <c r="G1297" s="2">
        <v>23.576899999999998</v>
      </c>
      <c r="H1297" s="3">
        <f t="shared" si="76"/>
        <v>24.093766666666699</v>
      </c>
      <c r="I1297" s="4">
        <v>20.3933</v>
      </c>
      <c r="J1297" s="4">
        <v>20.538</v>
      </c>
      <c r="K1297" s="4">
        <v>24.665900000000001</v>
      </c>
      <c r="L1297" s="3">
        <f t="shared" si="77"/>
        <v>21.865733333333299</v>
      </c>
      <c r="M1297" s="1">
        <f t="shared" si="78"/>
        <v>0.25029566094407102</v>
      </c>
      <c r="N1297" s="1">
        <f t="shared" si="79"/>
        <v>-2.2280333333333302</v>
      </c>
    </row>
    <row r="1298" spans="1:14">
      <c r="A1298" s="1" t="s">
        <v>5221</v>
      </c>
      <c r="B1298" s="1" t="s">
        <v>5221</v>
      </c>
      <c r="C1298" s="1" t="s">
        <v>5222</v>
      </c>
      <c r="D1298" s="1" t="s">
        <v>5223</v>
      </c>
      <c r="E1298" s="2">
        <v>24.9556</v>
      </c>
      <c r="F1298" s="2">
        <v>25.546700000000001</v>
      </c>
      <c r="G1298" s="2">
        <v>25.369</v>
      </c>
      <c r="H1298" s="3">
        <f t="shared" si="76"/>
        <v>25.290433333333301</v>
      </c>
      <c r="I1298" s="4">
        <v>25.1904</v>
      </c>
      <c r="J1298" s="4">
        <v>25.165800000000001</v>
      </c>
      <c r="K1298" s="4">
        <v>24.238399999999999</v>
      </c>
      <c r="L1298" s="3">
        <f t="shared" si="77"/>
        <v>24.8648666666667</v>
      </c>
      <c r="M1298" s="1">
        <f t="shared" si="78"/>
        <v>0.317703573363805</v>
      </c>
      <c r="N1298" s="1">
        <f t="shared" si="79"/>
        <v>-0.42556666666666798</v>
      </c>
    </row>
    <row r="1299" spans="1:14">
      <c r="A1299" s="1" t="s">
        <v>5225</v>
      </c>
      <c r="B1299" s="1" t="s">
        <v>5225</v>
      </c>
      <c r="C1299" s="1" t="s">
        <v>5226</v>
      </c>
      <c r="D1299" s="1" t="s">
        <v>5227</v>
      </c>
      <c r="E1299" s="2">
        <v>19.676400000000001</v>
      </c>
      <c r="F1299" s="2">
        <v>17.487500000000001</v>
      </c>
      <c r="G1299" s="2">
        <v>17.399000000000001</v>
      </c>
      <c r="H1299" s="3">
        <f t="shared" si="76"/>
        <v>18.187633333333299</v>
      </c>
      <c r="I1299" s="4">
        <v>19.256399999999999</v>
      </c>
      <c r="J1299" s="4">
        <v>19.375599999999999</v>
      </c>
      <c r="K1299" s="4">
        <v>19.581199999999999</v>
      </c>
      <c r="L1299" s="3">
        <f t="shared" si="77"/>
        <v>19.404399999999999</v>
      </c>
      <c r="M1299" s="1">
        <f t="shared" si="78"/>
        <v>0.24268806524824499</v>
      </c>
      <c r="N1299" s="1">
        <f t="shared" si="79"/>
        <v>1.2167666666666599</v>
      </c>
    </row>
    <row r="1300" spans="1:14">
      <c r="A1300" s="1" t="s">
        <v>5229</v>
      </c>
      <c r="B1300" s="1" t="s">
        <v>5229</v>
      </c>
      <c r="C1300" s="1" t="s">
        <v>5230</v>
      </c>
      <c r="D1300" s="1" t="s">
        <v>5231</v>
      </c>
      <c r="E1300" s="2">
        <v>23.373100000000001</v>
      </c>
      <c r="F1300" s="2">
        <v>23.552800000000001</v>
      </c>
      <c r="G1300" s="2">
        <v>23.273700000000002</v>
      </c>
      <c r="H1300" s="3">
        <f t="shared" si="76"/>
        <v>23.3998666666667</v>
      </c>
      <c r="I1300" s="4">
        <v>22.7714</v>
      </c>
      <c r="J1300" s="4">
        <v>23.609400000000001</v>
      </c>
      <c r="K1300" s="4">
        <v>23.283100000000001</v>
      </c>
      <c r="L1300" s="3">
        <f t="shared" si="77"/>
        <v>23.221299999999999</v>
      </c>
      <c r="M1300" s="1">
        <f t="shared" si="78"/>
        <v>0.54765697088670595</v>
      </c>
      <c r="N1300" s="1">
        <f t="shared" si="79"/>
        <v>-0.17856666666666901</v>
      </c>
    </row>
    <row r="1301" spans="1:14">
      <c r="A1301" s="1" t="s">
        <v>5233</v>
      </c>
      <c r="B1301" s="1" t="s">
        <v>5233</v>
      </c>
      <c r="C1301" s="1" t="s">
        <v>5234</v>
      </c>
      <c r="D1301" s="1" t="s">
        <v>5235</v>
      </c>
      <c r="E1301" s="2">
        <v>22.439</v>
      </c>
      <c r="F1301" s="2">
        <v>22.453600000000002</v>
      </c>
      <c r="G1301" s="2">
        <v>21.9283</v>
      </c>
      <c r="H1301" s="3">
        <f t="shared" si="76"/>
        <v>22.273633333333301</v>
      </c>
      <c r="I1301" s="4">
        <v>22.5289</v>
      </c>
      <c r="J1301" s="4">
        <v>21.679099999999998</v>
      </c>
      <c r="K1301" s="4">
        <v>21.4969</v>
      </c>
      <c r="L1301" s="3">
        <f t="shared" si="77"/>
        <v>21.901633333333301</v>
      </c>
      <c r="M1301" s="1">
        <f t="shared" si="78"/>
        <v>0.37771175832717702</v>
      </c>
      <c r="N1301" s="1">
        <f t="shared" si="79"/>
        <v>-0.372</v>
      </c>
    </row>
    <row r="1302" spans="1:14">
      <c r="A1302" s="1" t="s">
        <v>5237</v>
      </c>
      <c r="B1302" s="1" t="s">
        <v>5238</v>
      </c>
      <c r="C1302" s="1" t="s">
        <v>5239</v>
      </c>
      <c r="D1302" s="1" t="s">
        <v>5240</v>
      </c>
      <c r="E1302" s="2">
        <v>23.992699999999999</v>
      </c>
      <c r="F1302" s="2">
        <v>24.471499999999999</v>
      </c>
      <c r="G1302" s="2">
        <v>23.805900000000001</v>
      </c>
      <c r="H1302" s="3">
        <f t="shared" si="76"/>
        <v>24.090033333333299</v>
      </c>
      <c r="I1302" s="4">
        <v>24.7287</v>
      </c>
      <c r="J1302" s="4">
        <v>24.457999999999998</v>
      </c>
      <c r="K1302" s="4">
        <v>23.694800000000001</v>
      </c>
      <c r="L1302" s="3">
        <f t="shared" si="77"/>
        <v>24.2938333333333</v>
      </c>
      <c r="M1302" s="1">
        <f t="shared" si="78"/>
        <v>0.61363865399989503</v>
      </c>
      <c r="N1302" s="1">
        <f t="shared" si="79"/>
        <v>0.20380000000000101</v>
      </c>
    </row>
    <row r="1303" spans="1:14">
      <c r="A1303" s="1" t="s">
        <v>5242</v>
      </c>
      <c r="B1303" s="1" t="s">
        <v>5242</v>
      </c>
      <c r="C1303" s="1" t="s">
        <v>5243</v>
      </c>
      <c r="D1303" s="1" t="s">
        <v>5244</v>
      </c>
      <c r="E1303" s="2">
        <v>18.604700000000001</v>
      </c>
      <c r="F1303" s="2">
        <v>16.2729</v>
      </c>
      <c r="G1303" s="2">
        <v>17.004999999999999</v>
      </c>
      <c r="H1303" s="3">
        <f t="shared" si="76"/>
        <v>17.2942</v>
      </c>
      <c r="I1303" s="4">
        <v>17.431899999999999</v>
      </c>
      <c r="J1303" s="4">
        <v>18.201599999999999</v>
      </c>
      <c r="K1303" s="4">
        <v>15.882999999999999</v>
      </c>
      <c r="L1303" s="3">
        <f t="shared" si="77"/>
        <v>17.172166666666701</v>
      </c>
      <c r="M1303" s="1">
        <f t="shared" si="78"/>
        <v>0.90585398579084098</v>
      </c>
      <c r="N1303" s="1">
        <f t="shared" si="79"/>
        <v>-0.12203333333333399</v>
      </c>
    </row>
    <row r="1304" spans="1:14">
      <c r="A1304" s="1" t="s">
        <v>5246</v>
      </c>
      <c r="B1304" s="1" t="s">
        <v>5247</v>
      </c>
      <c r="C1304" s="1" t="s">
        <v>5248</v>
      </c>
      <c r="D1304" s="1" t="s">
        <v>5249</v>
      </c>
      <c r="E1304" s="2">
        <v>23.3094</v>
      </c>
      <c r="F1304" s="2">
        <v>23.814900000000002</v>
      </c>
      <c r="G1304" s="2">
        <v>23.558299999999999</v>
      </c>
      <c r="H1304" s="3">
        <f t="shared" si="76"/>
        <v>23.560866666666701</v>
      </c>
      <c r="I1304" s="4">
        <v>23.310500000000001</v>
      </c>
      <c r="J1304" s="4">
        <v>23.030100000000001</v>
      </c>
      <c r="K1304" s="4">
        <v>22.707799999999999</v>
      </c>
      <c r="L1304" s="3">
        <f t="shared" si="77"/>
        <v>23.0161333333333</v>
      </c>
      <c r="M1304" s="1">
        <f t="shared" si="78"/>
        <v>7.6506840532176698E-2</v>
      </c>
      <c r="N1304" s="1">
        <f t="shared" si="79"/>
        <v>-0.54473333333333696</v>
      </c>
    </row>
    <row r="1305" spans="1:14">
      <c r="A1305" s="1" t="s">
        <v>5251</v>
      </c>
      <c r="B1305" s="1" t="s">
        <v>5251</v>
      </c>
      <c r="C1305" s="1" t="s">
        <v>5252</v>
      </c>
      <c r="D1305" s="1" t="s">
        <v>5253</v>
      </c>
      <c r="E1305" s="2">
        <v>23.070399999999999</v>
      </c>
      <c r="F1305" s="2">
        <v>23.150099999999998</v>
      </c>
      <c r="G1305" s="2">
        <v>23.4237</v>
      </c>
      <c r="H1305" s="3">
        <f t="shared" si="76"/>
        <v>23.214733333333299</v>
      </c>
      <c r="I1305" s="4">
        <v>23.630199999999999</v>
      </c>
      <c r="J1305" s="4">
        <v>23.118600000000001</v>
      </c>
      <c r="K1305" s="4">
        <v>23.112100000000002</v>
      </c>
      <c r="L1305" s="3">
        <f t="shared" si="77"/>
        <v>23.2869666666667</v>
      </c>
      <c r="M1305" s="1">
        <f t="shared" si="78"/>
        <v>0.74230132801492499</v>
      </c>
      <c r="N1305" s="1">
        <f t="shared" si="79"/>
        <v>7.2233333333336702E-2</v>
      </c>
    </row>
    <row r="1306" spans="1:14">
      <c r="A1306" s="1" t="s">
        <v>5255</v>
      </c>
      <c r="B1306" s="1" t="s">
        <v>5255</v>
      </c>
      <c r="C1306" s="1" t="s">
        <v>5256</v>
      </c>
      <c r="D1306" s="1" t="s">
        <v>5257</v>
      </c>
      <c r="E1306" s="2">
        <v>19.1816</v>
      </c>
      <c r="F1306" s="2">
        <v>19.6983</v>
      </c>
      <c r="G1306" s="2">
        <v>20.422899999999998</v>
      </c>
      <c r="H1306" s="3">
        <f t="shared" si="76"/>
        <v>19.767600000000002</v>
      </c>
      <c r="I1306" s="4">
        <v>19.346299999999999</v>
      </c>
      <c r="J1306" s="4">
        <v>19.741</v>
      </c>
      <c r="K1306" s="4">
        <v>19.918199999999999</v>
      </c>
      <c r="L1306" s="3">
        <f t="shared" si="77"/>
        <v>19.668500000000002</v>
      </c>
      <c r="M1306" s="1">
        <f t="shared" si="78"/>
        <v>0.820143328840647</v>
      </c>
      <c r="N1306" s="1">
        <f t="shared" si="79"/>
        <v>-9.9099999999999994E-2</v>
      </c>
    </row>
    <row r="1307" spans="1:14">
      <c r="A1307" s="1" t="s">
        <v>5259</v>
      </c>
      <c r="B1307" s="1" t="s">
        <v>5259</v>
      </c>
      <c r="C1307" s="1" t="s">
        <v>5260</v>
      </c>
      <c r="D1307" s="1" t="s">
        <v>5261</v>
      </c>
      <c r="E1307" s="2">
        <v>24.799800000000001</v>
      </c>
      <c r="F1307" s="2">
        <v>25.849499999999999</v>
      </c>
      <c r="G1307" s="2">
        <v>25.837299999999999</v>
      </c>
      <c r="H1307" s="3">
        <f t="shared" si="76"/>
        <v>25.495533333333299</v>
      </c>
      <c r="I1307" s="4">
        <v>25.7485</v>
      </c>
      <c r="J1307" s="4">
        <v>24.245200000000001</v>
      </c>
      <c r="K1307" s="4">
        <v>23.410799999999998</v>
      </c>
      <c r="L1307" s="3">
        <f t="shared" si="77"/>
        <v>24.468166666666701</v>
      </c>
      <c r="M1307" s="1">
        <f t="shared" si="78"/>
        <v>0.273885139260442</v>
      </c>
      <c r="N1307" s="1">
        <f t="shared" si="79"/>
        <v>-1.0273666666666701</v>
      </c>
    </row>
    <row r="1308" spans="1:14">
      <c r="A1308" s="1" t="s">
        <v>5263</v>
      </c>
      <c r="B1308" s="1" t="s">
        <v>5263</v>
      </c>
      <c r="C1308" s="1" t="s">
        <v>5264</v>
      </c>
      <c r="D1308" s="1" t="s">
        <v>5265</v>
      </c>
      <c r="E1308" s="2">
        <v>22.552399999999999</v>
      </c>
      <c r="F1308" s="2">
        <v>23.2239</v>
      </c>
      <c r="G1308" s="2">
        <v>23.309000000000001</v>
      </c>
      <c r="H1308" s="3">
        <f t="shared" si="76"/>
        <v>23.0284333333333</v>
      </c>
      <c r="I1308" s="4">
        <v>21.881799999999998</v>
      </c>
      <c r="J1308" s="4">
        <v>23.479600000000001</v>
      </c>
      <c r="K1308" s="4">
        <v>22.572099999999999</v>
      </c>
      <c r="L1308" s="3">
        <f t="shared" si="77"/>
        <v>22.644500000000001</v>
      </c>
      <c r="M1308" s="1">
        <f t="shared" si="78"/>
        <v>0.51450592112313298</v>
      </c>
      <c r="N1308" s="1">
        <f t="shared" si="79"/>
        <v>-0.38393333333333102</v>
      </c>
    </row>
    <row r="1309" spans="1:14">
      <c r="A1309" s="1" t="s">
        <v>5267</v>
      </c>
      <c r="B1309" s="1" t="s">
        <v>5267</v>
      </c>
      <c r="C1309" s="1" t="s">
        <v>5268</v>
      </c>
      <c r="D1309" s="1" t="s">
        <v>5269</v>
      </c>
      <c r="E1309" s="2">
        <v>18.421700000000001</v>
      </c>
      <c r="F1309" s="2">
        <v>16.889600000000002</v>
      </c>
      <c r="G1309" s="2">
        <v>18.914999999999999</v>
      </c>
      <c r="H1309" s="3">
        <f t="shared" si="76"/>
        <v>18.075433333333301</v>
      </c>
      <c r="I1309" s="4">
        <v>17.067900000000002</v>
      </c>
      <c r="J1309" s="4">
        <v>19.0916</v>
      </c>
      <c r="K1309" s="4">
        <v>19.078199999999999</v>
      </c>
      <c r="L1309" s="3">
        <f t="shared" si="77"/>
        <v>18.412566666666699</v>
      </c>
      <c r="M1309" s="1">
        <f t="shared" si="78"/>
        <v>0.72932763064529005</v>
      </c>
      <c r="N1309" s="1">
        <f t="shared" si="79"/>
        <v>0.33713333333333401</v>
      </c>
    </row>
    <row r="1310" spans="1:14">
      <c r="A1310" s="1" t="s">
        <v>5271</v>
      </c>
      <c r="B1310" s="1" t="s">
        <v>5271</v>
      </c>
      <c r="C1310" s="1" t="s">
        <v>5272</v>
      </c>
      <c r="D1310" s="1" t="s">
        <v>5273</v>
      </c>
      <c r="E1310" s="2">
        <v>27.249300000000002</v>
      </c>
      <c r="F1310" s="2">
        <v>27.989599999999999</v>
      </c>
      <c r="G1310" s="2">
        <v>27.921600000000002</v>
      </c>
      <c r="H1310" s="3">
        <f t="shared" si="76"/>
        <v>27.720166666666699</v>
      </c>
      <c r="I1310" s="4">
        <v>27.7728</v>
      </c>
      <c r="J1310" s="4">
        <v>27.686599999999999</v>
      </c>
      <c r="K1310" s="4">
        <v>27.126100000000001</v>
      </c>
      <c r="L1310" s="3">
        <f t="shared" si="77"/>
        <v>27.528500000000001</v>
      </c>
      <c r="M1310" s="1">
        <f t="shared" si="78"/>
        <v>0.57213802382536305</v>
      </c>
      <c r="N1310" s="1">
        <f t="shared" si="79"/>
        <v>-0.19166666666667001</v>
      </c>
    </row>
    <row r="1311" spans="1:14">
      <c r="A1311" s="1" t="s">
        <v>5275</v>
      </c>
      <c r="B1311" s="1" t="s">
        <v>5275</v>
      </c>
      <c r="C1311" s="1" t="s">
        <v>5276</v>
      </c>
      <c r="D1311" s="1" t="s">
        <v>5277</v>
      </c>
      <c r="E1311" s="2">
        <v>27.883099999999999</v>
      </c>
      <c r="F1311" s="2">
        <v>27.715</v>
      </c>
      <c r="G1311" s="2">
        <v>27.067299999999999</v>
      </c>
      <c r="H1311" s="3">
        <f t="shared" si="76"/>
        <v>27.555133333333298</v>
      </c>
      <c r="I1311" s="4">
        <v>26.634599999999999</v>
      </c>
      <c r="J1311" s="4">
        <v>27.6312</v>
      </c>
      <c r="K1311" s="4">
        <v>27.473700000000001</v>
      </c>
      <c r="L1311" s="3">
        <f t="shared" si="77"/>
        <v>27.246500000000001</v>
      </c>
      <c r="M1311" s="1">
        <f t="shared" si="78"/>
        <v>0.48208843959729297</v>
      </c>
      <c r="N1311" s="1">
        <f t="shared" si="79"/>
        <v>-0.30863333333333598</v>
      </c>
    </row>
    <row r="1312" spans="1:14">
      <c r="A1312" s="1" t="s">
        <v>5279</v>
      </c>
      <c r="B1312" s="1" t="s">
        <v>5279</v>
      </c>
      <c r="C1312" s="1" t="s">
        <v>5280</v>
      </c>
      <c r="D1312" s="1" t="s">
        <v>5281</v>
      </c>
      <c r="E1312" s="2">
        <v>25.033000000000001</v>
      </c>
      <c r="F1312" s="2">
        <v>25.074100000000001</v>
      </c>
      <c r="G1312" s="2">
        <v>25.006699999999999</v>
      </c>
      <c r="H1312" s="3">
        <f t="shared" si="76"/>
        <v>25.037933333333299</v>
      </c>
      <c r="I1312" s="4">
        <v>25.461400000000001</v>
      </c>
      <c r="J1312" s="4">
        <v>25.656400000000001</v>
      </c>
      <c r="K1312" s="4">
        <v>24.9434</v>
      </c>
      <c r="L1312" s="3">
        <f t="shared" si="77"/>
        <v>25.353733333333299</v>
      </c>
      <c r="M1312" s="1">
        <f t="shared" si="78"/>
        <v>0.27546863270022598</v>
      </c>
      <c r="N1312" s="1">
        <f t="shared" si="79"/>
        <v>0.31580000000000302</v>
      </c>
    </row>
    <row r="1313" spans="1:14">
      <c r="A1313" s="1" t="s">
        <v>5283</v>
      </c>
      <c r="B1313" s="1" t="s">
        <v>5284</v>
      </c>
      <c r="C1313" s="1" t="s">
        <v>5285</v>
      </c>
      <c r="D1313" s="1" t="s">
        <v>5286</v>
      </c>
      <c r="E1313" s="2">
        <v>25.590399999999999</v>
      </c>
      <c r="F1313" s="2">
        <v>23.676600000000001</v>
      </c>
      <c r="G1313" s="2">
        <v>24.794499999999999</v>
      </c>
      <c r="H1313" s="3">
        <f t="shared" si="76"/>
        <v>24.687166666666698</v>
      </c>
      <c r="I1313" s="4">
        <v>24.2775</v>
      </c>
      <c r="J1313" s="4">
        <v>23.291899999999998</v>
      </c>
      <c r="K1313" s="4">
        <v>25.038900000000002</v>
      </c>
      <c r="L1313" s="3">
        <f t="shared" si="77"/>
        <v>24.202766666666701</v>
      </c>
      <c r="M1313" s="1">
        <f t="shared" si="78"/>
        <v>0.55428214614437699</v>
      </c>
      <c r="N1313" s="1">
        <f t="shared" si="79"/>
        <v>-0.484400000000001</v>
      </c>
    </row>
    <row r="1314" spans="1:14">
      <c r="A1314" s="1" t="s">
        <v>5288</v>
      </c>
      <c r="B1314" s="1" t="s">
        <v>5288</v>
      </c>
      <c r="C1314" s="1" t="s">
        <v>5289</v>
      </c>
      <c r="D1314" s="1" t="s">
        <v>5290</v>
      </c>
      <c r="E1314" s="2">
        <v>21.584499999999998</v>
      </c>
      <c r="F1314" s="2">
        <v>21.995699999999999</v>
      </c>
      <c r="G1314" s="2">
        <v>22.196100000000001</v>
      </c>
      <c r="H1314" s="3">
        <f t="shared" si="76"/>
        <v>21.925433333333299</v>
      </c>
      <c r="I1314" s="4">
        <v>22.4054</v>
      </c>
      <c r="J1314" s="4">
        <v>21.801500000000001</v>
      </c>
      <c r="K1314" s="4">
        <v>21.8048</v>
      </c>
      <c r="L1314" s="3">
        <f t="shared" si="77"/>
        <v>22.003900000000002</v>
      </c>
      <c r="M1314" s="1">
        <f t="shared" si="78"/>
        <v>0.78567676476444603</v>
      </c>
      <c r="N1314" s="1">
        <f t="shared" si="79"/>
        <v>7.8466666666670903E-2</v>
      </c>
    </row>
    <row r="1315" spans="1:14">
      <c r="A1315" s="1" t="s">
        <v>5292</v>
      </c>
      <c r="B1315" s="1" t="s">
        <v>5292</v>
      </c>
      <c r="C1315" s="1" t="s">
        <v>5293</v>
      </c>
      <c r="D1315" s="1" t="s">
        <v>5294</v>
      </c>
      <c r="E1315" s="2">
        <v>16.492999999999999</v>
      </c>
      <c r="F1315" s="2">
        <v>16.705100000000002</v>
      </c>
      <c r="G1315" s="2">
        <v>17.458200000000001</v>
      </c>
      <c r="H1315" s="3">
        <f t="shared" si="76"/>
        <v>16.8854333333333</v>
      </c>
      <c r="I1315" s="4">
        <v>18.808</v>
      </c>
      <c r="J1315" s="4">
        <v>16.105499999999999</v>
      </c>
      <c r="K1315" s="4">
        <v>16.495100000000001</v>
      </c>
      <c r="L1315" s="3">
        <f t="shared" si="77"/>
        <v>17.136199999999999</v>
      </c>
      <c r="M1315" s="1">
        <f t="shared" si="78"/>
        <v>0.80060143605345602</v>
      </c>
      <c r="N1315" s="1">
        <f t="shared" si="79"/>
        <v>0.25076666666666397</v>
      </c>
    </row>
    <row r="1316" spans="1:14">
      <c r="A1316" s="1" t="s">
        <v>5296</v>
      </c>
      <c r="B1316" s="1" t="s">
        <v>5297</v>
      </c>
      <c r="C1316" s="1" t="s">
        <v>5298</v>
      </c>
      <c r="D1316" s="1" t="s">
        <v>5299</v>
      </c>
      <c r="E1316" s="2">
        <v>24.819700000000001</v>
      </c>
      <c r="F1316" s="2">
        <v>24.499300000000002</v>
      </c>
      <c r="G1316" s="2">
        <v>24.996600000000001</v>
      </c>
      <c r="H1316" s="3">
        <f t="shared" si="76"/>
        <v>24.7718666666667</v>
      </c>
      <c r="I1316" s="4">
        <v>25.369199999999999</v>
      </c>
      <c r="J1316" s="4">
        <v>25.0001</v>
      </c>
      <c r="K1316" s="4">
        <v>24.689800000000002</v>
      </c>
      <c r="L1316" s="3">
        <f t="shared" si="77"/>
        <v>25.0197</v>
      </c>
      <c r="M1316" s="1">
        <f t="shared" si="78"/>
        <v>0.37243388701833102</v>
      </c>
      <c r="N1316" s="1">
        <f t="shared" si="79"/>
        <v>0.24783333333333199</v>
      </c>
    </row>
    <row r="1317" spans="1:14">
      <c r="A1317" s="1" t="s">
        <v>5301</v>
      </c>
      <c r="B1317" s="1" t="s">
        <v>5301</v>
      </c>
      <c r="C1317" s="1" t="s">
        <v>5302</v>
      </c>
      <c r="D1317" s="1" t="s">
        <v>5303</v>
      </c>
      <c r="E1317" s="2">
        <v>17.868099999999998</v>
      </c>
      <c r="F1317" s="2">
        <v>18.767900000000001</v>
      </c>
      <c r="G1317" s="2">
        <v>16.5244</v>
      </c>
      <c r="H1317" s="3">
        <f t="shared" si="76"/>
        <v>17.720133333333301</v>
      </c>
      <c r="I1317" s="4">
        <v>18.468599999999999</v>
      </c>
      <c r="J1317" s="4">
        <v>18.496400000000001</v>
      </c>
      <c r="K1317" s="4">
        <v>17.639700000000001</v>
      </c>
      <c r="L1317" s="3">
        <f t="shared" si="77"/>
        <v>18.2015666666667</v>
      </c>
      <c r="M1317" s="1">
        <f t="shared" si="78"/>
        <v>0.55084393055835401</v>
      </c>
      <c r="N1317" s="1">
        <f t="shared" si="79"/>
        <v>0.48143333333333499</v>
      </c>
    </row>
    <row r="1318" spans="1:14">
      <c r="A1318" s="1" t="s">
        <v>5305</v>
      </c>
      <c r="B1318" s="1" t="s">
        <v>5305</v>
      </c>
      <c r="C1318" s="1" t="s">
        <v>5306</v>
      </c>
      <c r="D1318" s="1" t="s">
        <v>5307</v>
      </c>
      <c r="E1318" s="2">
        <v>27.9725</v>
      </c>
      <c r="F1318" s="2">
        <v>28.570499999999999</v>
      </c>
      <c r="G1318" s="2">
        <v>28.379799999999999</v>
      </c>
      <c r="H1318" s="3">
        <f t="shared" si="76"/>
        <v>28.307600000000001</v>
      </c>
      <c r="I1318" s="4">
        <v>28.435700000000001</v>
      </c>
      <c r="J1318" s="4">
        <v>28.2879</v>
      </c>
      <c r="K1318" s="4">
        <v>27.6053</v>
      </c>
      <c r="L1318" s="3">
        <f t="shared" si="77"/>
        <v>28.109633333333299</v>
      </c>
      <c r="M1318" s="1">
        <f t="shared" si="78"/>
        <v>0.56271008175626702</v>
      </c>
      <c r="N1318" s="1">
        <f t="shared" si="79"/>
        <v>-0.19796666666666199</v>
      </c>
    </row>
    <row r="1319" spans="1:14">
      <c r="A1319" s="1" t="s">
        <v>5309</v>
      </c>
      <c r="B1319" s="1" t="s">
        <v>5309</v>
      </c>
      <c r="C1319" s="1" t="s">
        <v>5310</v>
      </c>
      <c r="D1319" s="1" t="s">
        <v>5311</v>
      </c>
      <c r="E1319" s="2">
        <v>23.963999999999999</v>
      </c>
      <c r="F1319" s="2">
        <v>25.2545</v>
      </c>
      <c r="G1319" s="2">
        <v>25.141400000000001</v>
      </c>
      <c r="H1319" s="3">
        <f t="shared" si="76"/>
        <v>24.786633333333299</v>
      </c>
      <c r="I1319" s="4">
        <v>24.827000000000002</v>
      </c>
      <c r="J1319" s="4">
        <v>23.651199999999999</v>
      </c>
      <c r="K1319" s="4">
        <v>22.760400000000001</v>
      </c>
      <c r="L1319" s="3">
        <f t="shared" si="77"/>
        <v>23.746200000000002</v>
      </c>
      <c r="M1319" s="1">
        <f t="shared" si="78"/>
        <v>0.234131762465556</v>
      </c>
      <c r="N1319" s="1">
        <f t="shared" si="79"/>
        <v>-1.04043333333333</v>
      </c>
    </row>
    <row r="1320" spans="1:14">
      <c r="A1320" s="1" t="s">
        <v>5313</v>
      </c>
      <c r="B1320" s="1" t="s">
        <v>5314</v>
      </c>
      <c r="C1320" s="1" t="s">
        <v>5315</v>
      </c>
      <c r="D1320" s="1" t="s">
        <v>5316</v>
      </c>
      <c r="E1320" s="2">
        <v>20.775500000000001</v>
      </c>
      <c r="F1320" s="2">
        <v>21.5685</v>
      </c>
      <c r="G1320" s="2">
        <v>21.317299999999999</v>
      </c>
      <c r="H1320" s="3">
        <f t="shared" si="76"/>
        <v>21.2204333333333</v>
      </c>
      <c r="I1320" s="4">
        <v>21.141999999999999</v>
      </c>
      <c r="J1320" s="4">
        <v>22.019400000000001</v>
      </c>
      <c r="K1320" s="4">
        <v>21.133600000000001</v>
      </c>
      <c r="L1320" s="3">
        <f t="shared" si="77"/>
        <v>21.4316666666667</v>
      </c>
      <c r="M1320" s="1">
        <f t="shared" si="78"/>
        <v>0.60534013828766498</v>
      </c>
      <c r="N1320" s="1">
        <f t="shared" si="79"/>
        <v>0.21123333333333599</v>
      </c>
    </row>
    <row r="1321" spans="1:14">
      <c r="A1321" s="1" t="s">
        <v>5318</v>
      </c>
      <c r="B1321" s="1" t="s">
        <v>5318</v>
      </c>
      <c r="C1321" s="1" t="s">
        <v>5319</v>
      </c>
      <c r="D1321" s="1" t="s">
        <v>5320</v>
      </c>
      <c r="E1321" s="2">
        <v>25.847999999999999</v>
      </c>
      <c r="F1321" s="2">
        <v>26.640799999999999</v>
      </c>
      <c r="G1321" s="2">
        <v>26.5242</v>
      </c>
      <c r="H1321" s="3">
        <f t="shared" si="76"/>
        <v>26.337666666666699</v>
      </c>
      <c r="I1321" s="4">
        <v>26.4175</v>
      </c>
      <c r="J1321" s="4">
        <v>26.245200000000001</v>
      </c>
      <c r="K1321" s="4">
        <v>26.093499999999999</v>
      </c>
      <c r="L1321" s="3">
        <f t="shared" si="77"/>
        <v>26.2520666666667</v>
      </c>
      <c r="M1321" s="1">
        <f t="shared" si="78"/>
        <v>0.77059769550158197</v>
      </c>
      <c r="N1321" s="1">
        <f t="shared" si="79"/>
        <v>-8.5599999999999496E-2</v>
      </c>
    </row>
    <row r="1322" spans="1:14">
      <c r="A1322" s="1" t="s">
        <v>5322</v>
      </c>
      <c r="B1322" s="1" t="s">
        <v>5322</v>
      </c>
      <c r="C1322" s="1" t="s">
        <v>5323</v>
      </c>
      <c r="D1322" s="1" t="s">
        <v>5324</v>
      </c>
      <c r="E1322" s="2">
        <v>16.120899999999999</v>
      </c>
      <c r="F1322" s="2">
        <v>16.565999999999999</v>
      </c>
      <c r="G1322" s="2">
        <v>16.959399999999999</v>
      </c>
      <c r="H1322" s="3">
        <f t="shared" si="76"/>
        <v>16.548766666666701</v>
      </c>
      <c r="I1322" s="4">
        <v>16.8874</v>
      </c>
      <c r="J1322" s="4">
        <v>16.402100000000001</v>
      </c>
      <c r="K1322" s="4">
        <v>16.438700000000001</v>
      </c>
      <c r="L1322" s="3">
        <f t="shared" si="77"/>
        <v>16.576066666666701</v>
      </c>
      <c r="M1322" s="1">
        <f t="shared" si="78"/>
        <v>0.929800224344285</v>
      </c>
      <c r="N1322" s="1">
        <f t="shared" si="79"/>
        <v>2.73000000000003E-2</v>
      </c>
    </row>
    <row r="1323" spans="1:14">
      <c r="A1323" s="1" t="s">
        <v>5326</v>
      </c>
      <c r="B1323" s="1" t="s">
        <v>5326</v>
      </c>
      <c r="C1323" s="1" t="s">
        <v>5327</v>
      </c>
      <c r="D1323" s="1" t="s">
        <v>5328</v>
      </c>
      <c r="E1323" s="2">
        <v>18.765499999999999</v>
      </c>
      <c r="F1323" s="2">
        <v>19.1309</v>
      </c>
      <c r="G1323" s="2">
        <v>18.580400000000001</v>
      </c>
      <c r="H1323" s="3">
        <f t="shared" si="76"/>
        <v>18.825600000000001</v>
      </c>
      <c r="I1323" s="4">
        <v>19.3049</v>
      </c>
      <c r="J1323" s="4">
        <v>19.046299999999999</v>
      </c>
      <c r="K1323" s="4">
        <v>18.869199999999999</v>
      </c>
      <c r="L1323" s="3">
        <f t="shared" si="77"/>
        <v>19.0734666666667</v>
      </c>
      <c r="M1323" s="1">
        <f t="shared" si="78"/>
        <v>0.29743066792284101</v>
      </c>
      <c r="N1323" s="1">
        <f t="shared" si="79"/>
        <v>0.24786666666666701</v>
      </c>
    </row>
    <row r="1324" spans="1:14">
      <c r="A1324" s="1" t="s">
        <v>5330</v>
      </c>
      <c r="B1324" s="1" t="s">
        <v>5330</v>
      </c>
      <c r="C1324" s="1" t="s">
        <v>5331</v>
      </c>
      <c r="D1324" s="1" t="s">
        <v>5332</v>
      </c>
      <c r="E1324" s="2">
        <v>21.2254</v>
      </c>
      <c r="F1324" s="2">
        <v>20.343599999999999</v>
      </c>
      <c r="G1324" s="2">
        <v>21.8355</v>
      </c>
      <c r="H1324" s="3">
        <f t="shared" si="76"/>
        <v>21.134833333333301</v>
      </c>
      <c r="I1324" s="4">
        <v>22.3399</v>
      </c>
      <c r="J1324" s="4">
        <v>22.1005</v>
      </c>
      <c r="K1324" s="4">
        <v>21.260200000000001</v>
      </c>
      <c r="L1324" s="3">
        <f t="shared" si="77"/>
        <v>21.900200000000002</v>
      </c>
      <c r="M1324" s="1">
        <f t="shared" si="78"/>
        <v>0.23639143325963999</v>
      </c>
      <c r="N1324" s="1">
        <f t="shared" si="79"/>
        <v>0.76536666666666497</v>
      </c>
    </row>
    <row r="1325" spans="1:14">
      <c r="A1325" s="1" t="s">
        <v>5334</v>
      </c>
      <c r="B1325" s="1" t="s">
        <v>5334</v>
      </c>
      <c r="C1325" s="1" t="s">
        <v>5335</v>
      </c>
      <c r="D1325" s="1" t="s">
        <v>5336</v>
      </c>
      <c r="E1325" s="2">
        <v>22.7285</v>
      </c>
      <c r="F1325" s="2">
        <v>22.7577</v>
      </c>
      <c r="G1325" s="2">
        <v>22.666399999999999</v>
      </c>
      <c r="H1325" s="3">
        <f t="shared" ref="H1325:H1388" si="80">AVERAGE(E1325:G1325)</f>
        <v>22.7175333333333</v>
      </c>
      <c r="I1325" s="4">
        <v>22.065300000000001</v>
      </c>
      <c r="J1325" s="4">
        <v>22.331600000000002</v>
      </c>
      <c r="K1325" s="4">
        <v>22.163499999999999</v>
      </c>
      <c r="L1325" s="3">
        <f t="shared" ref="L1325:L1388" si="81">AVERAGE(I1325:K1325)</f>
        <v>22.186800000000002</v>
      </c>
      <c r="M1325" s="1">
        <f t="shared" ref="M1325:M1388" si="82">TTEST(I1325:K1325,E1325:G1325,2,3)</f>
        <v>1.32616810885427E-2</v>
      </c>
      <c r="N1325" s="1">
        <f t="shared" ref="N1325:N1388" si="83">L1325-H1325</f>
        <v>-0.53073333333332995</v>
      </c>
    </row>
    <row r="1326" spans="1:14">
      <c r="A1326" s="1" t="s">
        <v>5338</v>
      </c>
      <c r="B1326" s="1" t="s">
        <v>5338</v>
      </c>
      <c r="C1326" s="1" t="s">
        <v>5339</v>
      </c>
      <c r="D1326" s="1" t="s">
        <v>5340</v>
      </c>
      <c r="E1326" s="2">
        <v>26.591999999999999</v>
      </c>
      <c r="F1326" s="2">
        <v>27.140599999999999</v>
      </c>
      <c r="G1326" s="2">
        <v>26.9222</v>
      </c>
      <c r="H1326" s="3">
        <f t="shared" si="80"/>
        <v>26.884933333333301</v>
      </c>
      <c r="I1326" s="4">
        <v>27.015599999999999</v>
      </c>
      <c r="J1326" s="4">
        <v>26.859500000000001</v>
      </c>
      <c r="K1326" s="4">
        <v>26.2959</v>
      </c>
      <c r="L1326" s="3">
        <f t="shared" si="81"/>
        <v>26.723666666666698</v>
      </c>
      <c r="M1326" s="1">
        <f t="shared" si="82"/>
        <v>0.586044784959728</v>
      </c>
      <c r="N1326" s="1">
        <f t="shared" si="83"/>
        <v>-0.16126666666666301</v>
      </c>
    </row>
    <row r="1327" spans="1:14">
      <c r="A1327" s="1" t="s">
        <v>5342</v>
      </c>
      <c r="B1327" s="1" t="s">
        <v>5342</v>
      </c>
      <c r="C1327" s="1" t="s">
        <v>5343</v>
      </c>
      <c r="D1327" s="1" t="s">
        <v>5344</v>
      </c>
      <c r="E1327" s="2">
        <v>17.0181</v>
      </c>
      <c r="F1327" s="2">
        <v>17.5123</v>
      </c>
      <c r="G1327" s="2">
        <v>17.353200000000001</v>
      </c>
      <c r="H1327" s="3">
        <f t="shared" si="80"/>
        <v>17.294533333333298</v>
      </c>
      <c r="I1327" s="4">
        <v>15.1791</v>
      </c>
      <c r="J1327" s="4">
        <v>16.512799999999999</v>
      </c>
      <c r="K1327" s="4">
        <v>16.173100000000002</v>
      </c>
      <c r="L1327" s="3">
        <f t="shared" si="81"/>
        <v>15.955</v>
      </c>
      <c r="M1327" s="1">
        <f t="shared" si="82"/>
        <v>6.5020890288347594E-2</v>
      </c>
      <c r="N1327" s="1">
        <f t="shared" si="83"/>
        <v>-1.3395333333333399</v>
      </c>
    </row>
    <row r="1328" spans="1:14">
      <c r="A1328" s="1" t="s">
        <v>5346</v>
      </c>
      <c r="B1328" s="1" t="s">
        <v>5346</v>
      </c>
      <c r="C1328" s="1" t="s">
        <v>5347</v>
      </c>
      <c r="D1328" s="1" t="s">
        <v>5348</v>
      </c>
      <c r="E1328" s="2">
        <v>20.720700000000001</v>
      </c>
      <c r="F1328" s="2">
        <v>20.575600000000001</v>
      </c>
      <c r="G1328" s="2">
        <v>20.356400000000001</v>
      </c>
      <c r="H1328" s="3">
        <f t="shared" si="80"/>
        <v>20.550899999999999</v>
      </c>
      <c r="I1328" s="4">
        <v>20.1813</v>
      </c>
      <c r="J1328" s="4">
        <v>20.221900000000002</v>
      </c>
      <c r="K1328" s="4">
        <v>20.2349</v>
      </c>
      <c r="L1328" s="3">
        <f t="shared" si="81"/>
        <v>20.212700000000002</v>
      </c>
      <c r="M1328" s="1">
        <f t="shared" si="82"/>
        <v>8.24020311422093E-2</v>
      </c>
      <c r="N1328" s="1">
        <f t="shared" si="83"/>
        <v>-0.338200000000004</v>
      </c>
    </row>
    <row r="1329" spans="1:14">
      <c r="A1329" s="1" t="s">
        <v>5350</v>
      </c>
      <c r="B1329" s="1" t="s">
        <v>5350</v>
      </c>
      <c r="C1329" s="1" t="s">
        <v>5351</v>
      </c>
      <c r="D1329" s="1" t="s">
        <v>5352</v>
      </c>
      <c r="E1329" s="2">
        <v>22.022300000000001</v>
      </c>
      <c r="F1329" s="2">
        <v>22.578700000000001</v>
      </c>
      <c r="G1329" s="2">
        <v>22.435400000000001</v>
      </c>
      <c r="H1329" s="3">
        <f t="shared" si="80"/>
        <v>22.345466666666699</v>
      </c>
      <c r="I1329" s="4">
        <v>22.429200000000002</v>
      </c>
      <c r="J1329" s="4">
        <v>22.712900000000001</v>
      </c>
      <c r="K1329" s="4">
        <v>22.880400000000002</v>
      </c>
      <c r="L1329" s="3">
        <f t="shared" si="81"/>
        <v>22.6741666666667</v>
      </c>
      <c r="M1329" s="1">
        <f t="shared" si="82"/>
        <v>0.20059253108879099</v>
      </c>
      <c r="N1329" s="1">
        <f t="shared" si="83"/>
        <v>0.32870000000000099</v>
      </c>
    </row>
    <row r="1330" spans="1:14">
      <c r="A1330" s="1" t="s">
        <v>5354</v>
      </c>
      <c r="B1330" s="1" t="s">
        <v>5354</v>
      </c>
      <c r="C1330" s="1" t="s">
        <v>5355</v>
      </c>
      <c r="D1330" s="1" t="s">
        <v>5356</v>
      </c>
      <c r="E1330" s="2">
        <v>27.892700000000001</v>
      </c>
      <c r="F1330" s="2">
        <v>28.379100000000001</v>
      </c>
      <c r="G1330" s="2">
        <v>28.5304</v>
      </c>
      <c r="H1330" s="3">
        <f t="shared" si="80"/>
        <v>28.267399999999999</v>
      </c>
      <c r="I1330" s="4">
        <v>28.638100000000001</v>
      </c>
      <c r="J1330" s="4">
        <v>28.47</v>
      </c>
      <c r="K1330" s="4">
        <v>27.9284</v>
      </c>
      <c r="L1330" s="3">
        <f t="shared" si="81"/>
        <v>28.345500000000001</v>
      </c>
      <c r="M1330" s="1">
        <f t="shared" si="82"/>
        <v>0.79971309966179605</v>
      </c>
      <c r="N1330" s="1">
        <f t="shared" si="83"/>
        <v>7.8100000000002695E-2</v>
      </c>
    </row>
    <row r="1331" spans="1:14">
      <c r="A1331" s="1" t="s">
        <v>5358</v>
      </c>
      <c r="B1331" s="1" t="s">
        <v>5358</v>
      </c>
      <c r="C1331" s="1" t="s">
        <v>5359</v>
      </c>
      <c r="D1331" s="1" t="s">
        <v>5360</v>
      </c>
      <c r="E1331" s="2">
        <v>23.500499999999999</v>
      </c>
      <c r="F1331" s="2">
        <v>23.857700000000001</v>
      </c>
      <c r="G1331" s="2">
        <v>23.627099999999999</v>
      </c>
      <c r="H1331" s="3">
        <f t="shared" si="80"/>
        <v>23.661766666666701</v>
      </c>
      <c r="I1331" s="4">
        <v>23.470800000000001</v>
      </c>
      <c r="J1331" s="4">
        <v>23.4834</v>
      </c>
      <c r="K1331" s="4">
        <v>23.6008</v>
      </c>
      <c r="L1331" s="3">
        <f t="shared" si="81"/>
        <v>23.518333333333299</v>
      </c>
      <c r="M1331" s="1">
        <f t="shared" si="82"/>
        <v>0.30377708198665199</v>
      </c>
      <c r="N1331" s="1">
        <f t="shared" si="83"/>
        <v>-0.143433333333331</v>
      </c>
    </row>
    <row r="1332" spans="1:14">
      <c r="A1332" s="1" t="s">
        <v>5362</v>
      </c>
      <c r="B1332" s="1" t="s">
        <v>5362</v>
      </c>
      <c r="C1332" s="1" t="s">
        <v>5363</v>
      </c>
      <c r="D1332" s="1" t="s">
        <v>5364</v>
      </c>
      <c r="E1332" s="2">
        <v>17.438400000000001</v>
      </c>
      <c r="F1332" s="2">
        <v>15.782999999999999</v>
      </c>
      <c r="G1332" s="2">
        <v>15.5113</v>
      </c>
      <c r="H1332" s="3">
        <f t="shared" si="80"/>
        <v>16.244233333333302</v>
      </c>
      <c r="I1332" s="4">
        <v>15.8498</v>
      </c>
      <c r="J1332" s="4">
        <v>17.933700000000002</v>
      </c>
      <c r="K1332" s="4">
        <v>16.549800000000001</v>
      </c>
      <c r="L1332" s="3">
        <f t="shared" si="81"/>
        <v>16.7777666666667</v>
      </c>
      <c r="M1332" s="1">
        <f t="shared" si="82"/>
        <v>0.56809345739786199</v>
      </c>
      <c r="N1332" s="1">
        <f t="shared" si="83"/>
        <v>0.53353333333333497</v>
      </c>
    </row>
    <row r="1333" spans="1:14">
      <c r="A1333" s="1" t="s">
        <v>5366</v>
      </c>
      <c r="B1333" s="1" t="s">
        <v>5366</v>
      </c>
      <c r="C1333" s="1" t="s">
        <v>5367</v>
      </c>
      <c r="D1333" s="1" t="s">
        <v>5368</v>
      </c>
      <c r="E1333" s="2">
        <v>22.888100000000001</v>
      </c>
      <c r="F1333" s="2">
        <v>23.269600000000001</v>
      </c>
      <c r="G1333" s="2">
        <v>23.242000000000001</v>
      </c>
      <c r="H1333" s="3">
        <f t="shared" si="80"/>
        <v>23.133233333333301</v>
      </c>
      <c r="I1333" s="4">
        <v>23.583600000000001</v>
      </c>
      <c r="J1333" s="4">
        <v>23.336600000000001</v>
      </c>
      <c r="K1333" s="4">
        <v>22.983699999999999</v>
      </c>
      <c r="L1333" s="3">
        <f t="shared" si="81"/>
        <v>23.301300000000001</v>
      </c>
      <c r="M1333" s="1">
        <f t="shared" si="82"/>
        <v>0.478919301053712</v>
      </c>
      <c r="N1333" s="1">
        <f t="shared" si="83"/>
        <v>0.16806666666666101</v>
      </c>
    </row>
    <row r="1334" spans="1:14">
      <c r="A1334" s="1" t="s">
        <v>5370</v>
      </c>
      <c r="B1334" s="1" t="s">
        <v>5370</v>
      </c>
      <c r="C1334" s="1" t="s">
        <v>5371</v>
      </c>
      <c r="D1334" s="1" t="s">
        <v>5372</v>
      </c>
      <c r="E1334" s="2">
        <v>16.407399999999999</v>
      </c>
      <c r="F1334" s="2">
        <v>22.094000000000001</v>
      </c>
      <c r="G1334" s="2">
        <v>22.317900000000002</v>
      </c>
      <c r="H1334" s="3">
        <f t="shared" si="80"/>
        <v>20.273099999999999</v>
      </c>
      <c r="I1334" s="4">
        <v>16.164300000000001</v>
      </c>
      <c r="J1334" s="4">
        <v>20.5824</v>
      </c>
      <c r="K1334" s="4">
        <v>19.9863</v>
      </c>
      <c r="L1334" s="3">
        <f t="shared" si="81"/>
        <v>18.911000000000001</v>
      </c>
      <c r="M1334" s="1">
        <f t="shared" si="82"/>
        <v>0.60046747868025396</v>
      </c>
      <c r="N1334" s="1">
        <f t="shared" si="83"/>
        <v>-1.3621000000000001</v>
      </c>
    </row>
    <row r="1335" spans="1:14">
      <c r="A1335" s="1" t="s">
        <v>5374</v>
      </c>
      <c r="B1335" s="1" t="s">
        <v>5374</v>
      </c>
      <c r="C1335" s="1" t="s">
        <v>5375</v>
      </c>
      <c r="D1335" s="1" t="s">
        <v>5376</v>
      </c>
      <c r="E1335" s="2">
        <v>21.315300000000001</v>
      </c>
      <c r="F1335" s="2">
        <v>19.429200000000002</v>
      </c>
      <c r="G1335" s="2">
        <v>19.946000000000002</v>
      </c>
      <c r="H1335" s="3">
        <f t="shared" si="80"/>
        <v>20.230166666666701</v>
      </c>
      <c r="I1335" s="4">
        <v>20.983000000000001</v>
      </c>
      <c r="J1335" s="4">
        <v>20.7317</v>
      </c>
      <c r="K1335" s="4">
        <v>21.4557</v>
      </c>
      <c r="L1335" s="3">
        <f t="shared" si="81"/>
        <v>21.056799999999999</v>
      </c>
      <c r="M1335" s="1">
        <f t="shared" si="82"/>
        <v>0.27730725244279802</v>
      </c>
      <c r="N1335" s="1">
        <f t="shared" si="83"/>
        <v>0.826633333333334</v>
      </c>
    </row>
    <row r="1336" spans="1:14">
      <c r="A1336" s="1" t="s">
        <v>5378</v>
      </c>
      <c r="B1336" s="1" t="s">
        <v>5378</v>
      </c>
      <c r="C1336" s="1" t="s">
        <v>5379</v>
      </c>
      <c r="D1336" s="1" t="s">
        <v>5380</v>
      </c>
      <c r="E1336" s="2">
        <v>22.102799999999998</v>
      </c>
      <c r="F1336" s="2">
        <v>22.818000000000001</v>
      </c>
      <c r="G1336" s="2">
        <v>22.729199999999999</v>
      </c>
      <c r="H1336" s="3">
        <f t="shared" si="80"/>
        <v>22.55</v>
      </c>
      <c r="I1336" s="4">
        <v>22.8126</v>
      </c>
      <c r="J1336" s="4">
        <v>22.901800000000001</v>
      </c>
      <c r="K1336" s="4">
        <v>22.163599999999999</v>
      </c>
      <c r="L1336" s="3">
        <f t="shared" si="81"/>
        <v>22.626000000000001</v>
      </c>
      <c r="M1336" s="1">
        <f t="shared" si="82"/>
        <v>0.82590737702652905</v>
      </c>
      <c r="N1336" s="1">
        <f t="shared" si="83"/>
        <v>7.6000000000000498E-2</v>
      </c>
    </row>
    <row r="1337" spans="1:14">
      <c r="A1337" s="1" t="s">
        <v>5382</v>
      </c>
      <c r="B1337" s="1" t="s">
        <v>5382</v>
      </c>
      <c r="C1337" s="1" t="s">
        <v>5383</v>
      </c>
      <c r="D1337" s="1" t="s">
        <v>5384</v>
      </c>
      <c r="E1337" s="2">
        <v>18.840499999999999</v>
      </c>
      <c r="F1337" s="2">
        <v>15.836499999999999</v>
      </c>
      <c r="G1337" s="2">
        <v>18.057300000000001</v>
      </c>
      <c r="H1337" s="3">
        <f t="shared" si="80"/>
        <v>17.578099999999999</v>
      </c>
      <c r="I1337" s="4">
        <v>18.604500000000002</v>
      </c>
      <c r="J1337" s="4">
        <v>17.098800000000001</v>
      </c>
      <c r="K1337" s="4">
        <v>18.734100000000002</v>
      </c>
      <c r="L1337" s="3">
        <f t="shared" si="81"/>
        <v>18.145800000000001</v>
      </c>
      <c r="M1337" s="1">
        <f t="shared" si="82"/>
        <v>0.62122522143894998</v>
      </c>
      <c r="N1337" s="1">
        <f t="shared" si="83"/>
        <v>0.56769999999999499</v>
      </c>
    </row>
    <row r="1338" spans="1:14">
      <c r="A1338" s="1" t="s">
        <v>5386</v>
      </c>
      <c r="B1338" s="1" t="s">
        <v>5386</v>
      </c>
      <c r="C1338" s="1" t="s">
        <v>5387</v>
      </c>
      <c r="D1338" s="1" t="s">
        <v>5388</v>
      </c>
      <c r="E1338" s="2">
        <v>20.604299999999999</v>
      </c>
      <c r="F1338" s="2">
        <v>16.4374</v>
      </c>
      <c r="G1338" s="2">
        <v>18.260200000000001</v>
      </c>
      <c r="H1338" s="3">
        <f t="shared" si="80"/>
        <v>18.433966666666699</v>
      </c>
      <c r="I1338" s="4">
        <v>17.8568</v>
      </c>
      <c r="J1338" s="4">
        <v>17.699400000000001</v>
      </c>
      <c r="K1338" s="4">
        <v>20.002800000000001</v>
      </c>
      <c r="L1338" s="3">
        <f t="shared" si="81"/>
        <v>18.519666666666701</v>
      </c>
      <c r="M1338" s="1">
        <f t="shared" si="82"/>
        <v>0.95521060189623097</v>
      </c>
      <c r="N1338" s="1">
        <f t="shared" si="83"/>
        <v>8.5700000000002802E-2</v>
      </c>
    </row>
    <row r="1339" spans="1:14">
      <c r="A1339" s="1" t="s">
        <v>5390</v>
      </c>
      <c r="B1339" s="1" t="s">
        <v>5390</v>
      </c>
      <c r="C1339" s="1" t="s">
        <v>5391</v>
      </c>
      <c r="D1339" s="1" t="s">
        <v>5392</v>
      </c>
      <c r="E1339" s="2">
        <v>22.903500000000001</v>
      </c>
      <c r="F1339" s="2">
        <v>23.3215</v>
      </c>
      <c r="G1339" s="2">
        <v>23.088799999999999</v>
      </c>
      <c r="H1339" s="3">
        <f t="shared" si="80"/>
        <v>23.104600000000001</v>
      </c>
      <c r="I1339" s="4">
        <v>23.326799999999999</v>
      </c>
      <c r="J1339" s="4">
        <v>23.2759</v>
      </c>
      <c r="K1339" s="4">
        <v>22.874700000000001</v>
      </c>
      <c r="L1339" s="3">
        <f t="shared" si="81"/>
        <v>23.159133333333301</v>
      </c>
      <c r="M1339" s="1">
        <f t="shared" si="82"/>
        <v>0.78573419114049003</v>
      </c>
      <c r="N1339" s="1">
        <f t="shared" si="83"/>
        <v>5.4533333333331803E-2</v>
      </c>
    </row>
    <row r="1340" spans="1:14">
      <c r="A1340" s="1" t="s">
        <v>5394</v>
      </c>
      <c r="B1340" s="1" t="s">
        <v>5394</v>
      </c>
      <c r="C1340" s="1" t="s">
        <v>5395</v>
      </c>
      <c r="D1340" s="1" t="s">
        <v>5396</v>
      </c>
      <c r="E1340" s="2">
        <v>21.939299999999999</v>
      </c>
      <c r="F1340" s="2">
        <v>22.183399999999999</v>
      </c>
      <c r="G1340" s="2">
        <v>22.393899999999999</v>
      </c>
      <c r="H1340" s="3">
        <f t="shared" si="80"/>
        <v>22.1722</v>
      </c>
      <c r="I1340" s="4">
        <v>22.161300000000001</v>
      </c>
      <c r="J1340" s="4">
        <v>22.004799999999999</v>
      </c>
      <c r="K1340" s="4">
        <v>22.069500000000001</v>
      </c>
      <c r="L1340" s="3">
        <f t="shared" si="81"/>
        <v>22.078533333333301</v>
      </c>
      <c r="M1340" s="1">
        <f t="shared" si="82"/>
        <v>0.55791732790486603</v>
      </c>
      <c r="N1340" s="1">
        <f t="shared" si="83"/>
        <v>-9.36666666666639E-2</v>
      </c>
    </row>
    <row r="1341" spans="1:14">
      <c r="A1341" s="1" t="s">
        <v>5398</v>
      </c>
      <c r="B1341" s="1" t="s">
        <v>5398</v>
      </c>
      <c r="C1341" s="1" t="s">
        <v>5399</v>
      </c>
      <c r="D1341" s="1" t="s">
        <v>5400</v>
      </c>
      <c r="E1341" s="2">
        <v>19.1159</v>
      </c>
      <c r="F1341" s="2">
        <v>19.857299999999999</v>
      </c>
      <c r="G1341" s="2">
        <v>19.496600000000001</v>
      </c>
      <c r="H1341" s="3">
        <f t="shared" si="80"/>
        <v>19.489933333333301</v>
      </c>
      <c r="I1341" s="4">
        <v>19.939699999999998</v>
      </c>
      <c r="J1341" s="4">
        <v>19.988900000000001</v>
      </c>
      <c r="K1341" s="4">
        <v>19.195900000000002</v>
      </c>
      <c r="L1341" s="3">
        <f t="shared" si="81"/>
        <v>19.708166666666699</v>
      </c>
      <c r="M1341" s="1">
        <f t="shared" si="82"/>
        <v>0.55034688552105704</v>
      </c>
      <c r="N1341" s="1">
        <f t="shared" si="83"/>
        <v>0.218233333333334</v>
      </c>
    </row>
    <row r="1342" spans="1:14">
      <c r="A1342" s="1" t="s">
        <v>5402</v>
      </c>
      <c r="B1342" s="1" t="s">
        <v>5402</v>
      </c>
      <c r="C1342" s="1" t="s">
        <v>5403</v>
      </c>
      <c r="D1342" s="1" t="s">
        <v>5404</v>
      </c>
      <c r="E1342" s="2">
        <v>20.9145</v>
      </c>
      <c r="F1342" s="2">
        <v>20.7959</v>
      </c>
      <c r="G1342" s="2">
        <v>20.411000000000001</v>
      </c>
      <c r="H1342" s="3">
        <f t="shared" si="80"/>
        <v>20.707133333333299</v>
      </c>
      <c r="I1342" s="4">
        <v>20.8949</v>
      </c>
      <c r="J1342" s="4">
        <v>20.657800000000002</v>
      </c>
      <c r="K1342" s="4">
        <v>21.132100000000001</v>
      </c>
      <c r="L1342" s="3">
        <f t="shared" si="81"/>
        <v>20.894933333333299</v>
      </c>
      <c r="M1342" s="1">
        <f t="shared" si="82"/>
        <v>0.41104352310841402</v>
      </c>
      <c r="N1342" s="1">
        <f t="shared" si="83"/>
        <v>0.187799999999999</v>
      </c>
    </row>
    <row r="1343" spans="1:14">
      <c r="A1343" s="1" t="s">
        <v>5406</v>
      </c>
      <c r="B1343" s="1" t="s">
        <v>5406</v>
      </c>
      <c r="C1343" s="1" t="s">
        <v>5407</v>
      </c>
      <c r="D1343" s="1" t="s">
        <v>5408</v>
      </c>
      <c r="E1343" s="2">
        <v>22.285399999999999</v>
      </c>
      <c r="F1343" s="2">
        <v>23.001300000000001</v>
      </c>
      <c r="G1343" s="2">
        <v>22.545999999999999</v>
      </c>
      <c r="H1343" s="3">
        <f t="shared" si="80"/>
        <v>22.610900000000001</v>
      </c>
      <c r="I1343" s="4">
        <v>22.0578</v>
      </c>
      <c r="J1343" s="4">
        <v>22.526900000000001</v>
      </c>
      <c r="K1343" s="4">
        <v>22.490200000000002</v>
      </c>
      <c r="L1343" s="3">
        <f t="shared" si="81"/>
        <v>22.3583</v>
      </c>
      <c r="M1343" s="1">
        <f t="shared" si="82"/>
        <v>0.38776604296973299</v>
      </c>
      <c r="N1343" s="1">
        <f t="shared" si="83"/>
        <v>-0.25259999999999699</v>
      </c>
    </row>
    <row r="1344" spans="1:14">
      <c r="A1344" s="1" t="s">
        <v>5410</v>
      </c>
      <c r="B1344" s="1" t="s">
        <v>5410</v>
      </c>
      <c r="C1344" s="1" t="s">
        <v>5411</v>
      </c>
      <c r="D1344" s="1" t="s">
        <v>5412</v>
      </c>
      <c r="E1344" s="2">
        <v>21.781400000000001</v>
      </c>
      <c r="F1344" s="2">
        <v>21.741299999999999</v>
      </c>
      <c r="G1344" s="2">
        <v>21.702000000000002</v>
      </c>
      <c r="H1344" s="3">
        <f t="shared" si="80"/>
        <v>21.741566666666699</v>
      </c>
      <c r="I1344" s="4">
        <v>22.421800000000001</v>
      </c>
      <c r="J1344" s="4">
        <v>21.895600000000002</v>
      </c>
      <c r="K1344" s="4">
        <v>22.014099999999999</v>
      </c>
      <c r="L1344" s="3">
        <f t="shared" si="81"/>
        <v>22.110499999999998</v>
      </c>
      <c r="M1344" s="1">
        <f t="shared" si="82"/>
        <v>0.14398727524357299</v>
      </c>
      <c r="N1344" s="1">
        <f t="shared" si="83"/>
        <v>0.368933333333334</v>
      </c>
    </row>
    <row r="1345" spans="1:14">
      <c r="A1345" s="1" t="s">
        <v>5414</v>
      </c>
      <c r="B1345" s="1" t="s">
        <v>5414</v>
      </c>
      <c r="C1345" s="1" t="s">
        <v>5415</v>
      </c>
      <c r="D1345" s="1" t="s">
        <v>5416</v>
      </c>
      <c r="E1345" s="2">
        <v>15.6812</v>
      </c>
      <c r="F1345" s="2">
        <v>20.703900000000001</v>
      </c>
      <c r="G1345" s="2">
        <v>20.574200000000001</v>
      </c>
      <c r="H1345" s="3">
        <f t="shared" si="80"/>
        <v>18.986433333333299</v>
      </c>
      <c r="I1345" s="4">
        <v>18.390699999999999</v>
      </c>
      <c r="J1345" s="4">
        <v>17.006</v>
      </c>
      <c r="K1345" s="4">
        <v>17.228000000000002</v>
      </c>
      <c r="L1345" s="3">
        <f t="shared" si="81"/>
        <v>17.5415666666667</v>
      </c>
      <c r="M1345" s="1">
        <f t="shared" si="82"/>
        <v>0.47737334472853699</v>
      </c>
      <c r="N1345" s="1">
        <f t="shared" si="83"/>
        <v>-1.4448666666666701</v>
      </c>
    </row>
    <row r="1346" spans="1:14">
      <c r="A1346" s="1" t="s">
        <v>5418</v>
      </c>
      <c r="B1346" s="1" t="s">
        <v>5418</v>
      </c>
      <c r="C1346" s="1" t="s">
        <v>5419</v>
      </c>
      <c r="D1346" s="1" t="s">
        <v>5420</v>
      </c>
      <c r="E1346" s="2">
        <v>22.8232</v>
      </c>
      <c r="F1346" s="2">
        <v>23.053100000000001</v>
      </c>
      <c r="G1346" s="2">
        <v>22.747699999999998</v>
      </c>
      <c r="H1346" s="3">
        <f t="shared" si="80"/>
        <v>22.874666666666698</v>
      </c>
      <c r="I1346" s="4">
        <v>22.953700000000001</v>
      </c>
      <c r="J1346" s="4">
        <v>22.870200000000001</v>
      </c>
      <c r="K1346" s="4">
        <v>23.127300000000002</v>
      </c>
      <c r="L1346" s="3">
        <f t="shared" si="81"/>
        <v>22.983733333333301</v>
      </c>
      <c r="M1346" s="1">
        <f t="shared" si="82"/>
        <v>0.41311406415673102</v>
      </c>
      <c r="N1346" s="1">
        <f t="shared" si="83"/>
        <v>0.10906666666666701</v>
      </c>
    </row>
    <row r="1347" spans="1:14">
      <c r="A1347" s="1" t="s">
        <v>5422</v>
      </c>
      <c r="B1347" s="1" t="s">
        <v>5422</v>
      </c>
      <c r="C1347" s="1" t="s">
        <v>5423</v>
      </c>
      <c r="D1347" s="1" t="s">
        <v>5424</v>
      </c>
      <c r="E1347" s="2">
        <v>22.7224</v>
      </c>
      <c r="F1347" s="2">
        <v>23.332699999999999</v>
      </c>
      <c r="G1347" s="2">
        <v>23.584499999999998</v>
      </c>
      <c r="H1347" s="3">
        <f t="shared" si="80"/>
        <v>23.213200000000001</v>
      </c>
      <c r="I1347" s="4">
        <v>23.5932</v>
      </c>
      <c r="J1347" s="4">
        <v>21.078099999999999</v>
      </c>
      <c r="K1347" s="4">
        <v>22.844200000000001</v>
      </c>
      <c r="L1347" s="3">
        <f t="shared" si="81"/>
        <v>22.5051666666667</v>
      </c>
      <c r="M1347" s="1">
        <f t="shared" si="82"/>
        <v>0.44804654536423899</v>
      </c>
      <c r="N1347" s="1">
        <f t="shared" si="83"/>
        <v>-0.70803333333333296</v>
      </c>
    </row>
    <row r="1348" spans="1:14">
      <c r="A1348" s="1" t="s">
        <v>5426</v>
      </c>
      <c r="B1348" s="1" t="s">
        <v>5426</v>
      </c>
      <c r="C1348" s="1" t="s">
        <v>5427</v>
      </c>
      <c r="D1348" s="1" t="s">
        <v>5428</v>
      </c>
      <c r="E1348" s="2">
        <v>20.875399999999999</v>
      </c>
      <c r="F1348" s="2">
        <v>21.278199999999998</v>
      </c>
      <c r="G1348" s="2">
        <v>19.5122</v>
      </c>
      <c r="H1348" s="3">
        <f t="shared" si="80"/>
        <v>20.5552666666667</v>
      </c>
      <c r="I1348" s="4">
        <v>20.523700000000002</v>
      </c>
      <c r="J1348" s="4">
        <v>20.506499999999999</v>
      </c>
      <c r="K1348" s="4">
        <v>20.783999999999999</v>
      </c>
      <c r="L1348" s="3">
        <f t="shared" si="81"/>
        <v>20.6047333333333</v>
      </c>
      <c r="M1348" s="1">
        <f t="shared" si="82"/>
        <v>0.93518175150022997</v>
      </c>
      <c r="N1348" s="1">
        <f t="shared" si="83"/>
        <v>4.9466666666667401E-2</v>
      </c>
    </row>
    <row r="1349" spans="1:14">
      <c r="A1349" s="1" t="s">
        <v>5430</v>
      </c>
      <c r="B1349" s="1" t="s">
        <v>5430</v>
      </c>
      <c r="C1349" s="1" t="s">
        <v>5431</v>
      </c>
      <c r="D1349" s="1" t="s">
        <v>5432</v>
      </c>
      <c r="E1349" s="2">
        <v>23.6571</v>
      </c>
      <c r="F1349" s="2">
        <v>24.3904</v>
      </c>
      <c r="G1349" s="2">
        <v>24.4192</v>
      </c>
      <c r="H1349" s="3">
        <f t="shared" si="80"/>
        <v>24.155566666666701</v>
      </c>
      <c r="I1349" s="4">
        <v>24.5136</v>
      </c>
      <c r="J1349" s="4">
        <v>24.680399999999999</v>
      </c>
      <c r="K1349" s="4">
        <v>23.979800000000001</v>
      </c>
      <c r="L1349" s="3">
        <f t="shared" si="81"/>
        <v>24.391266666666699</v>
      </c>
      <c r="M1349" s="1">
        <f t="shared" si="82"/>
        <v>0.51173863975919898</v>
      </c>
      <c r="N1349" s="1">
        <f t="shared" si="83"/>
        <v>0.23569999999999799</v>
      </c>
    </row>
    <row r="1350" spans="1:14">
      <c r="A1350" s="1" t="s">
        <v>5434</v>
      </c>
      <c r="B1350" s="1" t="s">
        <v>5434</v>
      </c>
      <c r="C1350" s="1" t="s">
        <v>5435</v>
      </c>
      <c r="D1350" s="1" t="s">
        <v>5436</v>
      </c>
      <c r="E1350" s="2">
        <v>25.4588</v>
      </c>
      <c r="F1350" s="2">
        <v>26.0791</v>
      </c>
      <c r="G1350" s="2">
        <v>25.924800000000001</v>
      </c>
      <c r="H1350" s="3">
        <f t="shared" si="80"/>
        <v>25.820900000000002</v>
      </c>
      <c r="I1350" s="4">
        <v>25.934100000000001</v>
      </c>
      <c r="J1350" s="4">
        <v>25.687100000000001</v>
      </c>
      <c r="K1350" s="4">
        <v>25.226400000000002</v>
      </c>
      <c r="L1350" s="3">
        <f t="shared" si="81"/>
        <v>25.615866666666701</v>
      </c>
      <c r="M1350" s="1">
        <f t="shared" si="82"/>
        <v>0.50341004172166604</v>
      </c>
      <c r="N1350" s="1">
        <f t="shared" si="83"/>
        <v>-0.20503333333333301</v>
      </c>
    </row>
    <row r="1351" spans="1:14">
      <c r="A1351" s="1" t="s">
        <v>5438</v>
      </c>
      <c r="B1351" s="1" t="s">
        <v>5438</v>
      </c>
      <c r="C1351" s="1" t="s">
        <v>5439</v>
      </c>
      <c r="D1351" s="1" t="s">
        <v>5440</v>
      </c>
      <c r="E1351" s="2">
        <v>16.6631</v>
      </c>
      <c r="F1351" s="2">
        <v>15.7517</v>
      </c>
      <c r="G1351" s="2">
        <v>16.352399999999999</v>
      </c>
      <c r="H1351" s="3">
        <f t="shared" si="80"/>
        <v>16.2557333333333</v>
      </c>
      <c r="I1351" s="4">
        <v>17.465399999999999</v>
      </c>
      <c r="J1351" s="4">
        <v>17.921900000000001</v>
      </c>
      <c r="K1351" s="4">
        <v>15.68</v>
      </c>
      <c r="L1351" s="3">
        <f t="shared" si="81"/>
        <v>17.0224333333333</v>
      </c>
      <c r="M1351" s="1">
        <f t="shared" si="82"/>
        <v>0.38381121853968497</v>
      </c>
      <c r="N1351" s="1">
        <f t="shared" si="83"/>
        <v>0.76669999999999705</v>
      </c>
    </row>
    <row r="1352" spans="1:14">
      <c r="A1352" s="1" t="s">
        <v>5442</v>
      </c>
      <c r="B1352" s="1" t="s">
        <v>5442</v>
      </c>
      <c r="C1352" s="1" t="s">
        <v>5443</v>
      </c>
      <c r="D1352" s="1" t="s">
        <v>5444</v>
      </c>
      <c r="E1352" s="2">
        <v>19.130400000000002</v>
      </c>
      <c r="F1352" s="2">
        <v>19.464400000000001</v>
      </c>
      <c r="G1352" s="2">
        <v>19.583200000000001</v>
      </c>
      <c r="H1352" s="3">
        <f t="shared" si="80"/>
        <v>19.392666666666699</v>
      </c>
      <c r="I1352" s="4">
        <v>18.998000000000001</v>
      </c>
      <c r="J1352" s="4">
        <v>18.259799999999998</v>
      </c>
      <c r="K1352" s="4">
        <v>18.351199999999999</v>
      </c>
      <c r="L1352" s="3">
        <f t="shared" si="81"/>
        <v>18.5363333333333</v>
      </c>
      <c r="M1352" s="1">
        <f t="shared" si="82"/>
        <v>4.5282329992024299E-2</v>
      </c>
      <c r="N1352" s="1">
        <f t="shared" si="83"/>
        <v>-0.85633333333333495</v>
      </c>
    </row>
    <row r="1353" spans="1:14">
      <c r="A1353" s="1" t="s">
        <v>5446</v>
      </c>
      <c r="B1353" s="1" t="s">
        <v>5446</v>
      </c>
      <c r="C1353" s="1" t="s">
        <v>5447</v>
      </c>
      <c r="D1353" s="1" t="s">
        <v>5448</v>
      </c>
      <c r="E1353" s="2">
        <v>22.961400000000001</v>
      </c>
      <c r="F1353" s="2">
        <v>23.911799999999999</v>
      </c>
      <c r="G1353" s="2">
        <v>23.316099999999999</v>
      </c>
      <c r="H1353" s="3">
        <f t="shared" si="80"/>
        <v>23.396433333333299</v>
      </c>
      <c r="I1353" s="4">
        <v>23.414999999999999</v>
      </c>
      <c r="J1353" s="4">
        <v>23.812000000000001</v>
      </c>
      <c r="K1353" s="4">
        <v>23.887</v>
      </c>
      <c r="L1353" s="3">
        <f t="shared" si="81"/>
        <v>23.7046666666667</v>
      </c>
      <c r="M1353" s="1">
        <f t="shared" si="82"/>
        <v>0.39734739220341703</v>
      </c>
      <c r="N1353" s="1">
        <f t="shared" si="83"/>
        <v>0.30823333333333403</v>
      </c>
    </row>
    <row r="1354" spans="1:14">
      <c r="A1354" s="1" t="s">
        <v>5450</v>
      </c>
      <c r="B1354" s="1" t="s">
        <v>5450</v>
      </c>
      <c r="C1354" s="1" t="s">
        <v>5451</v>
      </c>
      <c r="D1354" s="1" t="s">
        <v>5452</v>
      </c>
      <c r="E1354" s="2">
        <v>25.790299999999998</v>
      </c>
      <c r="F1354" s="2">
        <v>26.2287</v>
      </c>
      <c r="G1354" s="2">
        <v>26.331</v>
      </c>
      <c r="H1354" s="3">
        <f t="shared" si="80"/>
        <v>26.116666666666699</v>
      </c>
      <c r="I1354" s="4">
        <v>26.2928</v>
      </c>
      <c r="J1354" s="4">
        <v>26.0838</v>
      </c>
      <c r="K1354" s="4">
        <v>25.821100000000001</v>
      </c>
      <c r="L1354" s="3">
        <f t="shared" si="81"/>
        <v>26.065899999999999</v>
      </c>
      <c r="M1354" s="1">
        <f t="shared" si="82"/>
        <v>0.825153113986966</v>
      </c>
      <c r="N1354" s="1">
        <f t="shared" si="83"/>
        <v>-5.0766666666664399E-2</v>
      </c>
    </row>
    <row r="1355" spans="1:14">
      <c r="A1355" s="1" t="s">
        <v>5454</v>
      </c>
      <c r="B1355" s="1" t="s">
        <v>5455</v>
      </c>
      <c r="C1355" s="1" t="s">
        <v>5456</v>
      </c>
      <c r="D1355" s="1" t="s">
        <v>5457</v>
      </c>
      <c r="E1355" s="2">
        <v>26.029499999999999</v>
      </c>
      <c r="F1355" s="2">
        <v>26.403300000000002</v>
      </c>
      <c r="G1355" s="2">
        <v>26.392600000000002</v>
      </c>
      <c r="H1355" s="3">
        <f t="shared" si="80"/>
        <v>26.275133333333301</v>
      </c>
      <c r="I1355" s="4">
        <v>26.573799999999999</v>
      </c>
      <c r="J1355" s="4">
        <v>26.563700000000001</v>
      </c>
      <c r="K1355" s="4">
        <v>26.283999999999999</v>
      </c>
      <c r="L1355" s="3">
        <f t="shared" si="81"/>
        <v>26.4738333333333</v>
      </c>
      <c r="M1355" s="1">
        <f t="shared" si="82"/>
        <v>0.27390137276694299</v>
      </c>
      <c r="N1355" s="1">
        <f t="shared" si="83"/>
        <v>0.19870000000000199</v>
      </c>
    </row>
    <row r="1356" spans="1:14">
      <c r="A1356" s="1" t="s">
        <v>5459</v>
      </c>
      <c r="B1356" s="1" t="s">
        <v>5459</v>
      </c>
      <c r="C1356" s="1" t="s">
        <v>5460</v>
      </c>
      <c r="D1356" s="1" t="s">
        <v>5461</v>
      </c>
      <c r="E1356" s="2">
        <v>23.884499999999999</v>
      </c>
      <c r="F1356" s="2">
        <v>21.7166</v>
      </c>
      <c r="G1356" s="2">
        <v>21.8125</v>
      </c>
      <c r="H1356" s="3">
        <f t="shared" si="80"/>
        <v>22.4712</v>
      </c>
      <c r="I1356" s="4">
        <v>22.619800000000001</v>
      </c>
      <c r="J1356" s="4">
        <v>22.468900000000001</v>
      </c>
      <c r="K1356" s="4">
        <v>23.759799999999998</v>
      </c>
      <c r="L1356" s="3">
        <f t="shared" si="81"/>
        <v>22.9495</v>
      </c>
      <c r="M1356" s="1">
        <f t="shared" si="82"/>
        <v>0.59669397629735299</v>
      </c>
      <c r="N1356" s="1">
        <f t="shared" si="83"/>
        <v>0.478300000000001</v>
      </c>
    </row>
    <row r="1357" spans="1:14">
      <c r="A1357" s="1" t="s">
        <v>5463</v>
      </c>
      <c r="B1357" s="1" t="s">
        <v>5463</v>
      </c>
      <c r="C1357" s="1" t="s">
        <v>5464</v>
      </c>
      <c r="D1357" s="1" t="s">
        <v>5465</v>
      </c>
      <c r="E1357" s="2">
        <v>22.038799999999998</v>
      </c>
      <c r="F1357" s="2">
        <v>21.728100000000001</v>
      </c>
      <c r="G1357" s="2">
        <v>21.806799999999999</v>
      </c>
      <c r="H1357" s="3">
        <f t="shared" si="80"/>
        <v>21.857900000000001</v>
      </c>
      <c r="I1357" s="4">
        <v>22.438300000000002</v>
      </c>
      <c r="J1357" s="4">
        <v>21.8017</v>
      </c>
      <c r="K1357" s="4">
        <v>22.042300000000001</v>
      </c>
      <c r="L1357" s="3">
        <f t="shared" si="81"/>
        <v>22.094100000000001</v>
      </c>
      <c r="M1357" s="1">
        <f t="shared" si="82"/>
        <v>0.33933267502232201</v>
      </c>
      <c r="N1357" s="1">
        <f t="shared" si="83"/>
        <v>0.23619999999999999</v>
      </c>
    </row>
    <row r="1358" spans="1:14">
      <c r="A1358" s="1" t="s">
        <v>5467</v>
      </c>
      <c r="B1358" s="1" t="s">
        <v>5467</v>
      </c>
      <c r="C1358" s="1" t="s">
        <v>5468</v>
      </c>
      <c r="D1358" s="1" t="s">
        <v>5469</v>
      </c>
      <c r="E1358" s="2">
        <v>16.9894</v>
      </c>
      <c r="F1358" s="2">
        <v>15.3491</v>
      </c>
      <c r="G1358" s="2">
        <v>19.340499999999999</v>
      </c>
      <c r="H1358" s="3">
        <f t="shared" si="80"/>
        <v>17.226333333333301</v>
      </c>
      <c r="I1358" s="4">
        <v>19.1325</v>
      </c>
      <c r="J1358" s="4">
        <v>19.253799999999998</v>
      </c>
      <c r="K1358" s="4">
        <v>16.413799999999998</v>
      </c>
      <c r="L1358" s="3">
        <f t="shared" si="81"/>
        <v>18.2667</v>
      </c>
      <c r="M1358" s="1">
        <f t="shared" si="82"/>
        <v>0.523549029362532</v>
      </c>
      <c r="N1358" s="1">
        <f t="shared" si="83"/>
        <v>1.04036666666667</v>
      </c>
    </row>
    <row r="1359" spans="1:14">
      <c r="A1359" s="1" t="s">
        <v>5471</v>
      </c>
      <c r="B1359" s="1" t="s">
        <v>5471</v>
      </c>
      <c r="C1359" s="1" t="s">
        <v>5472</v>
      </c>
      <c r="D1359" s="1" t="s">
        <v>5473</v>
      </c>
      <c r="E1359" s="2">
        <v>19.635200000000001</v>
      </c>
      <c r="F1359" s="2">
        <v>21.167899999999999</v>
      </c>
      <c r="G1359" s="2">
        <v>19.9772</v>
      </c>
      <c r="H1359" s="3">
        <f t="shared" si="80"/>
        <v>20.260100000000001</v>
      </c>
      <c r="I1359" s="4">
        <v>20.100200000000001</v>
      </c>
      <c r="J1359" s="4">
        <v>20.7727</v>
      </c>
      <c r="K1359" s="4">
        <v>20.284600000000001</v>
      </c>
      <c r="L1359" s="3">
        <f t="shared" si="81"/>
        <v>20.385833333333299</v>
      </c>
      <c r="M1359" s="1">
        <f t="shared" si="82"/>
        <v>0.82130899546055902</v>
      </c>
      <c r="N1359" s="1">
        <f t="shared" si="83"/>
        <v>0.125733333333336</v>
      </c>
    </row>
    <row r="1360" spans="1:14">
      <c r="A1360" s="1" t="s">
        <v>5475</v>
      </c>
      <c r="B1360" s="1" t="s">
        <v>5475</v>
      </c>
      <c r="C1360" s="1" t="s">
        <v>5476</v>
      </c>
      <c r="D1360" s="1" t="s">
        <v>5477</v>
      </c>
      <c r="E1360" s="2">
        <v>20.5001</v>
      </c>
      <c r="F1360" s="2">
        <v>20.778700000000001</v>
      </c>
      <c r="G1360" s="2">
        <v>20.7502</v>
      </c>
      <c r="H1360" s="3">
        <f t="shared" si="80"/>
        <v>20.6763333333333</v>
      </c>
      <c r="I1360" s="4">
        <v>20.6601</v>
      </c>
      <c r="J1360" s="4">
        <v>21.048400000000001</v>
      </c>
      <c r="K1360" s="4">
        <v>20.686199999999999</v>
      </c>
      <c r="L1360" s="3">
        <f t="shared" si="81"/>
        <v>20.7982333333333</v>
      </c>
      <c r="M1360" s="1">
        <f t="shared" si="82"/>
        <v>0.47595386278988699</v>
      </c>
      <c r="N1360" s="1">
        <f t="shared" si="83"/>
        <v>0.121899999999997</v>
      </c>
    </row>
    <row r="1361" spans="1:14">
      <c r="A1361" s="1" t="s">
        <v>5479</v>
      </c>
      <c r="B1361" s="1" t="s">
        <v>5479</v>
      </c>
      <c r="C1361" s="1" t="s">
        <v>5480</v>
      </c>
      <c r="D1361" s="1" t="s">
        <v>5481</v>
      </c>
      <c r="E1361" s="2">
        <v>22.382899999999999</v>
      </c>
      <c r="F1361" s="2">
        <v>22.687999999999999</v>
      </c>
      <c r="G1361" s="2">
        <v>22.3794</v>
      </c>
      <c r="H1361" s="3">
        <f t="shared" si="80"/>
        <v>22.483433333333299</v>
      </c>
      <c r="I1361" s="4">
        <v>22.505800000000001</v>
      </c>
      <c r="J1361" s="4">
        <v>22.3721</v>
      </c>
      <c r="K1361" s="4">
        <v>22.579699999999999</v>
      </c>
      <c r="L1361" s="3">
        <f t="shared" si="81"/>
        <v>22.485866666666698</v>
      </c>
      <c r="M1361" s="1">
        <f t="shared" si="82"/>
        <v>0.98487182439077503</v>
      </c>
      <c r="N1361" s="1">
        <f t="shared" si="83"/>
        <v>2.4333333333324001E-3</v>
      </c>
    </row>
    <row r="1362" spans="1:14">
      <c r="A1362" s="1" t="s">
        <v>5483</v>
      </c>
      <c r="B1362" s="1" t="s">
        <v>5483</v>
      </c>
      <c r="C1362" s="1" t="s">
        <v>5484</v>
      </c>
      <c r="D1362" s="1" t="s">
        <v>5485</v>
      </c>
      <c r="E1362" s="2">
        <v>23.596900000000002</v>
      </c>
      <c r="F1362" s="2">
        <v>24.0137</v>
      </c>
      <c r="G1362" s="2">
        <v>23.231100000000001</v>
      </c>
      <c r="H1362" s="3">
        <f t="shared" si="80"/>
        <v>23.613900000000001</v>
      </c>
      <c r="I1362" s="4">
        <v>23.8188</v>
      </c>
      <c r="J1362" s="4">
        <v>23.741499999999998</v>
      </c>
      <c r="K1362" s="4">
        <v>23.408799999999999</v>
      </c>
      <c r="L1362" s="3">
        <f t="shared" si="81"/>
        <v>23.656366666666699</v>
      </c>
      <c r="M1362" s="1">
        <f t="shared" si="82"/>
        <v>0.87964697176031803</v>
      </c>
      <c r="N1362" s="1">
        <f t="shared" si="83"/>
        <v>4.2466666666666E-2</v>
      </c>
    </row>
    <row r="1363" spans="1:14">
      <c r="A1363" s="1" t="s">
        <v>5487</v>
      </c>
      <c r="B1363" s="1" t="s">
        <v>5487</v>
      </c>
      <c r="C1363" s="1" t="s">
        <v>5488</v>
      </c>
      <c r="D1363" s="1" t="s">
        <v>5489</v>
      </c>
      <c r="E1363" s="2">
        <v>19.9239</v>
      </c>
      <c r="F1363" s="2">
        <v>20.1936</v>
      </c>
      <c r="G1363" s="2">
        <v>20.531099999999999</v>
      </c>
      <c r="H1363" s="3">
        <f t="shared" si="80"/>
        <v>20.216200000000001</v>
      </c>
      <c r="I1363" s="4">
        <v>20.0928</v>
      </c>
      <c r="J1363" s="4">
        <v>19.124700000000001</v>
      </c>
      <c r="K1363" s="4">
        <v>20.075800000000001</v>
      </c>
      <c r="L1363" s="3">
        <f t="shared" si="81"/>
        <v>19.764433333333301</v>
      </c>
      <c r="M1363" s="1">
        <f t="shared" si="82"/>
        <v>0.30110822050849501</v>
      </c>
      <c r="N1363" s="1">
        <f t="shared" si="83"/>
        <v>-0.45176666666666798</v>
      </c>
    </row>
    <row r="1364" spans="1:14">
      <c r="A1364" s="1" t="s">
        <v>5491</v>
      </c>
      <c r="B1364" s="1" t="s">
        <v>5491</v>
      </c>
      <c r="C1364" s="1" t="s">
        <v>5492</v>
      </c>
      <c r="D1364" s="1" t="s">
        <v>5493</v>
      </c>
      <c r="E1364" s="2">
        <v>20.5092</v>
      </c>
      <c r="F1364" s="2">
        <v>21.181799999999999</v>
      </c>
      <c r="G1364" s="2">
        <v>21.258500000000002</v>
      </c>
      <c r="H1364" s="3">
        <f t="shared" si="80"/>
        <v>20.983166666666701</v>
      </c>
      <c r="I1364" s="4">
        <v>21.5274</v>
      </c>
      <c r="J1364" s="4">
        <v>20.748999999999999</v>
      </c>
      <c r="K1364" s="4">
        <v>20.657399999999999</v>
      </c>
      <c r="L1364" s="3">
        <f t="shared" si="81"/>
        <v>20.977933333333301</v>
      </c>
      <c r="M1364" s="1">
        <f t="shared" si="82"/>
        <v>0.98924513971211803</v>
      </c>
      <c r="N1364" s="1">
        <f t="shared" si="83"/>
        <v>-5.23333333333653E-3</v>
      </c>
    </row>
    <row r="1365" spans="1:14">
      <c r="A1365" s="1" t="s">
        <v>5495</v>
      </c>
      <c r="B1365" s="1" t="s">
        <v>5495</v>
      </c>
      <c r="C1365" s="1" t="s">
        <v>5496</v>
      </c>
      <c r="D1365" s="1" t="s">
        <v>5497</v>
      </c>
      <c r="E1365" s="2">
        <v>18.984000000000002</v>
      </c>
      <c r="F1365" s="2">
        <v>18.023099999999999</v>
      </c>
      <c r="G1365" s="2">
        <v>18.731100000000001</v>
      </c>
      <c r="H1365" s="3">
        <f t="shared" si="80"/>
        <v>18.5794</v>
      </c>
      <c r="I1365" s="4">
        <v>18.429300000000001</v>
      </c>
      <c r="J1365" s="4">
        <v>20.034400000000002</v>
      </c>
      <c r="K1365" s="4">
        <v>19.143799999999999</v>
      </c>
      <c r="L1365" s="3">
        <f t="shared" si="81"/>
        <v>19.202500000000001</v>
      </c>
      <c r="M1365" s="1">
        <f t="shared" si="82"/>
        <v>0.32909152201957198</v>
      </c>
      <c r="N1365" s="1">
        <f t="shared" si="83"/>
        <v>0.62309999999999699</v>
      </c>
    </row>
    <row r="1366" spans="1:14">
      <c r="A1366" s="1" t="s">
        <v>5499</v>
      </c>
      <c r="B1366" s="1" t="s">
        <v>5499</v>
      </c>
      <c r="C1366" s="1" t="s">
        <v>5500</v>
      </c>
      <c r="D1366" s="1" t="s">
        <v>5501</v>
      </c>
      <c r="E1366" s="2">
        <v>18.142600000000002</v>
      </c>
      <c r="F1366" s="2">
        <v>18.773099999999999</v>
      </c>
      <c r="G1366" s="2">
        <v>17.3841</v>
      </c>
      <c r="H1366" s="3">
        <f t="shared" si="80"/>
        <v>18.099933333333301</v>
      </c>
      <c r="I1366" s="4">
        <v>18.6554</v>
      </c>
      <c r="J1366" s="4">
        <v>17.758600000000001</v>
      </c>
      <c r="K1366" s="4">
        <v>18.197700000000001</v>
      </c>
      <c r="L1366" s="3">
        <f t="shared" si="81"/>
        <v>18.203900000000001</v>
      </c>
      <c r="M1366" s="1">
        <f t="shared" si="82"/>
        <v>0.84009143404849795</v>
      </c>
      <c r="N1366" s="1">
        <f t="shared" si="83"/>
        <v>0.103966666666665</v>
      </c>
    </row>
    <row r="1367" spans="1:14">
      <c r="A1367" s="1" t="s">
        <v>5503</v>
      </c>
      <c r="B1367" s="1" t="s">
        <v>5503</v>
      </c>
      <c r="C1367" s="1" t="s">
        <v>5504</v>
      </c>
      <c r="D1367" s="1" t="s">
        <v>5505</v>
      </c>
      <c r="E1367" s="2">
        <v>16.536000000000001</v>
      </c>
      <c r="F1367" s="2">
        <v>18.120100000000001</v>
      </c>
      <c r="G1367" s="2">
        <v>17.288699999999999</v>
      </c>
      <c r="H1367" s="3">
        <f t="shared" si="80"/>
        <v>17.3149333333333</v>
      </c>
      <c r="I1367" s="4">
        <v>17.976700000000001</v>
      </c>
      <c r="J1367" s="4">
        <v>21.106300000000001</v>
      </c>
      <c r="K1367" s="4">
        <v>16.870899999999999</v>
      </c>
      <c r="L1367" s="3">
        <f t="shared" si="81"/>
        <v>18.651299999999999</v>
      </c>
      <c r="M1367" s="1">
        <f t="shared" si="82"/>
        <v>0.40727845191738798</v>
      </c>
      <c r="N1367" s="1">
        <f t="shared" si="83"/>
        <v>1.33636666666667</v>
      </c>
    </row>
    <row r="1368" spans="1:14">
      <c r="A1368" s="1" t="s">
        <v>5507</v>
      </c>
      <c r="B1368" s="1" t="s">
        <v>5507</v>
      </c>
      <c r="C1368" s="1" t="s">
        <v>5508</v>
      </c>
      <c r="D1368" s="1" t="s">
        <v>5509</v>
      </c>
      <c r="E1368" s="2">
        <v>21.559799999999999</v>
      </c>
      <c r="F1368" s="2">
        <v>21.584099999999999</v>
      </c>
      <c r="G1368" s="2">
        <v>21.604900000000001</v>
      </c>
      <c r="H1368" s="3">
        <f t="shared" si="80"/>
        <v>21.582933333333301</v>
      </c>
      <c r="I1368" s="4">
        <v>22.131399999999999</v>
      </c>
      <c r="J1368" s="4">
        <v>21.904800000000002</v>
      </c>
      <c r="K1368" s="4">
        <v>21.179200000000002</v>
      </c>
      <c r="L1368" s="3">
        <f t="shared" si="81"/>
        <v>21.738466666666699</v>
      </c>
      <c r="M1368" s="1">
        <f t="shared" si="82"/>
        <v>0.64249533658019797</v>
      </c>
      <c r="N1368" s="1">
        <f t="shared" si="83"/>
        <v>0.155533333333334</v>
      </c>
    </row>
    <row r="1369" spans="1:14">
      <c r="A1369" s="1" t="s">
        <v>5511</v>
      </c>
      <c r="B1369" s="1" t="s">
        <v>5511</v>
      </c>
      <c r="C1369" s="1" t="s">
        <v>5512</v>
      </c>
      <c r="D1369" s="1" t="s">
        <v>5513</v>
      </c>
      <c r="E1369" s="2">
        <v>20.089500000000001</v>
      </c>
      <c r="F1369" s="2">
        <v>20.353400000000001</v>
      </c>
      <c r="G1369" s="2">
        <v>20.492599999999999</v>
      </c>
      <c r="H1369" s="3">
        <f t="shared" si="80"/>
        <v>20.311833333333301</v>
      </c>
      <c r="I1369" s="4">
        <v>20.2759</v>
      </c>
      <c r="J1369" s="4">
        <v>20.9025</v>
      </c>
      <c r="K1369" s="4">
        <v>20.002700000000001</v>
      </c>
      <c r="L1369" s="3">
        <f t="shared" si="81"/>
        <v>20.393699999999999</v>
      </c>
      <c r="M1369" s="1">
        <f t="shared" si="82"/>
        <v>0.79848930463612799</v>
      </c>
      <c r="N1369" s="1">
        <f t="shared" si="83"/>
        <v>8.1866666666662993E-2</v>
      </c>
    </row>
    <row r="1370" spans="1:14">
      <c r="A1370" s="1" t="s">
        <v>5515</v>
      </c>
      <c r="B1370" s="1" t="s">
        <v>5515</v>
      </c>
      <c r="C1370" s="1" t="s">
        <v>5516</v>
      </c>
      <c r="D1370" s="1" t="s">
        <v>5517</v>
      </c>
      <c r="E1370" s="2">
        <v>20.944500000000001</v>
      </c>
      <c r="F1370" s="2">
        <v>21.1494</v>
      </c>
      <c r="G1370" s="2">
        <v>21.615400000000001</v>
      </c>
      <c r="H1370" s="3">
        <f t="shared" si="80"/>
        <v>21.236433333333299</v>
      </c>
      <c r="I1370" s="4">
        <v>21.421199999999999</v>
      </c>
      <c r="J1370" s="4">
        <v>21.3614</v>
      </c>
      <c r="K1370" s="4">
        <v>20.314900000000002</v>
      </c>
      <c r="L1370" s="3">
        <f t="shared" si="81"/>
        <v>21.032499999999999</v>
      </c>
      <c r="M1370" s="1">
        <f t="shared" si="82"/>
        <v>0.65220052571737697</v>
      </c>
      <c r="N1370" s="1">
        <f t="shared" si="83"/>
        <v>-0.203933333333332</v>
      </c>
    </row>
    <row r="1371" spans="1:14">
      <c r="A1371" s="1" t="s">
        <v>5519</v>
      </c>
      <c r="B1371" s="1" t="s">
        <v>5519</v>
      </c>
      <c r="C1371" s="1" t="s">
        <v>5520</v>
      </c>
      <c r="D1371" s="1" t="s">
        <v>5521</v>
      </c>
      <c r="E1371" s="2">
        <v>22.626200000000001</v>
      </c>
      <c r="F1371" s="2">
        <v>23.227900000000002</v>
      </c>
      <c r="G1371" s="2">
        <v>22.5928</v>
      </c>
      <c r="H1371" s="3">
        <f t="shared" si="80"/>
        <v>22.815633333333299</v>
      </c>
      <c r="I1371" s="4">
        <v>22.933700000000002</v>
      </c>
      <c r="J1371" s="4">
        <v>21.983699999999999</v>
      </c>
      <c r="K1371" s="4">
        <v>22.132100000000001</v>
      </c>
      <c r="L1371" s="3">
        <f t="shared" si="81"/>
        <v>22.349833333333301</v>
      </c>
      <c r="M1371" s="1">
        <f t="shared" si="82"/>
        <v>0.27295176899868401</v>
      </c>
      <c r="N1371" s="1">
        <f t="shared" si="83"/>
        <v>-0.46580000000000199</v>
      </c>
    </row>
    <row r="1372" spans="1:14">
      <c r="A1372" s="1" t="s">
        <v>5523</v>
      </c>
      <c r="B1372" s="1" t="s">
        <v>5523</v>
      </c>
      <c r="C1372" s="1" t="s">
        <v>5524</v>
      </c>
      <c r="D1372" s="1" t="s">
        <v>5525</v>
      </c>
      <c r="E1372" s="2">
        <v>25.8019</v>
      </c>
      <c r="F1372" s="2">
        <v>26.709</v>
      </c>
      <c r="G1372" s="2">
        <v>26.675999999999998</v>
      </c>
      <c r="H1372" s="3">
        <f t="shared" si="80"/>
        <v>26.395633333333301</v>
      </c>
      <c r="I1372" s="4">
        <v>26.883299999999998</v>
      </c>
      <c r="J1372" s="4">
        <v>26.762799999999999</v>
      </c>
      <c r="K1372" s="4">
        <v>26.165400000000002</v>
      </c>
      <c r="L1372" s="3">
        <f t="shared" si="81"/>
        <v>26.603833333333299</v>
      </c>
      <c r="M1372" s="1">
        <f t="shared" si="82"/>
        <v>0.60668695888037905</v>
      </c>
      <c r="N1372" s="1">
        <f t="shared" si="83"/>
        <v>0.208199999999998</v>
      </c>
    </row>
    <row r="1373" spans="1:14">
      <c r="A1373" s="1" t="s">
        <v>5527</v>
      </c>
      <c r="B1373" s="1" t="s">
        <v>5527</v>
      </c>
      <c r="C1373" s="1" t="s">
        <v>5528</v>
      </c>
      <c r="D1373" s="1" t="s">
        <v>5529</v>
      </c>
      <c r="E1373" s="2">
        <v>25.658100000000001</v>
      </c>
      <c r="F1373" s="2">
        <v>26.843399999999999</v>
      </c>
      <c r="G1373" s="2">
        <v>26.497299999999999</v>
      </c>
      <c r="H1373" s="3">
        <f t="shared" si="80"/>
        <v>26.332933333333301</v>
      </c>
      <c r="I1373" s="4">
        <v>26.725899999999999</v>
      </c>
      <c r="J1373" s="4">
        <v>26.366199999999999</v>
      </c>
      <c r="K1373" s="4">
        <v>25.705300000000001</v>
      </c>
      <c r="L1373" s="3">
        <f t="shared" si="81"/>
        <v>26.265799999999999</v>
      </c>
      <c r="M1373" s="1">
        <f t="shared" si="82"/>
        <v>0.89159608770605103</v>
      </c>
      <c r="N1373" s="1">
        <f t="shared" si="83"/>
        <v>-6.7133333333330797E-2</v>
      </c>
    </row>
    <row r="1374" spans="1:14">
      <c r="A1374" s="1" t="s">
        <v>5531</v>
      </c>
      <c r="B1374" s="1" t="s">
        <v>5531</v>
      </c>
      <c r="C1374" s="1" t="s">
        <v>5532</v>
      </c>
      <c r="D1374" s="1" t="s">
        <v>5533</v>
      </c>
      <c r="E1374" s="2">
        <v>22.9053</v>
      </c>
      <c r="F1374" s="2">
        <v>23.052499999999998</v>
      </c>
      <c r="G1374" s="2">
        <v>22.869199999999999</v>
      </c>
      <c r="H1374" s="3">
        <f t="shared" si="80"/>
        <v>22.942333333333298</v>
      </c>
      <c r="I1374" s="4">
        <v>22.9345</v>
      </c>
      <c r="J1374" s="4">
        <v>23.154599999999999</v>
      </c>
      <c r="K1374" s="4">
        <v>22.078900000000001</v>
      </c>
      <c r="L1374" s="3">
        <f t="shared" si="81"/>
        <v>22.722666666666701</v>
      </c>
      <c r="M1374" s="1">
        <f t="shared" si="82"/>
        <v>0.57382918485229195</v>
      </c>
      <c r="N1374" s="1">
        <f t="shared" si="83"/>
        <v>-0.21966666666666501</v>
      </c>
    </row>
    <row r="1375" spans="1:14">
      <c r="A1375" s="1" t="s">
        <v>5535</v>
      </c>
      <c r="B1375" s="1" t="s">
        <v>5535</v>
      </c>
      <c r="C1375" s="1" t="s">
        <v>5536</v>
      </c>
      <c r="D1375" s="1" t="s">
        <v>5537</v>
      </c>
      <c r="E1375" s="2">
        <v>21.1038</v>
      </c>
      <c r="F1375" s="2">
        <v>22.295999999999999</v>
      </c>
      <c r="G1375" s="2">
        <v>22.2669</v>
      </c>
      <c r="H1375" s="3">
        <f t="shared" si="80"/>
        <v>21.8889</v>
      </c>
      <c r="I1375" s="4">
        <v>22.273099999999999</v>
      </c>
      <c r="J1375" s="4">
        <v>20.8599</v>
      </c>
      <c r="K1375" s="4">
        <v>19.7925</v>
      </c>
      <c r="L1375" s="3">
        <f t="shared" si="81"/>
        <v>20.975166666666698</v>
      </c>
      <c r="M1375" s="1">
        <f t="shared" si="82"/>
        <v>0.34342825590750098</v>
      </c>
      <c r="N1375" s="1">
        <f t="shared" si="83"/>
        <v>-0.91373333333332996</v>
      </c>
    </row>
    <row r="1376" spans="1:14">
      <c r="A1376" s="1" t="s">
        <v>5539</v>
      </c>
      <c r="B1376" s="1" t="s">
        <v>5539</v>
      </c>
      <c r="C1376" s="1" t="s">
        <v>5540</v>
      </c>
      <c r="D1376" s="1" t="s">
        <v>5541</v>
      </c>
      <c r="E1376" s="2">
        <v>27.7867</v>
      </c>
      <c r="F1376" s="2">
        <v>28.322700000000001</v>
      </c>
      <c r="G1376" s="2">
        <v>28.126899999999999</v>
      </c>
      <c r="H1376" s="3">
        <f t="shared" si="80"/>
        <v>28.078766666666699</v>
      </c>
      <c r="I1376" s="4">
        <v>27.939800000000002</v>
      </c>
      <c r="J1376" s="4">
        <v>28.197500000000002</v>
      </c>
      <c r="K1376" s="4">
        <v>27.503399999999999</v>
      </c>
      <c r="L1376" s="3">
        <f t="shared" si="81"/>
        <v>27.880233333333301</v>
      </c>
      <c r="M1376" s="1">
        <f t="shared" si="82"/>
        <v>0.48395479827730198</v>
      </c>
      <c r="N1376" s="1">
        <f t="shared" si="83"/>
        <v>-0.19853333333333001</v>
      </c>
    </row>
    <row r="1377" spans="1:14">
      <c r="A1377" s="1" t="s">
        <v>5543</v>
      </c>
      <c r="B1377" s="1" t="s">
        <v>5543</v>
      </c>
      <c r="C1377" s="1" t="s">
        <v>5544</v>
      </c>
      <c r="D1377" s="1" t="s">
        <v>5545</v>
      </c>
      <c r="E1377" s="2">
        <v>22.965</v>
      </c>
      <c r="F1377" s="2">
        <v>23.4864</v>
      </c>
      <c r="G1377" s="2">
        <v>23.121600000000001</v>
      </c>
      <c r="H1377" s="3">
        <f t="shared" si="80"/>
        <v>23.190999999999999</v>
      </c>
      <c r="I1377" s="4">
        <v>23.259399999999999</v>
      </c>
      <c r="J1377" s="4">
        <v>23.5961</v>
      </c>
      <c r="K1377" s="4">
        <v>23.097899999999999</v>
      </c>
      <c r="L1377" s="3">
        <f t="shared" si="81"/>
        <v>23.317799999999998</v>
      </c>
      <c r="M1377" s="1">
        <f t="shared" si="82"/>
        <v>0.58386765820136499</v>
      </c>
      <c r="N1377" s="1">
        <f t="shared" si="83"/>
        <v>0.126799999999999</v>
      </c>
    </row>
    <row r="1378" spans="1:14">
      <c r="A1378" s="1" t="s">
        <v>5547</v>
      </c>
      <c r="B1378" s="1" t="s">
        <v>5547</v>
      </c>
      <c r="C1378" s="1" t="s">
        <v>5548</v>
      </c>
      <c r="D1378" s="1" t="s">
        <v>5549</v>
      </c>
      <c r="E1378" s="2">
        <v>19.5182</v>
      </c>
      <c r="F1378" s="2">
        <v>19.403099999999998</v>
      </c>
      <c r="G1378" s="2">
        <v>19.942599999999999</v>
      </c>
      <c r="H1378" s="3">
        <f t="shared" si="80"/>
        <v>19.621300000000002</v>
      </c>
      <c r="I1378" s="4">
        <v>19.1112</v>
      </c>
      <c r="J1378" s="4">
        <v>20.412400000000002</v>
      </c>
      <c r="K1378" s="4">
        <v>20.27</v>
      </c>
      <c r="L1378" s="3">
        <f t="shared" si="81"/>
        <v>19.9312</v>
      </c>
      <c r="M1378" s="1">
        <f t="shared" si="82"/>
        <v>0.54164451173255601</v>
      </c>
      <c r="N1378" s="1">
        <f t="shared" si="83"/>
        <v>0.30989999999999901</v>
      </c>
    </row>
    <row r="1379" spans="1:14">
      <c r="A1379" s="1" t="s">
        <v>5551</v>
      </c>
      <c r="B1379" s="1" t="s">
        <v>5551</v>
      </c>
      <c r="C1379" s="1" t="s">
        <v>5552</v>
      </c>
      <c r="D1379" s="1" t="s">
        <v>5553</v>
      </c>
      <c r="E1379" s="2">
        <v>18.8352</v>
      </c>
      <c r="F1379" s="2">
        <v>20.1601</v>
      </c>
      <c r="G1379" s="2">
        <v>17.405799999999999</v>
      </c>
      <c r="H1379" s="3">
        <f t="shared" si="80"/>
        <v>18.800366666666701</v>
      </c>
      <c r="I1379" s="4">
        <v>18.421299999999999</v>
      </c>
      <c r="J1379" s="4">
        <v>18.861999999999998</v>
      </c>
      <c r="K1379" s="4">
        <v>18.930199999999999</v>
      </c>
      <c r="L1379" s="3">
        <f t="shared" si="81"/>
        <v>18.737833333333299</v>
      </c>
      <c r="M1379" s="1">
        <f t="shared" si="82"/>
        <v>0.94509992866841896</v>
      </c>
      <c r="N1379" s="1">
        <f t="shared" si="83"/>
        <v>-6.2533333333334398E-2</v>
      </c>
    </row>
    <row r="1380" spans="1:14">
      <c r="A1380" s="1" t="s">
        <v>5555</v>
      </c>
      <c r="B1380" s="1" t="s">
        <v>5555</v>
      </c>
      <c r="C1380" s="1" t="s">
        <v>5556</v>
      </c>
      <c r="D1380" s="1" t="s">
        <v>5557</v>
      </c>
      <c r="E1380" s="2">
        <v>25.656500000000001</v>
      </c>
      <c r="F1380" s="2">
        <v>26.4589</v>
      </c>
      <c r="G1380" s="2">
        <v>26.1508</v>
      </c>
      <c r="H1380" s="3">
        <f t="shared" si="80"/>
        <v>26.088733333333298</v>
      </c>
      <c r="I1380" s="4">
        <v>26.2121</v>
      </c>
      <c r="J1380" s="4">
        <v>26.434899999999999</v>
      </c>
      <c r="K1380" s="4">
        <v>25.800599999999999</v>
      </c>
      <c r="L1380" s="3">
        <f t="shared" si="81"/>
        <v>26.1492</v>
      </c>
      <c r="M1380" s="1">
        <f t="shared" si="82"/>
        <v>0.84986165345918097</v>
      </c>
      <c r="N1380" s="1">
        <f t="shared" si="83"/>
        <v>6.0466666666663102E-2</v>
      </c>
    </row>
    <row r="1381" spans="1:14">
      <c r="A1381" s="1" t="s">
        <v>5559</v>
      </c>
      <c r="B1381" s="1" t="s">
        <v>5559</v>
      </c>
      <c r="C1381" s="1" t="s">
        <v>5560</v>
      </c>
      <c r="D1381" s="1" t="s">
        <v>5561</v>
      </c>
      <c r="E1381" s="2">
        <v>24.895800000000001</v>
      </c>
      <c r="F1381" s="2">
        <v>25.5548</v>
      </c>
      <c r="G1381" s="2">
        <v>25.4925</v>
      </c>
      <c r="H1381" s="3">
        <f t="shared" si="80"/>
        <v>25.3143666666667</v>
      </c>
      <c r="I1381" s="4">
        <v>25.636099999999999</v>
      </c>
      <c r="J1381" s="4">
        <v>25.419699999999999</v>
      </c>
      <c r="K1381" s="4">
        <v>24.903500000000001</v>
      </c>
      <c r="L1381" s="3">
        <f t="shared" si="81"/>
        <v>25.319766666666698</v>
      </c>
      <c r="M1381" s="1">
        <f t="shared" si="82"/>
        <v>0.986601575497147</v>
      </c>
      <c r="N1381" s="1">
        <f t="shared" si="83"/>
        <v>5.3999999999980704E-3</v>
      </c>
    </row>
    <row r="1382" spans="1:14">
      <c r="A1382" s="1" t="s">
        <v>5563</v>
      </c>
      <c r="B1382" s="1" t="s">
        <v>5563</v>
      </c>
      <c r="C1382" s="1" t="s">
        <v>5564</v>
      </c>
      <c r="D1382" s="1" t="s">
        <v>5565</v>
      </c>
      <c r="E1382" s="2">
        <v>26.868300000000001</v>
      </c>
      <c r="F1382" s="2">
        <v>27.289400000000001</v>
      </c>
      <c r="G1382" s="2">
        <v>27.0242</v>
      </c>
      <c r="H1382" s="3">
        <f t="shared" si="80"/>
        <v>27.0606333333333</v>
      </c>
      <c r="I1382" s="4">
        <v>27.116099999999999</v>
      </c>
      <c r="J1382" s="4">
        <v>27.053899999999999</v>
      </c>
      <c r="K1382" s="4">
        <v>26.758400000000002</v>
      </c>
      <c r="L1382" s="3">
        <f t="shared" si="81"/>
        <v>26.976133333333301</v>
      </c>
      <c r="M1382" s="1">
        <f t="shared" si="82"/>
        <v>0.63619079077576801</v>
      </c>
      <c r="N1382" s="1">
        <f t="shared" si="83"/>
        <v>-8.4500000000002004E-2</v>
      </c>
    </row>
    <row r="1383" spans="1:14">
      <c r="A1383" s="1" t="s">
        <v>5567</v>
      </c>
      <c r="B1383" s="1" t="s">
        <v>5567</v>
      </c>
      <c r="C1383" s="1" t="s">
        <v>5568</v>
      </c>
      <c r="D1383" s="1" t="s">
        <v>5569</v>
      </c>
      <c r="E1383" s="2">
        <v>21.450500000000002</v>
      </c>
      <c r="F1383" s="2">
        <v>22.341999999999999</v>
      </c>
      <c r="G1383" s="2">
        <v>21.7182</v>
      </c>
      <c r="H1383" s="3">
        <f t="shared" si="80"/>
        <v>21.8369</v>
      </c>
      <c r="I1383" s="4">
        <v>21.773700000000002</v>
      </c>
      <c r="J1383" s="4">
        <v>21.6922</v>
      </c>
      <c r="K1383" s="4">
        <v>21.005199999999999</v>
      </c>
      <c r="L1383" s="3">
        <f t="shared" si="81"/>
        <v>21.490366666666699</v>
      </c>
      <c r="M1383" s="1">
        <f t="shared" si="82"/>
        <v>0.38984942487150698</v>
      </c>
      <c r="N1383" s="1">
        <f t="shared" si="83"/>
        <v>-0.34653333333332997</v>
      </c>
    </row>
    <row r="1384" spans="1:14">
      <c r="A1384" s="1" t="s">
        <v>5571</v>
      </c>
      <c r="B1384" s="1" t="s">
        <v>5571</v>
      </c>
      <c r="C1384" s="1" t="s">
        <v>5572</v>
      </c>
      <c r="D1384" s="1" t="s">
        <v>5573</v>
      </c>
      <c r="E1384" s="2">
        <v>24.506599999999999</v>
      </c>
      <c r="F1384" s="2">
        <v>24.467300000000002</v>
      </c>
      <c r="G1384" s="2">
        <v>24.745999999999999</v>
      </c>
      <c r="H1384" s="3">
        <f t="shared" si="80"/>
        <v>24.5733</v>
      </c>
      <c r="I1384" s="4">
        <v>24.8828</v>
      </c>
      <c r="J1384" s="4">
        <v>24.5364</v>
      </c>
      <c r="K1384" s="4">
        <v>24.413699999999999</v>
      </c>
      <c r="L1384" s="3">
        <f t="shared" si="81"/>
        <v>24.610966666666702</v>
      </c>
      <c r="M1384" s="1">
        <f t="shared" si="82"/>
        <v>0.83296546179119602</v>
      </c>
      <c r="N1384" s="1">
        <f t="shared" si="83"/>
        <v>3.7666666666666501E-2</v>
      </c>
    </row>
    <row r="1385" spans="1:14">
      <c r="A1385" s="1" t="s">
        <v>5575</v>
      </c>
      <c r="B1385" s="1" t="s">
        <v>5575</v>
      </c>
      <c r="C1385" s="1" t="s">
        <v>5576</v>
      </c>
      <c r="D1385" s="1" t="s">
        <v>5577</v>
      </c>
      <c r="E1385" s="2">
        <v>27.622199999999999</v>
      </c>
      <c r="F1385" s="2">
        <v>28.077200000000001</v>
      </c>
      <c r="G1385" s="2">
        <v>28.127800000000001</v>
      </c>
      <c r="H1385" s="3">
        <f t="shared" si="80"/>
        <v>27.942399999999999</v>
      </c>
      <c r="I1385" s="4">
        <v>27.689900000000002</v>
      </c>
      <c r="J1385" s="4">
        <v>28.0596</v>
      </c>
      <c r="K1385" s="4">
        <v>27.638300000000001</v>
      </c>
      <c r="L1385" s="3">
        <f t="shared" si="81"/>
        <v>27.795933333333299</v>
      </c>
      <c r="M1385" s="1">
        <f t="shared" si="82"/>
        <v>0.52230464716171299</v>
      </c>
      <c r="N1385" s="1">
        <f t="shared" si="83"/>
        <v>-0.14646666666666899</v>
      </c>
    </row>
    <row r="1386" spans="1:14">
      <c r="A1386" s="1" t="s">
        <v>5579</v>
      </c>
      <c r="B1386" s="1" t="s">
        <v>5579</v>
      </c>
      <c r="C1386" s="1" t="s">
        <v>5580</v>
      </c>
      <c r="D1386" s="1" t="s">
        <v>5581</v>
      </c>
      <c r="E1386" s="2">
        <v>21.718800000000002</v>
      </c>
      <c r="F1386" s="2">
        <v>21.648</v>
      </c>
      <c r="G1386" s="2">
        <v>22.378299999999999</v>
      </c>
      <c r="H1386" s="3">
        <f t="shared" si="80"/>
        <v>21.915033333333302</v>
      </c>
      <c r="I1386" s="4">
        <v>22.187000000000001</v>
      </c>
      <c r="J1386" s="4">
        <v>21.756</v>
      </c>
      <c r="K1386" s="4">
        <v>22.626899999999999</v>
      </c>
      <c r="L1386" s="3">
        <f t="shared" si="81"/>
        <v>22.189966666666699</v>
      </c>
      <c r="M1386" s="1">
        <f t="shared" si="82"/>
        <v>0.46732690729751802</v>
      </c>
      <c r="N1386" s="1">
        <f t="shared" si="83"/>
        <v>0.27493333333333297</v>
      </c>
    </row>
    <row r="1387" spans="1:14">
      <c r="A1387" s="1" t="s">
        <v>5583</v>
      </c>
      <c r="B1387" s="1" t="s">
        <v>5583</v>
      </c>
      <c r="C1387" s="1" t="s">
        <v>5584</v>
      </c>
      <c r="D1387" s="1" t="s">
        <v>5585</v>
      </c>
      <c r="E1387" s="2">
        <v>26.211500000000001</v>
      </c>
      <c r="F1387" s="2">
        <v>26.5808</v>
      </c>
      <c r="G1387" s="2">
        <v>26.715399999999999</v>
      </c>
      <c r="H1387" s="3">
        <f t="shared" si="80"/>
        <v>26.502566666666699</v>
      </c>
      <c r="I1387" s="4">
        <v>26.6525</v>
      </c>
      <c r="J1387" s="4">
        <v>26.535299999999999</v>
      </c>
      <c r="K1387" s="4">
        <v>25.634899999999998</v>
      </c>
      <c r="L1387" s="3">
        <f t="shared" si="81"/>
        <v>26.274233333333299</v>
      </c>
      <c r="M1387" s="1">
        <f t="shared" si="82"/>
        <v>0.56827036902702399</v>
      </c>
      <c r="N1387" s="1">
        <f t="shared" si="83"/>
        <v>-0.228333333333335</v>
      </c>
    </row>
    <row r="1388" spans="1:14">
      <c r="A1388" s="1" t="s">
        <v>5587</v>
      </c>
      <c r="B1388" s="1" t="s">
        <v>5587</v>
      </c>
      <c r="C1388" s="1" t="s">
        <v>5588</v>
      </c>
      <c r="D1388" s="1" t="s">
        <v>5589</v>
      </c>
      <c r="E1388" s="2">
        <v>15.7653</v>
      </c>
      <c r="F1388" s="2">
        <v>17.8187</v>
      </c>
      <c r="G1388" s="2">
        <v>17.899999999999999</v>
      </c>
      <c r="H1388" s="3">
        <f t="shared" si="80"/>
        <v>17.1613333333333</v>
      </c>
      <c r="I1388" s="4">
        <v>17.2545</v>
      </c>
      <c r="J1388" s="4">
        <v>20.427600000000002</v>
      </c>
      <c r="K1388" s="4">
        <v>20.006499999999999</v>
      </c>
      <c r="L1388" s="3">
        <f t="shared" si="81"/>
        <v>19.229533333333301</v>
      </c>
      <c r="M1388" s="1">
        <f t="shared" si="82"/>
        <v>0.172296585227558</v>
      </c>
      <c r="N1388" s="1">
        <f t="shared" si="83"/>
        <v>2.0682</v>
      </c>
    </row>
    <row r="1389" spans="1:14">
      <c r="A1389" s="1" t="s">
        <v>5591</v>
      </c>
      <c r="B1389" s="1" t="s">
        <v>5591</v>
      </c>
      <c r="C1389" s="1" t="s">
        <v>5592</v>
      </c>
      <c r="D1389" s="1" t="s">
        <v>5593</v>
      </c>
      <c r="E1389" s="2">
        <v>17.6905</v>
      </c>
      <c r="F1389" s="2">
        <v>16.5962</v>
      </c>
      <c r="G1389" s="2">
        <v>17.157499999999999</v>
      </c>
      <c r="H1389" s="3">
        <f t="shared" ref="H1389:H1452" si="84">AVERAGE(E1389:G1389)</f>
        <v>17.148066666666701</v>
      </c>
      <c r="I1389" s="4">
        <v>18.888400000000001</v>
      </c>
      <c r="J1389" s="4">
        <v>16.8032</v>
      </c>
      <c r="K1389" s="4">
        <v>18.026199999999999</v>
      </c>
      <c r="L1389" s="3">
        <f t="shared" ref="L1389:L1452" si="85">AVERAGE(I1389:K1389)</f>
        <v>17.905933333333302</v>
      </c>
      <c r="M1389" s="1">
        <f t="shared" ref="M1389:M1452" si="86">TTEST(I1389:K1389,E1389:G1389,2,3)</f>
        <v>0.34742070695722199</v>
      </c>
      <c r="N1389" s="1">
        <f t="shared" ref="N1389:N1452" si="87">L1389-H1389</f>
        <v>0.75786666666666802</v>
      </c>
    </row>
    <row r="1390" spans="1:14">
      <c r="A1390" s="1" t="s">
        <v>5595</v>
      </c>
      <c r="B1390" s="1" t="s">
        <v>5596</v>
      </c>
      <c r="C1390" s="1" t="s">
        <v>5597</v>
      </c>
      <c r="D1390" s="1" t="s">
        <v>5598</v>
      </c>
      <c r="E1390" s="2">
        <v>25.387599999999999</v>
      </c>
      <c r="F1390" s="2">
        <v>25.3978</v>
      </c>
      <c r="G1390" s="2">
        <v>25.436800000000002</v>
      </c>
      <c r="H1390" s="3">
        <f t="shared" si="84"/>
        <v>25.407399999999999</v>
      </c>
      <c r="I1390" s="4">
        <v>25.807099999999998</v>
      </c>
      <c r="J1390" s="4">
        <v>25.6158</v>
      </c>
      <c r="K1390" s="4">
        <v>24.852599999999999</v>
      </c>
      <c r="L1390" s="3">
        <f t="shared" si="85"/>
        <v>25.425166666666701</v>
      </c>
      <c r="M1390" s="1">
        <f t="shared" si="86"/>
        <v>0.95698231279822199</v>
      </c>
      <c r="N1390" s="1">
        <f t="shared" si="87"/>
        <v>1.7766666666666701E-2</v>
      </c>
    </row>
    <row r="1391" spans="1:14">
      <c r="A1391" s="1" t="s">
        <v>5600</v>
      </c>
      <c r="B1391" s="1" t="s">
        <v>5600</v>
      </c>
      <c r="C1391" s="1" t="s">
        <v>5601</v>
      </c>
      <c r="D1391" s="1" t="s">
        <v>5602</v>
      </c>
      <c r="E1391" s="2">
        <v>25.875299999999999</v>
      </c>
      <c r="F1391" s="2">
        <v>26.650300000000001</v>
      </c>
      <c r="G1391" s="2">
        <v>26.2974</v>
      </c>
      <c r="H1391" s="3">
        <f t="shared" si="84"/>
        <v>26.274333333333299</v>
      </c>
      <c r="I1391" s="4">
        <v>26.1648</v>
      </c>
      <c r="J1391" s="4">
        <v>25.919</v>
      </c>
      <c r="K1391" s="4">
        <v>25.462900000000001</v>
      </c>
      <c r="L1391" s="3">
        <f t="shared" si="85"/>
        <v>25.8489</v>
      </c>
      <c r="M1391" s="1">
        <f t="shared" si="86"/>
        <v>0.23485530123762599</v>
      </c>
      <c r="N1391" s="1">
        <f t="shared" si="87"/>
        <v>-0.425433333333331</v>
      </c>
    </row>
    <row r="1392" spans="1:14">
      <c r="A1392" s="1" t="s">
        <v>5604</v>
      </c>
      <c r="B1392" s="1" t="s">
        <v>5604</v>
      </c>
      <c r="C1392" s="1" t="s">
        <v>5605</v>
      </c>
      <c r="D1392" s="1" t="s">
        <v>5606</v>
      </c>
      <c r="E1392" s="2">
        <v>18.383800000000001</v>
      </c>
      <c r="F1392" s="2">
        <v>17.284700000000001</v>
      </c>
      <c r="G1392" s="2">
        <v>18.836300000000001</v>
      </c>
      <c r="H1392" s="3">
        <f t="shared" si="84"/>
        <v>18.1682666666667</v>
      </c>
      <c r="I1392" s="4">
        <v>18.762799999999999</v>
      </c>
      <c r="J1392" s="4">
        <v>18.488399999999999</v>
      </c>
      <c r="K1392" s="4">
        <v>18.328700000000001</v>
      </c>
      <c r="L1392" s="3">
        <f t="shared" si="85"/>
        <v>18.526633333333301</v>
      </c>
      <c r="M1392" s="1">
        <f t="shared" si="86"/>
        <v>0.52241468728421203</v>
      </c>
      <c r="N1392" s="1">
        <f t="shared" si="87"/>
        <v>0.358366666666665</v>
      </c>
    </row>
    <row r="1393" spans="1:14">
      <c r="A1393" s="1" t="s">
        <v>5608</v>
      </c>
      <c r="B1393" s="1" t="s">
        <v>5608</v>
      </c>
      <c r="C1393" s="1" t="s">
        <v>5609</v>
      </c>
      <c r="D1393" s="1" t="s">
        <v>5610</v>
      </c>
      <c r="E1393" s="2">
        <v>22.298500000000001</v>
      </c>
      <c r="F1393" s="2">
        <v>23.412099999999999</v>
      </c>
      <c r="G1393" s="2">
        <v>21.912099999999999</v>
      </c>
      <c r="H1393" s="3">
        <f t="shared" si="84"/>
        <v>22.540900000000001</v>
      </c>
      <c r="I1393" s="4">
        <v>22.963200000000001</v>
      </c>
      <c r="J1393" s="4">
        <v>21.8171</v>
      </c>
      <c r="K1393" s="4">
        <v>21.771799999999999</v>
      </c>
      <c r="L1393" s="3">
        <f t="shared" si="85"/>
        <v>22.1840333333333</v>
      </c>
      <c r="M1393" s="1">
        <f t="shared" si="86"/>
        <v>0.58164657239099404</v>
      </c>
      <c r="N1393" s="1">
        <f t="shared" si="87"/>
        <v>-0.356866666666665</v>
      </c>
    </row>
    <row r="1394" spans="1:14">
      <c r="A1394" s="1" t="s">
        <v>5612</v>
      </c>
      <c r="B1394" s="1" t="s">
        <v>5612</v>
      </c>
      <c r="C1394" s="1" t="s">
        <v>5613</v>
      </c>
      <c r="D1394" s="1" t="s">
        <v>5614</v>
      </c>
      <c r="E1394" s="2">
        <v>23.6782</v>
      </c>
      <c r="F1394" s="2">
        <v>24.459900000000001</v>
      </c>
      <c r="G1394" s="2">
        <v>24.126300000000001</v>
      </c>
      <c r="H1394" s="3">
        <f t="shared" si="84"/>
        <v>24.0881333333333</v>
      </c>
      <c r="I1394" s="4">
        <v>24.1632</v>
      </c>
      <c r="J1394" s="4">
        <v>24.307600000000001</v>
      </c>
      <c r="K1394" s="4">
        <v>23.731100000000001</v>
      </c>
      <c r="L1394" s="3">
        <f t="shared" si="85"/>
        <v>24.067299999999999</v>
      </c>
      <c r="M1394" s="1">
        <f t="shared" si="86"/>
        <v>0.94548318898925199</v>
      </c>
      <c r="N1394" s="1">
        <f t="shared" si="87"/>
        <v>-2.0833333333332101E-2</v>
      </c>
    </row>
    <row r="1395" spans="1:14">
      <c r="A1395" s="1" t="s">
        <v>5616</v>
      </c>
      <c r="B1395" s="1" t="s">
        <v>5616</v>
      </c>
      <c r="C1395" s="1" t="s">
        <v>5617</v>
      </c>
      <c r="D1395" s="1" t="s">
        <v>5618</v>
      </c>
      <c r="E1395" s="2">
        <v>21.4558</v>
      </c>
      <c r="F1395" s="2">
        <v>21.3628</v>
      </c>
      <c r="G1395" s="2">
        <v>21.969799999999999</v>
      </c>
      <c r="H1395" s="3">
        <f t="shared" si="84"/>
        <v>21.596133333333299</v>
      </c>
      <c r="I1395" s="4">
        <v>22.123699999999999</v>
      </c>
      <c r="J1395" s="4">
        <v>21.842600000000001</v>
      </c>
      <c r="K1395" s="4">
        <v>21.579699999999999</v>
      </c>
      <c r="L1395" s="3">
        <f t="shared" si="85"/>
        <v>21.848666666666698</v>
      </c>
      <c r="M1395" s="1">
        <f t="shared" si="86"/>
        <v>0.3636538474164</v>
      </c>
      <c r="N1395" s="1">
        <f t="shared" si="87"/>
        <v>0.25253333333333899</v>
      </c>
    </row>
    <row r="1396" spans="1:14">
      <c r="A1396" s="1" t="s">
        <v>5620</v>
      </c>
      <c r="B1396" s="1" t="s">
        <v>5620</v>
      </c>
      <c r="C1396" s="1" t="s">
        <v>5621</v>
      </c>
      <c r="D1396" s="5" t="s">
        <v>5622</v>
      </c>
      <c r="E1396" s="2">
        <v>18.388200000000001</v>
      </c>
      <c r="F1396" s="2">
        <v>19.478100000000001</v>
      </c>
      <c r="G1396" s="2">
        <v>19.1281</v>
      </c>
      <c r="H1396" s="3">
        <f t="shared" si="84"/>
        <v>18.9981333333333</v>
      </c>
      <c r="I1396" s="4">
        <v>19.204799999999999</v>
      </c>
      <c r="J1396" s="4">
        <v>19.291</v>
      </c>
      <c r="K1396" s="4">
        <v>19.340299999999999</v>
      </c>
      <c r="L1396" s="3">
        <f t="shared" si="85"/>
        <v>19.278700000000001</v>
      </c>
      <c r="M1396" s="1">
        <f t="shared" si="86"/>
        <v>0.47511792021362897</v>
      </c>
      <c r="N1396" s="1">
        <f t="shared" si="87"/>
        <v>0.28056666666666902</v>
      </c>
    </row>
    <row r="1397" spans="1:14">
      <c r="A1397" s="1" t="s">
        <v>5624</v>
      </c>
      <c r="B1397" s="1" t="s">
        <v>5624</v>
      </c>
      <c r="C1397" s="1" t="s">
        <v>5625</v>
      </c>
      <c r="D1397" s="1" t="s">
        <v>5626</v>
      </c>
      <c r="E1397" s="2">
        <v>21.946300000000001</v>
      </c>
      <c r="F1397" s="2">
        <v>20.846599999999999</v>
      </c>
      <c r="G1397" s="2">
        <v>22.4194</v>
      </c>
      <c r="H1397" s="3">
        <f t="shared" si="84"/>
        <v>21.7374333333333</v>
      </c>
      <c r="I1397" s="4">
        <v>21.235700000000001</v>
      </c>
      <c r="J1397" s="4">
        <v>22.0824</v>
      </c>
      <c r="K1397" s="4">
        <v>21.514199999999999</v>
      </c>
      <c r="L1397" s="3">
        <f t="shared" si="85"/>
        <v>21.610766666666699</v>
      </c>
      <c r="M1397" s="1">
        <f t="shared" si="86"/>
        <v>0.82569838362074599</v>
      </c>
      <c r="N1397" s="1">
        <f t="shared" si="87"/>
        <v>-0.12666666666666501</v>
      </c>
    </row>
    <row r="1398" spans="1:14">
      <c r="A1398" s="1" t="s">
        <v>5628</v>
      </c>
      <c r="B1398" s="1" t="s">
        <v>5628</v>
      </c>
      <c r="C1398" s="1" t="s">
        <v>5629</v>
      </c>
      <c r="D1398" s="1" t="s">
        <v>5630</v>
      </c>
      <c r="E1398" s="2">
        <v>22.684000000000001</v>
      </c>
      <c r="F1398" s="2">
        <v>19.494</v>
      </c>
      <c r="G1398" s="2">
        <v>20.397500000000001</v>
      </c>
      <c r="H1398" s="3">
        <f t="shared" si="84"/>
        <v>20.858499999999999</v>
      </c>
      <c r="I1398" s="4">
        <v>20.1005</v>
      </c>
      <c r="J1398" s="4">
        <v>18.040600000000001</v>
      </c>
      <c r="K1398" s="4">
        <v>22.898800000000001</v>
      </c>
      <c r="L1398" s="3">
        <f t="shared" si="85"/>
        <v>20.346633333333301</v>
      </c>
      <c r="M1398" s="1">
        <f t="shared" si="86"/>
        <v>0.78007815079419496</v>
      </c>
      <c r="N1398" s="1">
        <f t="shared" si="87"/>
        <v>-0.51186666666666603</v>
      </c>
    </row>
    <row r="1399" spans="1:14">
      <c r="A1399" s="1" t="s">
        <v>5632</v>
      </c>
      <c r="B1399" s="1" t="s">
        <v>5632</v>
      </c>
      <c r="C1399" s="1" t="s">
        <v>5633</v>
      </c>
      <c r="D1399" s="1" t="s">
        <v>5634</v>
      </c>
      <c r="E1399" s="2">
        <v>20.335100000000001</v>
      </c>
      <c r="F1399" s="2">
        <v>20.302700000000002</v>
      </c>
      <c r="G1399" s="2">
        <v>19.993500000000001</v>
      </c>
      <c r="H1399" s="3">
        <f t="shared" si="84"/>
        <v>20.210433333333299</v>
      </c>
      <c r="I1399" s="4">
        <v>20.094200000000001</v>
      </c>
      <c r="J1399" s="4">
        <v>19.908999999999999</v>
      </c>
      <c r="K1399" s="4">
        <v>19.976299999999998</v>
      </c>
      <c r="L1399" s="3">
        <f t="shared" si="85"/>
        <v>19.993166666666699</v>
      </c>
      <c r="M1399" s="1">
        <f t="shared" si="86"/>
        <v>0.17403867777402801</v>
      </c>
      <c r="N1399" s="1">
        <f t="shared" si="87"/>
        <v>-0.217266666666664</v>
      </c>
    </row>
    <row r="1400" spans="1:14">
      <c r="A1400" s="1" t="s">
        <v>5636</v>
      </c>
      <c r="B1400" s="1" t="s">
        <v>5636</v>
      </c>
      <c r="C1400" s="1" t="s">
        <v>5637</v>
      </c>
      <c r="D1400" s="1" t="s">
        <v>5638</v>
      </c>
      <c r="E1400" s="2">
        <v>20.719200000000001</v>
      </c>
      <c r="F1400" s="2">
        <v>21.9222</v>
      </c>
      <c r="G1400" s="2">
        <v>21.272200000000002</v>
      </c>
      <c r="H1400" s="3">
        <f t="shared" si="84"/>
        <v>21.3045333333333</v>
      </c>
      <c r="I1400" s="4">
        <v>21.485499999999998</v>
      </c>
      <c r="J1400" s="4">
        <v>21.473500000000001</v>
      </c>
      <c r="K1400" s="4">
        <v>20.998899999999999</v>
      </c>
      <c r="L1400" s="3">
        <f t="shared" si="85"/>
        <v>21.319299999999998</v>
      </c>
      <c r="M1400" s="1">
        <f t="shared" si="86"/>
        <v>0.971801598115</v>
      </c>
      <c r="N1400" s="1">
        <f t="shared" si="87"/>
        <v>1.47666666666666E-2</v>
      </c>
    </row>
    <row r="1401" spans="1:14">
      <c r="A1401" s="1" t="s">
        <v>5640</v>
      </c>
      <c r="B1401" s="1" t="s">
        <v>5640</v>
      </c>
      <c r="C1401" s="1" t="s">
        <v>5641</v>
      </c>
      <c r="D1401" s="1" t="s">
        <v>5642</v>
      </c>
      <c r="E1401" s="2">
        <v>21.8474</v>
      </c>
      <c r="F1401" s="2">
        <v>22.631699999999999</v>
      </c>
      <c r="G1401" s="2">
        <v>22.395499999999998</v>
      </c>
      <c r="H1401" s="3">
        <f t="shared" si="84"/>
        <v>22.291533333333302</v>
      </c>
      <c r="I1401" s="4">
        <v>22.9208</v>
      </c>
      <c r="J1401" s="4">
        <v>23.2605</v>
      </c>
      <c r="K1401" s="4">
        <v>22.753799999999998</v>
      </c>
      <c r="L1401" s="3">
        <f t="shared" si="85"/>
        <v>22.978366666666702</v>
      </c>
      <c r="M1401" s="1">
        <f t="shared" si="86"/>
        <v>7.8500218159353596E-2</v>
      </c>
      <c r="N1401" s="1">
        <f t="shared" si="87"/>
        <v>0.68683333333333596</v>
      </c>
    </row>
    <row r="1402" spans="1:14">
      <c r="A1402" s="1" t="s">
        <v>5644</v>
      </c>
      <c r="B1402" s="1" t="s">
        <v>5644</v>
      </c>
      <c r="C1402" s="1" t="s">
        <v>5645</v>
      </c>
      <c r="D1402" s="1" t="s">
        <v>5646</v>
      </c>
      <c r="E1402" s="2">
        <v>24.0642</v>
      </c>
      <c r="F1402" s="2">
        <v>24.760200000000001</v>
      </c>
      <c r="G1402" s="2">
        <v>24.881</v>
      </c>
      <c r="H1402" s="3">
        <f t="shared" si="84"/>
        <v>24.568466666666701</v>
      </c>
      <c r="I1402" s="4">
        <v>24.328600000000002</v>
      </c>
      <c r="J1402" s="4">
        <v>24.821899999999999</v>
      </c>
      <c r="K1402" s="4">
        <v>24.4115</v>
      </c>
      <c r="L1402" s="3">
        <f t="shared" si="85"/>
        <v>24.520666666666699</v>
      </c>
      <c r="M1402" s="1">
        <f t="shared" si="86"/>
        <v>0.88146099064549199</v>
      </c>
      <c r="N1402" s="1">
        <f t="shared" si="87"/>
        <v>-4.7799999999998698E-2</v>
      </c>
    </row>
    <row r="1403" spans="1:14">
      <c r="A1403" s="1" t="s">
        <v>5648</v>
      </c>
      <c r="B1403" s="1" t="s">
        <v>5648</v>
      </c>
      <c r="C1403" s="1" t="s">
        <v>5649</v>
      </c>
      <c r="D1403" s="1" t="s">
        <v>5650</v>
      </c>
      <c r="E1403" s="2">
        <v>16.420200000000001</v>
      </c>
      <c r="F1403" s="2">
        <v>17.537299999999998</v>
      </c>
      <c r="G1403" s="2">
        <v>16.579799999999999</v>
      </c>
      <c r="H1403" s="3">
        <f t="shared" si="84"/>
        <v>16.845766666666702</v>
      </c>
      <c r="I1403" s="4">
        <v>15.8241</v>
      </c>
      <c r="J1403" s="4">
        <v>16.3931</v>
      </c>
      <c r="K1403" s="4">
        <v>17.5581</v>
      </c>
      <c r="L1403" s="3">
        <f t="shared" si="85"/>
        <v>16.5917666666667</v>
      </c>
      <c r="M1403" s="1">
        <f t="shared" si="86"/>
        <v>0.70481627479359699</v>
      </c>
      <c r="N1403" s="1">
        <f t="shared" si="87"/>
        <v>-0.25399999999999801</v>
      </c>
    </row>
    <row r="1404" spans="1:14">
      <c r="A1404" s="1" t="s">
        <v>5652</v>
      </c>
      <c r="B1404" s="1" t="s">
        <v>5652</v>
      </c>
      <c r="C1404" s="1" t="s">
        <v>5653</v>
      </c>
      <c r="D1404" s="1" t="s">
        <v>5654</v>
      </c>
      <c r="E1404" s="2">
        <v>16.720199999999998</v>
      </c>
      <c r="F1404" s="2">
        <v>17.2196</v>
      </c>
      <c r="G1404" s="2">
        <v>17.2807</v>
      </c>
      <c r="H1404" s="3">
        <f t="shared" si="84"/>
        <v>17.073499999999999</v>
      </c>
      <c r="I1404" s="4">
        <v>17.517700000000001</v>
      </c>
      <c r="J1404" s="4">
        <v>17.3093</v>
      </c>
      <c r="K1404" s="4">
        <v>16.581</v>
      </c>
      <c r="L1404" s="3">
        <f t="shared" si="85"/>
        <v>17.135999999999999</v>
      </c>
      <c r="M1404" s="1">
        <f t="shared" si="86"/>
        <v>0.86266786528744299</v>
      </c>
      <c r="N1404" s="1">
        <f t="shared" si="87"/>
        <v>6.25E-2</v>
      </c>
    </row>
    <row r="1405" spans="1:14">
      <c r="A1405" s="1" t="s">
        <v>5656</v>
      </c>
      <c r="B1405" s="1" t="s">
        <v>5656</v>
      </c>
      <c r="C1405" s="1" t="s">
        <v>5657</v>
      </c>
      <c r="D1405" s="1" t="s">
        <v>5658</v>
      </c>
      <c r="E1405" s="2">
        <v>20.3337</v>
      </c>
      <c r="F1405" s="2">
        <v>18.834</v>
      </c>
      <c r="G1405" s="2">
        <v>19.123699999999999</v>
      </c>
      <c r="H1405" s="3">
        <f t="shared" si="84"/>
        <v>19.4304666666667</v>
      </c>
      <c r="I1405" s="4">
        <v>17.981300000000001</v>
      </c>
      <c r="J1405" s="4">
        <v>18.507100000000001</v>
      </c>
      <c r="K1405" s="4">
        <v>20.128799999999998</v>
      </c>
      <c r="L1405" s="3">
        <f t="shared" si="85"/>
        <v>18.872399999999999</v>
      </c>
      <c r="M1405" s="1">
        <f t="shared" si="86"/>
        <v>0.52425057043981305</v>
      </c>
      <c r="N1405" s="1">
        <f t="shared" si="87"/>
        <v>-0.55806666666666505</v>
      </c>
    </row>
    <row r="1406" spans="1:14">
      <c r="A1406" s="1" t="s">
        <v>5660</v>
      </c>
      <c r="B1406" s="1" t="s">
        <v>5660</v>
      </c>
      <c r="C1406" s="1" t="s">
        <v>5661</v>
      </c>
      <c r="D1406" s="1" t="s">
        <v>5662</v>
      </c>
      <c r="E1406" s="2">
        <v>21.596599999999999</v>
      </c>
      <c r="F1406" s="2">
        <v>16.735399999999998</v>
      </c>
      <c r="G1406" s="2">
        <v>16.942499999999999</v>
      </c>
      <c r="H1406" s="3">
        <f t="shared" si="84"/>
        <v>18.4248333333333</v>
      </c>
      <c r="I1406" s="4">
        <v>15.3454</v>
      </c>
      <c r="J1406" s="4">
        <v>14.8024</v>
      </c>
      <c r="K1406" s="4">
        <v>21.276700000000002</v>
      </c>
      <c r="L1406" s="3">
        <f t="shared" si="85"/>
        <v>17.141500000000001</v>
      </c>
      <c r="M1406" s="1">
        <f t="shared" si="86"/>
        <v>0.65049139104944997</v>
      </c>
      <c r="N1406" s="1">
        <f t="shared" si="87"/>
        <v>-1.2833333333333301</v>
      </c>
    </row>
    <row r="1407" spans="1:14">
      <c r="A1407" s="1" t="s">
        <v>5664</v>
      </c>
      <c r="B1407" s="1" t="s">
        <v>5664</v>
      </c>
      <c r="C1407" s="1" t="s">
        <v>5665</v>
      </c>
      <c r="D1407" s="1" t="s">
        <v>5666</v>
      </c>
      <c r="E1407" s="2">
        <v>19.705200000000001</v>
      </c>
      <c r="F1407" s="2">
        <v>17.5733</v>
      </c>
      <c r="G1407" s="2">
        <v>18.4541</v>
      </c>
      <c r="H1407" s="3">
        <f t="shared" si="84"/>
        <v>18.577533333333299</v>
      </c>
      <c r="I1407" s="4">
        <v>18.432300000000001</v>
      </c>
      <c r="J1407" s="4">
        <v>19.083600000000001</v>
      </c>
      <c r="K1407" s="4">
        <v>19.072700000000001</v>
      </c>
      <c r="L1407" s="3">
        <f t="shared" si="85"/>
        <v>18.862866666666701</v>
      </c>
      <c r="M1407" s="1">
        <f t="shared" si="86"/>
        <v>0.69816371221387097</v>
      </c>
      <c r="N1407" s="1">
        <f t="shared" si="87"/>
        <v>0.28533333333333</v>
      </c>
    </row>
    <row r="1408" spans="1:14">
      <c r="A1408" s="1" t="s">
        <v>5668</v>
      </c>
      <c r="B1408" s="1" t="s">
        <v>5668</v>
      </c>
      <c r="C1408" s="1" t="s">
        <v>5669</v>
      </c>
      <c r="D1408" s="1" t="s">
        <v>5670</v>
      </c>
      <c r="E1408" s="2">
        <v>19.089600000000001</v>
      </c>
      <c r="F1408" s="2">
        <v>19.462800000000001</v>
      </c>
      <c r="G1408" s="2">
        <v>19.3048</v>
      </c>
      <c r="H1408" s="3">
        <f t="shared" si="84"/>
        <v>19.285733333333301</v>
      </c>
      <c r="I1408" s="4">
        <v>19.484300000000001</v>
      </c>
      <c r="J1408" s="4">
        <v>19.7333</v>
      </c>
      <c r="K1408" s="4">
        <v>18.776199999999999</v>
      </c>
      <c r="L1408" s="3">
        <f t="shared" si="85"/>
        <v>19.3312666666667</v>
      </c>
      <c r="M1408" s="1">
        <f t="shared" si="86"/>
        <v>0.89278850041524904</v>
      </c>
      <c r="N1408" s="1">
        <f t="shared" si="87"/>
        <v>4.5533333333331399E-2</v>
      </c>
    </row>
    <row r="1409" spans="1:14">
      <c r="A1409" s="1" t="s">
        <v>5672</v>
      </c>
      <c r="B1409" s="1" t="s">
        <v>5672</v>
      </c>
      <c r="C1409" s="1" t="s">
        <v>5673</v>
      </c>
      <c r="D1409" s="1" t="s">
        <v>5674</v>
      </c>
      <c r="E1409" s="2">
        <v>25.2849</v>
      </c>
      <c r="F1409" s="2">
        <v>26.0139</v>
      </c>
      <c r="G1409" s="2">
        <v>25.756599999999999</v>
      </c>
      <c r="H1409" s="3">
        <f t="shared" si="84"/>
        <v>25.685133333333301</v>
      </c>
      <c r="I1409" s="4">
        <v>25.534700000000001</v>
      </c>
      <c r="J1409" s="4">
        <v>25.5122</v>
      </c>
      <c r="K1409" s="4">
        <v>24.9252</v>
      </c>
      <c r="L1409" s="3">
        <f t="shared" si="85"/>
        <v>25.324033333333301</v>
      </c>
      <c r="M1409" s="1">
        <f t="shared" si="86"/>
        <v>0.284413012542168</v>
      </c>
      <c r="N1409" s="1">
        <f t="shared" si="87"/>
        <v>-0.36109999999999698</v>
      </c>
    </row>
    <row r="1410" spans="1:14">
      <c r="A1410" s="1" t="s">
        <v>5676</v>
      </c>
      <c r="B1410" s="1" t="s">
        <v>5676</v>
      </c>
      <c r="C1410" s="1" t="s">
        <v>5677</v>
      </c>
      <c r="D1410" s="1" t="s">
        <v>5678</v>
      </c>
      <c r="E1410" s="2">
        <v>18.731400000000001</v>
      </c>
      <c r="F1410" s="2">
        <v>18.804300000000001</v>
      </c>
      <c r="G1410" s="2">
        <v>18.784500000000001</v>
      </c>
      <c r="H1410" s="3">
        <f t="shared" si="84"/>
        <v>18.773399999999999</v>
      </c>
      <c r="I1410" s="4">
        <v>18.324200000000001</v>
      </c>
      <c r="J1410" s="4">
        <v>19.864899999999999</v>
      </c>
      <c r="K1410" s="4">
        <v>19.962700000000002</v>
      </c>
      <c r="L1410" s="3">
        <f t="shared" si="85"/>
        <v>19.383933333333299</v>
      </c>
      <c r="M1410" s="1">
        <f t="shared" si="86"/>
        <v>0.368872510972104</v>
      </c>
      <c r="N1410" s="1">
        <f t="shared" si="87"/>
        <v>0.61053333333332904</v>
      </c>
    </row>
    <row r="1411" spans="1:14">
      <c r="A1411" s="1" t="s">
        <v>5680</v>
      </c>
      <c r="B1411" s="1" t="s">
        <v>5680</v>
      </c>
      <c r="C1411" s="1" t="s">
        <v>5681</v>
      </c>
      <c r="D1411" s="1" t="s">
        <v>5682</v>
      </c>
      <c r="E1411" s="2">
        <v>18.234200000000001</v>
      </c>
      <c r="F1411" s="2">
        <v>19.750699999999998</v>
      </c>
      <c r="G1411" s="2">
        <v>19.544599999999999</v>
      </c>
      <c r="H1411" s="3">
        <f t="shared" si="84"/>
        <v>19.176500000000001</v>
      </c>
      <c r="I1411" s="4">
        <v>20.075399999999998</v>
      </c>
      <c r="J1411" s="4">
        <v>19.392700000000001</v>
      </c>
      <c r="K1411" s="4">
        <v>19.244800000000001</v>
      </c>
      <c r="L1411" s="3">
        <f t="shared" si="85"/>
        <v>19.570966666666699</v>
      </c>
      <c r="M1411" s="1">
        <f t="shared" si="86"/>
        <v>0.51642413474195203</v>
      </c>
      <c r="N1411" s="1">
        <f t="shared" si="87"/>
        <v>0.39446666666666602</v>
      </c>
    </row>
    <row r="1412" spans="1:14">
      <c r="A1412" s="1" t="s">
        <v>5684</v>
      </c>
      <c r="B1412" s="1" t="s">
        <v>5684</v>
      </c>
      <c r="C1412" s="1" t="s">
        <v>5685</v>
      </c>
      <c r="D1412" s="1" t="s">
        <v>5686</v>
      </c>
      <c r="E1412" s="2">
        <v>18.172499999999999</v>
      </c>
      <c r="F1412" s="2">
        <v>16.933800000000002</v>
      </c>
      <c r="G1412" s="2">
        <v>18.891200000000001</v>
      </c>
      <c r="H1412" s="3">
        <f t="shared" si="84"/>
        <v>17.999166666666699</v>
      </c>
      <c r="I1412" s="4">
        <v>16.3383</v>
      </c>
      <c r="J1412" s="4">
        <v>17.497199999999999</v>
      </c>
      <c r="K1412" s="4">
        <v>17.851299999999998</v>
      </c>
      <c r="L1412" s="3">
        <f t="shared" si="85"/>
        <v>17.228933333333298</v>
      </c>
      <c r="M1412" s="1">
        <f t="shared" si="86"/>
        <v>0.35461732499676402</v>
      </c>
      <c r="N1412" s="1">
        <f t="shared" si="87"/>
        <v>-0.77023333333333699</v>
      </c>
    </row>
    <row r="1413" spans="1:14">
      <c r="A1413" s="1" t="s">
        <v>5688</v>
      </c>
      <c r="B1413" s="1" t="s">
        <v>5688</v>
      </c>
      <c r="C1413" s="1" t="s">
        <v>5689</v>
      </c>
      <c r="D1413" s="1" t="s">
        <v>5690</v>
      </c>
      <c r="E1413" s="2">
        <v>18.171600000000002</v>
      </c>
      <c r="F1413" s="2">
        <v>18.5593</v>
      </c>
      <c r="G1413" s="2">
        <v>18.459900000000001</v>
      </c>
      <c r="H1413" s="3">
        <f t="shared" si="84"/>
        <v>18.396933333333301</v>
      </c>
      <c r="I1413" s="4">
        <v>18.2865</v>
      </c>
      <c r="J1413" s="4">
        <v>19.0947</v>
      </c>
      <c r="K1413" s="4">
        <v>19.077000000000002</v>
      </c>
      <c r="L1413" s="3">
        <f t="shared" si="85"/>
        <v>18.819400000000002</v>
      </c>
      <c r="M1413" s="1">
        <f t="shared" si="86"/>
        <v>0.25051864798599799</v>
      </c>
      <c r="N1413" s="1">
        <f t="shared" si="87"/>
        <v>0.42246666666666499</v>
      </c>
    </row>
    <row r="1414" spans="1:14">
      <c r="A1414" s="1" t="s">
        <v>5692</v>
      </c>
      <c r="B1414" s="1" t="s">
        <v>5693</v>
      </c>
      <c r="C1414" s="1" t="s">
        <v>5694</v>
      </c>
      <c r="D1414" s="1" t="s">
        <v>5695</v>
      </c>
      <c r="E1414" s="2">
        <v>24.284500000000001</v>
      </c>
      <c r="F1414" s="2">
        <v>24.890699999999999</v>
      </c>
      <c r="G1414" s="2">
        <v>24.388999999999999</v>
      </c>
      <c r="H1414" s="3">
        <f t="shared" si="84"/>
        <v>24.5214</v>
      </c>
      <c r="I1414" s="4">
        <v>24.582799999999999</v>
      </c>
      <c r="J1414" s="4">
        <v>24.468599999999999</v>
      </c>
      <c r="K1414" s="4">
        <v>24.013300000000001</v>
      </c>
      <c r="L1414" s="3">
        <f t="shared" si="85"/>
        <v>24.354900000000001</v>
      </c>
      <c r="M1414" s="1">
        <f t="shared" si="86"/>
        <v>0.55029801544863</v>
      </c>
      <c r="N1414" s="1">
        <f t="shared" si="87"/>
        <v>-0.16649999999999901</v>
      </c>
    </row>
    <row r="1415" spans="1:14">
      <c r="A1415" s="1" t="s">
        <v>5697</v>
      </c>
      <c r="B1415" s="1" t="s">
        <v>5697</v>
      </c>
      <c r="C1415" s="1" t="s">
        <v>5698</v>
      </c>
      <c r="D1415" s="1" t="s">
        <v>5699</v>
      </c>
      <c r="E1415" s="2">
        <v>21.072099999999999</v>
      </c>
      <c r="F1415" s="2">
        <v>19.794599999999999</v>
      </c>
      <c r="G1415" s="2">
        <v>21.250499999999999</v>
      </c>
      <c r="H1415" s="3">
        <f t="shared" si="84"/>
        <v>20.705733333333299</v>
      </c>
      <c r="I1415" s="4">
        <v>21.235199999999999</v>
      </c>
      <c r="J1415" s="4">
        <v>20.278500000000001</v>
      </c>
      <c r="K1415" s="4">
        <v>21.297799999999999</v>
      </c>
      <c r="L1415" s="3">
        <f t="shared" si="85"/>
        <v>20.937166666666698</v>
      </c>
      <c r="M1415" s="1">
        <f t="shared" si="86"/>
        <v>0.70496850122030197</v>
      </c>
      <c r="N1415" s="1">
        <f t="shared" si="87"/>
        <v>0.23143333333333499</v>
      </c>
    </row>
    <row r="1416" spans="1:14">
      <c r="A1416" s="1" t="s">
        <v>5701</v>
      </c>
      <c r="B1416" s="1" t="s">
        <v>5702</v>
      </c>
      <c r="C1416" s="1" t="s">
        <v>5703</v>
      </c>
      <c r="D1416" s="1" t="s">
        <v>5704</v>
      </c>
      <c r="E1416" s="2">
        <v>24.163799999999998</v>
      </c>
      <c r="F1416" s="2">
        <v>24.530799999999999</v>
      </c>
      <c r="G1416" s="2">
        <v>24.077500000000001</v>
      </c>
      <c r="H1416" s="3">
        <f t="shared" si="84"/>
        <v>24.257366666666702</v>
      </c>
      <c r="I1416" s="4">
        <v>24.802</v>
      </c>
      <c r="J1416" s="4">
        <v>24.428799999999999</v>
      </c>
      <c r="K1416" s="4">
        <v>24.069900000000001</v>
      </c>
      <c r="L1416" s="3">
        <f t="shared" si="85"/>
        <v>24.4335666666667</v>
      </c>
      <c r="M1416" s="1">
        <f t="shared" si="86"/>
        <v>0.53002779201274197</v>
      </c>
      <c r="N1416" s="1">
        <f t="shared" si="87"/>
        <v>0.17620000000000099</v>
      </c>
    </row>
    <row r="1417" spans="1:14">
      <c r="A1417" s="1" t="s">
        <v>5706</v>
      </c>
      <c r="B1417" s="1" t="s">
        <v>5706</v>
      </c>
      <c r="C1417" s="1" t="s">
        <v>5707</v>
      </c>
      <c r="D1417" s="1" t="s">
        <v>5708</v>
      </c>
      <c r="E1417" s="2">
        <v>24.334</v>
      </c>
      <c r="F1417" s="2">
        <v>25.184999999999999</v>
      </c>
      <c r="G1417" s="2">
        <v>25.2334</v>
      </c>
      <c r="H1417" s="3">
        <f t="shared" si="84"/>
        <v>24.917466666666702</v>
      </c>
      <c r="I1417" s="4">
        <v>25.306799999999999</v>
      </c>
      <c r="J1417" s="4">
        <v>25.142099999999999</v>
      </c>
      <c r="K1417" s="4">
        <v>24.582599999999999</v>
      </c>
      <c r="L1417" s="3">
        <f t="shared" si="85"/>
        <v>25.0105</v>
      </c>
      <c r="M1417" s="1">
        <f t="shared" si="86"/>
        <v>0.81238671118003802</v>
      </c>
      <c r="N1417" s="1">
        <f t="shared" si="87"/>
        <v>9.30333333333309E-2</v>
      </c>
    </row>
    <row r="1418" spans="1:14">
      <c r="A1418" s="1" t="s">
        <v>5710</v>
      </c>
      <c r="B1418" s="1" t="s">
        <v>5710</v>
      </c>
      <c r="C1418" s="1" t="s">
        <v>5711</v>
      </c>
      <c r="D1418" s="1" t="s">
        <v>5712</v>
      </c>
      <c r="E1418" s="2">
        <v>21.155200000000001</v>
      </c>
      <c r="F1418" s="2">
        <v>21.8035</v>
      </c>
      <c r="G1418" s="2">
        <v>21.978200000000001</v>
      </c>
      <c r="H1418" s="3">
        <f t="shared" si="84"/>
        <v>21.645633333333301</v>
      </c>
      <c r="I1418" s="4">
        <v>21.8931</v>
      </c>
      <c r="J1418" s="4">
        <v>21.772600000000001</v>
      </c>
      <c r="K1418" s="4">
        <v>21.142099999999999</v>
      </c>
      <c r="L1418" s="3">
        <f t="shared" si="85"/>
        <v>21.602599999999999</v>
      </c>
      <c r="M1418" s="1">
        <f t="shared" si="86"/>
        <v>0.90594310122913801</v>
      </c>
      <c r="N1418" s="1">
        <f t="shared" si="87"/>
        <v>-4.3033333333337302E-2</v>
      </c>
    </row>
    <row r="1419" spans="1:14">
      <c r="A1419" s="1" t="s">
        <v>5714</v>
      </c>
      <c r="B1419" s="1" t="s">
        <v>5714</v>
      </c>
      <c r="C1419" s="1" t="s">
        <v>5715</v>
      </c>
      <c r="D1419" s="1" t="s">
        <v>5716</v>
      </c>
      <c r="E1419" s="2">
        <v>17.0457</v>
      </c>
      <c r="F1419" s="2">
        <v>16.3125</v>
      </c>
      <c r="G1419" s="2">
        <v>17.397400000000001</v>
      </c>
      <c r="H1419" s="3">
        <f t="shared" si="84"/>
        <v>16.918533333333301</v>
      </c>
      <c r="I1419" s="4">
        <v>17.0274</v>
      </c>
      <c r="J1419" s="4">
        <v>15.237399999999999</v>
      </c>
      <c r="K1419" s="4">
        <v>17.822299999999998</v>
      </c>
      <c r="L1419" s="3">
        <f t="shared" si="85"/>
        <v>16.695699999999999</v>
      </c>
      <c r="M1419" s="1">
        <f t="shared" si="86"/>
        <v>0.80732757393042398</v>
      </c>
      <c r="N1419" s="1">
        <f t="shared" si="87"/>
        <v>-0.22283333333333399</v>
      </c>
    </row>
    <row r="1420" spans="1:14">
      <c r="A1420" s="1" t="s">
        <v>5718</v>
      </c>
      <c r="B1420" s="1" t="s">
        <v>5718</v>
      </c>
      <c r="C1420" s="1" t="s">
        <v>5719</v>
      </c>
      <c r="D1420" s="1" t="s">
        <v>5720</v>
      </c>
      <c r="E1420" s="2">
        <v>25.187799999999999</v>
      </c>
      <c r="F1420" s="2">
        <v>25.790400000000002</v>
      </c>
      <c r="G1420" s="2">
        <v>25.377600000000001</v>
      </c>
      <c r="H1420" s="3">
        <f t="shared" si="84"/>
        <v>25.451933333333301</v>
      </c>
      <c r="I1420" s="4">
        <v>25.909199999999998</v>
      </c>
      <c r="J1420" s="4">
        <v>25.8813</v>
      </c>
      <c r="K1420" s="4">
        <v>24.993600000000001</v>
      </c>
      <c r="L1420" s="3">
        <f t="shared" si="85"/>
        <v>25.5947</v>
      </c>
      <c r="M1420" s="1">
        <f t="shared" si="86"/>
        <v>0.70824943835859899</v>
      </c>
      <c r="N1420" s="1">
        <f t="shared" si="87"/>
        <v>0.14276666666666701</v>
      </c>
    </row>
    <row r="1421" spans="1:14">
      <c r="A1421" s="1" t="s">
        <v>5722</v>
      </c>
      <c r="B1421" s="1" t="s">
        <v>5722</v>
      </c>
      <c r="C1421" s="1" t="s">
        <v>5723</v>
      </c>
      <c r="D1421" s="1" t="s">
        <v>5724</v>
      </c>
      <c r="E1421" s="2">
        <v>20.275700000000001</v>
      </c>
      <c r="F1421" s="2">
        <v>19.836200000000002</v>
      </c>
      <c r="G1421" s="2">
        <v>21.482399999999998</v>
      </c>
      <c r="H1421" s="3">
        <f t="shared" si="84"/>
        <v>20.5314333333333</v>
      </c>
      <c r="I1421" s="4">
        <v>20.765799999999999</v>
      </c>
      <c r="J1421" s="4">
        <v>20.991</v>
      </c>
      <c r="K1421" s="4">
        <v>20.883700000000001</v>
      </c>
      <c r="L1421" s="3">
        <f t="shared" si="85"/>
        <v>20.8801666666667</v>
      </c>
      <c r="M1421" s="1">
        <f t="shared" si="86"/>
        <v>0.55296013403744804</v>
      </c>
      <c r="N1421" s="1">
        <f t="shared" si="87"/>
        <v>0.34873333333333201</v>
      </c>
    </row>
    <row r="1422" spans="1:14">
      <c r="A1422" s="1" t="s">
        <v>5726</v>
      </c>
      <c r="B1422" s="1" t="s">
        <v>5726</v>
      </c>
      <c r="C1422" s="1" t="s">
        <v>5727</v>
      </c>
      <c r="D1422" s="1" t="s">
        <v>5728</v>
      </c>
      <c r="E1422" s="2">
        <v>21.921099999999999</v>
      </c>
      <c r="F1422" s="2">
        <v>21.658799999999999</v>
      </c>
      <c r="G1422" s="2">
        <v>21.206</v>
      </c>
      <c r="H1422" s="3">
        <f t="shared" si="84"/>
        <v>21.595300000000002</v>
      </c>
      <c r="I1422" s="4">
        <v>21.0303</v>
      </c>
      <c r="J1422" s="4">
        <v>21.8855</v>
      </c>
      <c r="K1422" s="4">
        <v>21.615100000000002</v>
      </c>
      <c r="L1422" s="3">
        <f t="shared" si="85"/>
        <v>21.510300000000001</v>
      </c>
      <c r="M1422" s="1">
        <f t="shared" si="86"/>
        <v>0.80850401919841497</v>
      </c>
      <c r="N1422" s="1">
        <f t="shared" si="87"/>
        <v>-8.49999999999973E-2</v>
      </c>
    </row>
    <row r="1423" spans="1:14">
      <c r="A1423" s="1" t="s">
        <v>5730</v>
      </c>
      <c r="B1423" s="1" t="s">
        <v>5730</v>
      </c>
      <c r="C1423" s="1" t="s">
        <v>5731</v>
      </c>
      <c r="D1423" s="1" t="s">
        <v>5732</v>
      </c>
      <c r="E1423" s="2">
        <v>20.1113</v>
      </c>
      <c r="F1423" s="2">
        <v>19.888300000000001</v>
      </c>
      <c r="G1423" s="2">
        <v>19.1403</v>
      </c>
      <c r="H1423" s="3">
        <f t="shared" si="84"/>
        <v>19.7133</v>
      </c>
      <c r="I1423" s="4">
        <v>20.556899999999999</v>
      </c>
      <c r="J1423" s="4">
        <v>19.886299999999999</v>
      </c>
      <c r="K1423" s="4">
        <v>19.8475</v>
      </c>
      <c r="L1423" s="3">
        <f t="shared" si="85"/>
        <v>20.096900000000002</v>
      </c>
      <c r="M1423" s="1">
        <f t="shared" si="86"/>
        <v>0.36511720699530098</v>
      </c>
      <c r="N1423" s="1">
        <f t="shared" si="87"/>
        <v>0.383600000000001</v>
      </c>
    </row>
    <row r="1424" spans="1:14">
      <c r="A1424" s="1" t="s">
        <v>5734</v>
      </c>
      <c r="B1424" s="1" t="s">
        <v>5734</v>
      </c>
      <c r="C1424" s="1" t="s">
        <v>5735</v>
      </c>
      <c r="D1424" s="1" t="s">
        <v>5736</v>
      </c>
      <c r="E1424" s="2">
        <v>18.729900000000001</v>
      </c>
      <c r="F1424" s="2">
        <v>16.928899999999999</v>
      </c>
      <c r="G1424" s="2">
        <v>17.918900000000001</v>
      </c>
      <c r="H1424" s="3">
        <f t="shared" si="84"/>
        <v>17.8592333333333</v>
      </c>
      <c r="I1424" s="4">
        <v>16.8019</v>
      </c>
      <c r="J1424" s="4">
        <v>18.027000000000001</v>
      </c>
      <c r="K1424" s="4">
        <v>18.068000000000001</v>
      </c>
      <c r="L1424" s="3">
        <f t="shared" si="85"/>
        <v>17.632300000000001</v>
      </c>
      <c r="M1424" s="1">
        <f t="shared" si="86"/>
        <v>0.75129006624449302</v>
      </c>
      <c r="N1424" s="1">
        <f t="shared" si="87"/>
        <v>-0.22693333333333099</v>
      </c>
    </row>
    <row r="1425" spans="1:14">
      <c r="A1425" s="1" t="s">
        <v>5738</v>
      </c>
      <c r="B1425" s="1" t="s">
        <v>5738</v>
      </c>
      <c r="C1425" s="1" t="s">
        <v>5739</v>
      </c>
      <c r="D1425" s="1" t="s">
        <v>5740</v>
      </c>
      <c r="E1425" s="2">
        <v>21.370799999999999</v>
      </c>
      <c r="F1425" s="2">
        <v>21.88</v>
      </c>
      <c r="G1425" s="2">
        <v>21.911200000000001</v>
      </c>
      <c r="H1425" s="3">
        <f t="shared" si="84"/>
        <v>21.720666666666698</v>
      </c>
      <c r="I1425" s="4">
        <v>21.860199999999999</v>
      </c>
      <c r="J1425" s="4">
        <v>21.716200000000001</v>
      </c>
      <c r="K1425" s="4">
        <v>21.883199999999999</v>
      </c>
      <c r="L1425" s="3">
        <f t="shared" si="85"/>
        <v>21.819866666666702</v>
      </c>
      <c r="M1425" s="1">
        <f t="shared" si="86"/>
        <v>0.63441430328973003</v>
      </c>
      <c r="N1425" s="1">
        <f t="shared" si="87"/>
        <v>9.9199999999996194E-2</v>
      </c>
    </row>
    <row r="1426" spans="1:14">
      <c r="A1426" s="1" t="s">
        <v>5742</v>
      </c>
      <c r="B1426" s="1" t="s">
        <v>5742</v>
      </c>
      <c r="C1426" s="1" t="s">
        <v>5743</v>
      </c>
      <c r="D1426" s="1" t="s">
        <v>5744</v>
      </c>
      <c r="E1426" s="2">
        <v>21.5534</v>
      </c>
      <c r="F1426" s="2">
        <v>17.819099999999999</v>
      </c>
      <c r="G1426" s="2">
        <v>16.309799999999999</v>
      </c>
      <c r="H1426" s="3">
        <f t="shared" si="84"/>
        <v>18.560766666666701</v>
      </c>
      <c r="I1426" s="4">
        <v>17.510200000000001</v>
      </c>
      <c r="J1426" s="4">
        <v>20.4498</v>
      </c>
      <c r="K1426" s="4">
        <v>21.563300000000002</v>
      </c>
      <c r="L1426" s="3">
        <f t="shared" si="85"/>
        <v>19.841100000000001</v>
      </c>
      <c r="M1426" s="1">
        <f t="shared" si="86"/>
        <v>0.55370051186959202</v>
      </c>
      <c r="N1426" s="1">
        <f t="shared" si="87"/>
        <v>1.28033333333333</v>
      </c>
    </row>
    <row r="1427" spans="1:14">
      <c r="A1427" s="1" t="s">
        <v>5746</v>
      </c>
      <c r="B1427" s="1" t="s">
        <v>5747</v>
      </c>
      <c r="C1427" s="1" t="s">
        <v>5748</v>
      </c>
      <c r="D1427" s="1" t="s">
        <v>5749</v>
      </c>
      <c r="E1427" s="2">
        <v>18.244</v>
      </c>
      <c r="F1427" s="2">
        <v>20.378399999999999</v>
      </c>
      <c r="G1427" s="2">
        <v>19.754100000000001</v>
      </c>
      <c r="H1427" s="3">
        <f t="shared" si="84"/>
        <v>19.458833333333299</v>
      </c>
      <c r="I1427" s="4">
        <v>20.369199999999999</v>
      </c>
      <c r="J1427" s="4">
        <v>20.270800000000001</v>
      </c>
      <c r="K1427" s="4">
        <v>20.660900000000002</v>
      </c>
      <c r="L1427" s="3">
        <f t="shared" si="85"/>
        <v>20.433633333333301</v>
      </c>
      <c r="M1427" s="1">
        <f t="shared" si="86"/>
        <v>0.261761264725484</v>
      </c>
      <c r="N1427" s="1">
        <f t="shared" si="87"/>
        <v>0.974799999999998</v>
      </c>
    </row>
    <row r="1428" spans="1:14">
      <c r="A1428" s="1" t="s">
        <v>5751</v>
      </c>
      <c r="B1428" s="1" t="s">
        <v>5751</v>
      </c>
      <c r="C1428" s="1" t="s">
        <v>5752</v>
      </c>
      <c r="D1428" s="1" t="s">
        <v>5753</v>
      </c>
      <c r="E1428" s="2">
        <v>20.1294</v>
      </c>
      <c r="F1428" s="2">
        <v>20.317699999999999</v>
      </c>
      <c r="G1428" s="2">
        <v>18.878</v>
      </c>
      <c r="H1428" s="3">
        <f t="shared" si="84"/>
        <v>19.775033333333301</v>
      </c>
      <c r="I1428" s="4">
        <v>20.174099999999999</v>
      </c>
      <c r="J1428" s="4">
        <v>18.761399999999998</v>
      </c>
      <c r="K1428" s="4">
        <v>20.595199999999998</v>
      </c>
      <c r="L1428" s="3">
        <f t="shared" si="85"/>
        <v>19.8435666666667</v>
      </c>
      <c r="M1428" s="1">
        <f t="shared" si="86"/>
        <v>0.92845895990265603</v>
      </c>
      <c r="N1428" s="1">
        <f t="shared" si="87"/>
        <v>6.8533333333331101E-2</v>
      </c>
    </row>
    <row r="1429" spans="1:14">
      <c r="A1429" s="1" t="s">
        <v>5755</v>
      </c>
      <c r="B1429" s="1" t="s">
        <v>5755</v>
      </c>
      <c r="C1429" s="1" t="s">
        <v>5756</v>
      </c>
      <c r="D1429" s="1" t="s">
        <v>5757</v>
      </c>
      <c r="E1429" s="2">
        <v>22.884899999999998</v>
      </c>
      <c r="F1429" s="2">
        <v>22.012799999999999</v>
      </c>
      <c r="G1429" s="2">
        <v>22.259499999999999</v>
      </c>
      <c r="H1429" s="3">
        <f t="shared" si="84"/>
        <v>22.385733333333299</v>
      </c>
      <c r="I1429" s="4">
        <v>21.503399999999999</v>
      </c>
      <c r="J1429" s="4">
        <v>20.880500000000001</v>
      </c>
      <c r="K1429" s="4">
        <v>22.310600000000001</v>
      </c>
      <c r="L1429" s="3">
        <f t="shared" si="85"/>
        <v>21.564833333333301</v>
      </c>
      <c r="M1429" s="1">
        <f t="shared" si="86"/>
        <v>0.18163228793382499</v>
      </c>
      <c r="N1429" s="1">
        <f t="shared" si="87"/>
        <v>-0.82089999999999796</v>
      </c>
    </row>
    <row r="1430" spans="1:14">
      <c r="A1430" s="1" t="s">
        <v>5759</v>
      </c>
      <c r="B1430" s="1" t="s">
        <v>5759</v>
      </c>
      <c r="C1430" s="1" t="s">
        <v>5760</v>
      </c>
      <c r="D1430" s="1" t="s">
        <v>5761</v>
      </c>
      <c r="E1430" s="2">
        <v>25.5884</v>
      </c>
      <c r="F1430" s="2">
        <v>25.6343</v>
      </c>
      <c r="G1430" s="2">
        <v>25.067699999999999</v>
      </c>
      <c r="H1430" s="3">
        <f t="shared" si="84"/>
        <v>25.430133333333298</v>
      </c>
      <c r="I1430" s="4">
        <v>25.275700000000001</v>
      </c>
      <c r="J1430" s="4">
        <v>24.9177</v>
      </c>
      <c r="K1430" s="4">
        <v>25.400099999999998</v>
      </c>
      <c r="L1430" s="3">
        <f t="shared" si="85"/>
        <v>25.1978333333333</v>
      </c>
      <c r="M1430" s="1">
        <f t="shared" si="86"/>
        <v>0.37638529575803398</v>
      </c>
      <c r="N1430" s="1">
        <f t="shared" si="87"/>
        <v>-0.232300000000002</v>
      </c>
    </row>
    <row r="1431" spans="1:14">
      <c r="A1431" s="1" t="s">
        <v>5763</v>
      </c>
      <c r="B1431" s="1" t="s">
        <v>5763</v>
      </c>
      <c r="C1431" s="1" t="s">
        <v>5764</v>
      </c>
      <c r="D1431" s="1" t="s">
        <v>5765</v>
      </c>
      <c r="E1431" s="2">
        <v>18.597300000000001</v>
      </c>
      <c r="F1431" s="2">
        <v>19.180599999999998</v>
      </c>
      <c r="G1431" s="2">
        <v>19.390999999999998</v>
      </c>
      <c r="H1431" s="3">
        <f t="shared" si="84"/>
        <v>19.0563</v>
      </c>
      <c r="I1431" s="4">
        <v>18.976600000000001</v>
      </c>
      <c r="J1431" s="4">
        <v>19.102900000000002</v>
      </c>
      <c r="K1431" s="4">
        <v>18.655799999999999</v>
      </c>
      <c r="L1431" s="3">
        <f t="shared" si="85"/>
        <v>18.911766666666701</v>
      </c>
      <c r="M1431" s="1">
        <f t="shared" si="86"/>
        <v>0.63061188946538405</v>
      </c>
      <c r="N1431" s="1">
        <f t="shared" si="87"/>
        <v>-0.14453333333333199</v>
      </c>
    </row>
    <row r="1432" spans="1:14">
      <c r="A1432" s="1" t="s">
        <v>5767</v>
      </c>
      <c r="B1432" s="1" t="s">
        <v>5767</v>
      </c>
      <c r="C1432" s="1" t="s">
        <v>5768</v>
      </c>
      <c r="D1432" s="1" t="s">
        <v>5769</v>
      </c>
      <c r="E1432" s="2">
        <v>18.3581</v>
      </c>
      <c r="F1432" s="2">
        <v>19.118500000000001</v>
      </c>
      <c r="G1432" s="2">
        <v>18.391200000000001</v>
      </c>
      <c r="H1432" s="3">
        <f t="shared" si="84"/>
        <v>18.622599999999998</v>
      </c>
      <c r="I1432" s="4">
        <v>19.0381</v>
      </c>
      <c r="J1432" s="4">
        <v>19.1037</v>
      </c>
      <c r="K1432" s="4">
        <v>18.796399999999998</v>
      </c>
      <c r="L1432" s="3">
        <f t="shared" si="85"/>
        <v>18.979399999999998</v>
      </c>
      <c r="M1432" s="1">
        <f t="shared" si="86"/>
        <v>0.28531307577256798</v>
      </c>
      <c r="N1432" s="1">
        <f t="shared" si="87"/>
        <v>0.35680000000000001</v>
      </c>
    </row>
    <row r="1433" spans="1:14">
      <c r="A1433" s="1" t="s">
        <v>5771</v>
      </c>
      <c r="B1433" s="1" t="s">
        <v>5771</v>
      </c>
      <c r="C1433" s="1" t="s">
        <v>5772</v>
      </c>
      <c r="D1433" s="1" t="s">
        <v>5773</v>
      </c>
      <c r="E1433" s="2">
        <v>16.7471</v>
      </c>
      <c r="F1433" s="2">
        <v>18.576000000000001</v>
      </c>
      <c r="G1433" s="2">
        <v>16.912299999999998</v>
      </c>
      <c r="H1433" s="3">
        <f t="shared" si="84"/>
        <v>17.411799999999999</v>
      </c>
      <c r="I1433" s="4">
        <v>18.324999999999999</v>
      </c>
      <c r="J1433" s="4">
        <v>17.798400000000001</v>
      </c>
      <c r="K1433" s="4">
        <v>18.381900000000002</v>
      </c>
      <c r="L1433" s="3">
        <f t="shared" si="85"/>
        <v>18.168433333333301</v>
      </c>
      <c r="M1433" s="1">
        <f t="shared" si="86"/>
        <v>0.32411101015929</v>
      </c>
      <c r="N1433" s="1">
        <f t="shared" si="87"/>
        <v>0.75663333333333704</v>
      </c>
    </row>
    <row r="1434" spans="1:14">
      <c r="A1434" s="1" t="s">
        <v>5775</v>
      </c>
      <c r="B1434" s="1" t="s">
        <v>5775</v>
      </c>
      <c r="C1434" s="1" t="s">
        <v>5776</v>
      </c>
      <c r="D1434" s="1" t="s">
        <v>5777</v>
      </c>
      <c r="E1434" s="2">
        <v>22.412800000000001</v>
      </c>
      <c r="F1434" s="2">
        <v>23.7103</v>
      </c>
      <c r="G1434" s="2">
        <v>23.593900000000001</v>
      </c>
      <c r="H1434" s="3">
        <f t="shared" si="84"/>
        <v>23.239000000000001</v>
      </c>
      <c r="I1434" s="4">
        <v>23.899100000000001</v>
      </c>
      <c r="J1434" s="4">
        <v>23.5245</v>
      </c>
      <c r="K1434" s="4">
        <v>22.593299999999999</v>
      </c>
      <c r="L1434" s="3">
        <f t="shared" si="85"/>
        <v>23.3389666666667</v>
      </c>
      <c r="M1434" s="1">
        <f t="shared" si="86"/>
        <v>0.86885238074812898</v>
      </c>
      <c r="N1434" s="1">
        <f t="shared" si="87"/>
        <v>9.9966666666663401E-2</v>
      </c>
    </row>
    <row r="1435" spans="1:14">
      <c r="A1435" s="1" t="s">
        <v>5779</v>
      </c>
      <c r="B1435" s="1" t="s">
        <v>5779</v>
      </c>
      <c r="C1435" s="1" t="s">
        <v>5780</v>
      </c>
      <c r="D1435" s="1" t="s">
        <v>5781</v>
      </c>
      <c r="E1435" s="2">
        <v>19.172499999999999</v>
      </c>
      <c r="F1435" s="2">
        <v>19.313600000000001</v>
      </c>
      <c r="G1435" s="2">
        <v>19.5365</v>
      </c>
      <c r="H1435" s="3">
        <f t="shared" si="84"/>
        <v>19.340866666666699</v>
      </c>
      <c r="I1435" s="4">
        <v>19.630500000000001</v>
      </c>
      <c r="J1435" s="4">
        <v>20.069900000000001</v>
      </c>
      <c r="K1435" s="4">
        <v>20.0122</v>
      </c>
      <c r="L1435" s="3">
        <f t="shared" si="85"/>
        <v>19.904199999999999</v>
      </c>
      <c r="M1435" s="1">
        <f t="shared" si="86"/>
        <v>3.4748538181231102E-2</v>
      </c>
      <c r="N1435" s="1">
        <f t="shared" si="87"/>
        <v>0.56333333333333302</v>
      </c>
    </row>
    <row r="1436" spans="1:14">
      <c r="A1436" s="1" t="s">
        <v>5783</v>
      </c>
      <c r="B1436" s="1" t="s">
        <v>5783</v>
      </c>
      <c r="C1436" s="1" t="s">
        <v>5784</v>
      </c>
      <c r="D1436" s="1" t="s">
        <v>5785</v>
      </c>
      <c r="E1436" s="2">
        <v>26.7303</v>
      </c>
      <c r="F1436" s="2">
        <v>27.341999999999999</v>
      </c>
      <c r="G1436" s="2">
        <v>27.398099999999999</v>
      </c>
      <c r="H1436" s="3">
        <f t="shared" si="84"/>
        <v>27.1568</v>
      </c>
      <c r="I1436" s="4">
        <v>27.473400000000002</v>
      </c>
      <c r="J1436" s="4">
        <v>27.113399999999999</v>
      </c>
      <c r="K1436" s="4">
        <v>26.852499999999999</v>
      </c>
      <c r="L1436" s="3">
        <f t="shared" si="85"/>
        <v>27.146433333333299</v>
      </c>
      <c r="M1436" s="1">
        <f t="shared" si="86"/>
        <v>0.97224261051457805</v>
      </c>
      <c r="N1436" s="1">
        <f t="shared" si="87"/>
        <v>-1.03666666666662E-2</v>
      </c>
    </row>
    <row r="1437" spans="1:14">
      <c r="A1437" s="1" t="s">
        <v>5787</v>
      </c>
      <c r="B1437" s="1" t="s">
        <v>5787</v>
      </c>
      <c r="C1437" s="1" t="s">
        <v>5788</v>
      </c>
      <c r="D1437" s="1" t="s">
        <v>5789</v>
      </c>
      <c r="E1437" s="2">
        <v>24.460100000000001</v>
      </c>
      <c r="F1437" s="2">
        <v>24.947800000000001</v>
      </c>
      <c r="G1437" s="2">
        <v>24.490100000000002</v>
      </c>
      <c r="H1437" s="3">
        <f t="shared" si="84"/>
        <v>24.632666666666701</v>
      </c>
      <c r="I1437" s="4">
        <v>24.811900000000001</v>
      </c>
      <c r="J1437" s="4">
        <v>24.723800000000001</v>
      </c>
      <c r="K1437" s="4">
        <v>24.129000000000001</v>
      </c>
      <c r="L1437" s="3">
        <f t="shared" si="85"/>
        <v>24.5549</v>
      </c>
      <c r="M1437" s="1">
        <f t="shared" si="86"/>
        <v>0.78597371642038405</v>
      </c>
      <c r="N1437" s="1">
        <f t="shared" si="87"/>
        <v>-7.7766666666661904E-2</v>
      </c>
    </row>
    <row r="1438" spans="1:14">
      <c r="A1438" s="1" t="s">
        <v>5791</v>
      </c>
      <c r="B1438" s="1" t="s">
        <v>5791</v>
      </c>
      <c r="C1438" s="1" t="s">
        <v>5792</v>
      </c>
      <c r="D1438" s="1" t="s">
        <v>5793</v>
      </c>
      <c r="E1438" s="2">
        <v>19.6142</v>
      </c>
      <c r="F1438" s="2">
        <v>19.141400000000001</v>
      </c>
      <c r="G1438" s="2">
        <v>17.5547</v>
      </c>
      <c r="H1438" s="3">
        <f t="shared" si="84"/>
        <v>18.770099999999999</v>
      </c>
      <c r="I1438" s="4">
        <v>18.456700000000001</v>
      </c>
      <c r="J1438" s="4">
        <v>18.378699999999998</v>
      </c>
      <c r="K1438" s="4">
        <v>19.4178</v>
      </c>
      <c r="L1438" s="3">
        <f t="shared" si="85"/>
        <v>18.751066666666699</v>
      </c>
      <c r="M1438" s="1">
        <f t="shared" si="86"/>
        <v>0.98017520189526397</v>
      </c>
      <c r="N1438" s="1">
        <f t="shared" si="87"/>
        <v>-1.9033333333332798E-2</v>
      </c>
    </row>
    <row r="1439" spans="1:14">
      <c r="A1439" s="1" t="s">
        <v>5795</v>
      </c>
      <c r="B1439" s="1" t="s">
        <v>5795</v>
      </c>
      <c r="C1439" s="1" t="s">
        <v>5796</v>
      </c>
      <c r="D1439" s="1" t="s">
        <v>5797</v>
      </c>
      <c r="E1439" s="2">
        <v>21.140999999999998</v>
      </c>
      <c r="F1439" s="2">
        <v>21.109000000000002</v>
      </c>
      <c r="G1439" s="2">
        <v>21.590800000000002</v>
      </c>
      <c r="H1439" s="3">
        <f t="shared" si="84"/>
        <v>21.280266666666702</v>
      </c>
      <c r="I1439" s="4">
        <v>21.1708</v>
      </c>
      <c r="J1439" s="4">
        <v>21.229299999999999</v>
      </c>
      <c r="K1439" s="4">
        <v>20.947399999999998</v>
      </c>
      <c r="L1439" s="3">
        <f t="shared" si="85"/>
        <v>21.115833333333299</v>
      </c>
      <c r="M1439" s="1">
        <f t="shared" si="86"/>
        <v>0.42068103045577299</v>
      </c>
      <c r="N1439" s="1">
        <f t="shared" si="87"/>
        <v>-0.16443333333333501</v>
      </c>
    </row>
    <row r="1440" spans="1:14">
      <c r="A1440" s="1" t="s">
        <v>5799</v>
      </c>
      <c r="B1440" s="1" t="s">
        <v>5799</v>
      </c>
      <c r="C1440" s="1" t="s">
        <v>5800</v>
      </c>
      <c r="D1440" s="1" t="s">
        <v>5801</v>
      </c>
      <c r="E1440" s="2">
        <v>20.4847</v>
      </c>
      <c r="F1440" s="2">
        <v>19.207000000000001</v>
      </c>
      <c r="G1440" s="2">
        <v>19.289200000000001</v>
      </c>
      <c r="H1440" s="3">
        <f t="shared" si="84"/>
        <v>19.660299999999999</v>
      </c>
      <c r="I1440" s="4">
        <v>19.932400000000001</v>
      </c>
      <c r="J1440" s="4">
        <v>19.655200000000001</v>
      </c>
      <c r="K1440" s="4">
        <v>21.194500000000001</v>
      </c>
      <c r="L1440" s="3">
        <f t="shared" si="85"/>
        <v>20.2607</v>
      </c>
      <c r="M1440" s="1">
        <f t="shared" si="86"/>
        <v>0.39438915881180597</v>
      </c>
      <c r="N1440" s="1">
        <f t="shared" si="87"/>
        <v>0.60040000000000004</v>
      </c>
    </row>
    <row r="1441" spans="1:14">
      <c r="A1441" s="1" t="s">
        <v>5803</v>
      </c>
      <c r="B1441" s="1" t="s">
        <v>5803</v>
      </c>
      <c r="C1441" s="1" t="s">
        <v>5804</v>
      </c>
      <c r="D1441" s="1" t="s">
        <v>5805</v>
      </c>
      <c r="E1441" s="2">
        <v>23.230499999999999</v>
      </c>
      <c r="F1441" s="2">
        <v>24.355599999999999</v>
      </c>
      <c r="G1441" s="2">
        <v>21.7545</v>
      </c>
      <c r="H1441" s="3">
        <f t="shared" si="84"/>
        <v>23.113533333333301</v>
      </c>
      <c r="I1441" s="4">
        <v>21.258600000000001</v>
      </c>
      <c r="J1441" s="4">
        <v>22.327100000000002</v>
      </c>
      <c r="K1441" s="4">
        <v>21.451699999999999</v>
      </c>
      <c r="L1441" s="3">
        <f t="shared" si="85"/>
        <v>21.679133333333301</v>
      </c>
      <c r="M1441" s="1">
        <f t="shared" si="86"/>
        <v>0.18802550231350099</v>
      </c>
      <c r="N1441" s="1">
        <f t="shared" si="87"/>
        <v>-1.4343999999999999</v>
      </c>
    </row>
    <row r="1442" spans="1:14">
      <c r="A1442" s="1" t="s">
        <v>5807</v>
      </c>
      <c r="B1442" s="1" t="s">
        <v>5807</v>
      </c>
      <c r="C1442" s="1" t="s">
        <v>5808</v>
      </c>
      <c r="D1442" s="1" t="s">
        <v>5809</v>
      </c>
      <c r="E1442" s="2">
        <v>28.014600000000002</v>
      </c>
      <c r="F1442" s="2">
        <v>28.021699999999999</v>
      </c>
      <c r="G1442" s="2">
        <v>28.328600000000002</v>
      </c>
      <c r="H1442" s="3">
        <f t="shared" si="84"/>
        <v>28.1216333333333</v>
      </c>
      <c r="I1442" s="4">
        <v>28.555900000000001</v>
      </c>
      <c r="J1442" s="4">
        <v>28.708600000000001</v>
      </c>
      <c r="K1442" s="4">
        <v>28.041699999999999</v>
      </c>
      <c r="L1442" s="3">
        <f t="shared" si="85"/>
        <v>28.435400000000001</v>
      </c>
      <c r="M1442" s="1">
        <f t="shared" si="86"/>
        <v>0.26081262834721203</v>
      </c>
      <c r="N1442" s="1">
        <f t="shared" si="87"/>
        <v>0.31376666666666297</v>
      </c>
    </row>
    <row r="1443" spans="1:14">
      <c r="A1443" s="1" t="s">
        <v>5811</v>
      </c>
      <c r="B1443" s="1" t="s">
        <v>5811</v>
      </c>
      <c r="C1443" s="1" t="s">
        <v>5812</v>
      </c>
      <c r="D1443" s="1" t="s">
        <v>5813</v>
      </c>
      <c r="E1443" s="2">
        <v>23.743400000000001</v>
      </c>
      <c r="F1443" s="2">
        <v>23.055199999999999</v>
      </c>
      <c r="G1443" s="2">
        <v>23.306100000000001</v>
      </c>
      <c r="H1443" s="3">
        <f t="shared" si="84"/>
        <v>23.368233333333301</v>
      </c>
      <c r="I1443" s="4">
        <v>23.403199999999998</v>
      </c>
      <c r="J1443" s="4">
        <v>23.1951</v>
      </c>
      <c r="K1443" s="4">
        <v>23.708200000000001</v>
      </c>
      <c r="L1443" s="3">
        <f t="shared" si="85"/>
        <v>23.435500000000001</v>
      </c>
      <c r="M1443" s="1">
        <f t="shared" si="86"/>
        <v>0.80245839666792396</v>
      </c>
      <c r="N1443" s="1">
        <f t="shared" si="87"/>
        <v>6.7266666666665004E-2</v>
      </c>
    </row>
    <row r="1444" spans="1:14">
      <c r="A1444" s="1" t="s">
        <v>5815</v>
      </c>
      <c r="B1444" s="1" t="s">
        <v>5815</v>
      </c>
      <c r="C1444" s="1" t="s">
        <v>5816</v>
      </c>
      <c r="D1444" s="1" t="s">
        <v>5817</v>
      </c>
      <c r="E1444" s="2">
        <v>19.090199999999999</v>
      </c>
      <c r="F1444" s="2">
        <v>18.9404</v>
      </c>
      <c r="G1444" s="2">
        <v>19.266100000000002</v>
      </c>
      <c r="H1444" s="3">
        <f t="shared" si="84"/>
        <v>19.0989</v>
      </c>
      <c r="I1444" s="4">
        <v>19.2363</v>
      </c>
      <c r="J1444" s="4">
        <v>18.527999999999999</v>
      </c>
      <c r="K1444" s="4">
        <v>19.323399999999999</v>
      </c>
      <c r="L1444" s="3">
        <f t="shared" si="85"/>
        <v>19.029233333333298</v>
      </c>
      <c r="M1444" s="1">
        <f t="shared" si="86"/>
        <v>0.81504829567075499</v>
      </c>
      <c r="N1444" s="1">
        <f t="shared" si="87"/>
        <v>-6.9666666666666502E-2</v>
      </c>
    </row>
    <row r="1445" spans="1:14">
      <c r="A1445" s="1" t="s">
        <v>5819</v>
      </c>
      <c r="B1445" s="1" t="s">
        <v>5819</v>
      </c>
      <c r="C1445" s="1" t="s">
        <v>5820</v>
      </c>
      <c r="D1445" s="1" t="s">
        <v>5821</v>
      </c>
      <c r="E1445" s="2">
        <v>17.3109</v>
      </c>
      <c r="F1445" s="2">
        <v>17.370999999999999</v>
      </c>
      <c r="G1445" s="2">
        <v>17.9117</v>
      </c>
      <c r="H1445" s="3">
        <f t="shared" si="84"/>
        <v>17.531199999999998</v>
      </c>
      <c r="I1445" s="4">
        <v>17.242899999999999</v>
      </c>
      <c r="J1445" s="4">
        <v>17.128900000000002</v>
      </c>
      <c r="K1445" s="4">
        <v>17.526399999999999</v>
      </c>
      <c r="L1445" s="3">
        <f t="shared" si="85"/>
        <v>17.299399999999999</v>
      </c>
      <c r="M1445" s="1">
        <f t="shared" si="86"/>
        <v>0.371060415075876</v>
      </c>
      <c r="N1445" s="1">
        <f t="shared" si="87"/>
        <v>-0.23179999999999601</v>
      </c>
    </row>
    <row r="1446" spans="1:14">
      <c r="A1446" s="1" t="s">
        <v>5823</v>
      </c>
      <c r="B1446" s="1" t="s">
        <v>5823</v>
      </c>
      <c r="C1446" s="1" t="s">
        <v>5824</v>
      </c>
      <c r="D1446" s="1" t="s">
        <v>5825</v>
      </c>
      <c r="E1446" s="2">
        <v>23.9786</v>
      </c>
      <c r="F1446" s="2">
        <v>24.1082</v>
      </c>
      <c r="G1446" s="2">
        <v>24.4101</v>
      </c>
      <c r="H1446" s="3">
        <f t="shared" si="84"/>
        <v>24.1656333333333</v>
      </c>
      <c r="I1446" s="4">
        <v>24.497399999999999</v>
      </c>
      <c r="J1446" s="4">
        <v>24.411799999999999</v>
      </c>
      <c r="K1446" s="4">
        <v>24.127099999999999</v>
      </c>
      <c r="L1446" s="3">
        <f t="shared" si="85"/>
        <v>24.3454333333333</v>
      </c>
      <c r="M1446" s="1">
        <f t="shared" si="86"/>
        <v>0.350591687608863</v>
      </c>
      <c r="N1446" s="1">
        <f t="shared" si="87"/>
        <v>0.17979999999999999</v>
      </c>
    </row>
    <row r="1447" spans="1:14">
      <c r="A1447" s="1" t="s">
        <v>5827</v>
      </c>
      <c r="B1447" s="1" t="s">
        <v>5827</v>
      </c>
      <c r="C1447" s="1" t="s">
        <v>5828</v>
      </c>
      <c r="D1447" s="1" t="s">
        <v>5829</v>
      </c>
      <c r="E1447" s="2">
        <v>14.721500000000001</v>
      </c>
      <c r="F1447" s="2">
        <v>16.489599999999999</v>
      </c>
      <c r="G1447" s="2">
        <v>16.716699999999999</v>
      </c>
      <c r="H1447" s="3">
        <f t="shared" si="84"/>
        <v>15.9759333333333</v>
      </c>
      <c r="I1447" s="4">
        <v>17.863499999999998</v>
      </c>
      <c r="J1447" s="4">
        <v>18.312000000000001</v>
      </c>
      <c r="K1447" s="4">
        <v>16.801300000000001</v>
      </c>
      <c r="L1447" s="3">
        <f t="shared" si="85"/>
        <v>17.658933333333302</v>
      </c>
      <c r="M1447" s="1">
        <f t="shared" si="86"/>
        <v>0.102587181147709</v>
      </c>
      <c r="N1447" s="1">
        <f t="shared" si="87"/>
        <v>1.6830000000000001</v>
      </c>
    </row>
    <row r="1448" spans="1:14">
      <c r="A1448" s="1" t="s">
        <v>5831</v>
      </c>
      <c r="B1448" s="1" t="s">
        <v>5831</v>
      </c>
      <c r="C1448" s="1" t="s">
        <v>5832</v>
      </c>
      <c r="D1448" s="1" t="s">
        <v>5833</v>
      </c>
      <c r="E1448" s="2">
        <v>18.431899999999999</v>
      </c>
      <c r="F1448" s="2">
        <v>17.558499999999999</v>
      </c>
      <c r="G1448" s="2">
        <v>18.263100000000001</v>
      </c>
      <c r="H1448" s="3">
        <f t="shared" si="84"/>
        <v>18.084499999999998</v>
      </c>
      <c r="I1448" s="4">
        <v>18.3355</v>
      </c>
      <c r="J1448" s="4">
        <v>15.1694</v>
      </c>
      <c r="K1448" s="4">
        <v>17.238299999999999</v>
      </c>
      <c r="L1448" s="3">
        <f t="shared" si="85"/>
        <v>16.914400000000001</v>
      </c>
      <c r="M1448" s="1">
        <f t="shared" si="86"/>
        <v>0.33425826211024001</v>
      </c>
      <c r="N1448" s="1">
        <f t="shared" si="87"/>
        <v>-1.1700999999999999</v>
      </c>
    </row>
    <row r="1449" spans="1:14">
      <c r="A1449" s="1" t="s">
        <v>5835</v>
      </c>
      <c r="B1449" s="1" t="s">
        <v>5835</v>
      </c>
      <c r="C1449" s="1" t="s">
        <v>5836</v>
      </c>
      <c r="D1449" s="1" t="s">
        <v>5837</v>
      </c>
      <c r="E1449" s="2">
        <v>24.956900000000001</v>
      </c>
      <c r="F1449" s="2">
        <v>24.935500000000001</v>
      </c>
      <c r="G1449" s="2">
        <v>24.722799999999999</v>
      </c>
      <c r="H1449" s="3">
        <f t="shared" si="84"/>
        <v>24.871733333333299</v>
      </c>
      <c r="I1449" s="4">
        <v>24.5671</v>
      </c>
      <c r="J1449" s="4">
        <v>24.528700000000001</v>
      </c>
      <c r="K1449" s="4">
        <v>24.6357</v>
      </c>
      <c r="L1449" s="3">
        <f t="shared" si="85"/>
        <v>24.577166666666699</v>
      </c>
      <c r="M1449" s="1">
        <f t="shared" si="86"/>
        <v>4.3075482219663799E-2</v>
      </c>
      <c r="N1449" s="1">
        <f t="shared" si="87"/>
        <v>-0.29456666666666798</v>
      </c>
    </row>
    <row r="1450" spans="1:14">
      <c r="A1450" s="1" t="s">
        <v>5839</v>
      </c>
      <c r="B1450" s="1" t="s">
        <v>5839</v>
      </c>
      <c r="C1450" s="1" t="s">
        <v>5840</v>
      </c>
      <c r="D1450" s="1" t="s">
        <v>5841</v>
      </c>
      <c r="E1450" s="2">
        <v>17.633500000000002</v>
      </c>
      <c r="F1450" s="2">
        <v>17.763200000000001</v>
      </c>
      <c r="G1450" s="2">
        <v>17.882200000000001</v>
      </c>
      <c r="H1450" s="3">
        <f t="shared" si="84"/>
        <v>17.759633333333301</v>
      </c>
      <c r="I1450" s="4">
        <v>17.3843</v>
      </c>
      <c r="J1450" s="4">
        <v>17.4864</v>
      </c>
      <c r="K1450" s="4">
        <v>19.214200000000002</v>
      </c>
      <c r="L1450" s="3">
        <f t="shared" si="85"/>
        <v>18.028300000000002</v>
      </c>
      <c r="M1450" s="1">
        <f t="shared" si="86"/>
        <v>0.69612350102747</v>
      </c>
      <c r="N1450" s="1">
        <f t="shared" si="87"/>
        <v>0.268666666666665</v>
      </c>
    </row>
    <row r="1451" spans="1:14">
      <c r="A1451" s="1" t="s">
        <v>5843</v>
      </c>
      <c r="B1451" s="1" t="s">
        <v>5843</v>
      </c>
      <c r="C1451" s="1" t="s">
        <v>5844</v>
      </c>
      <c r="D1451" s="1" t="s">
        <v>5845</v>
      </c>
      <c r="E1451" s="2">
        <v>23.067499999999999</v>
      </c>
      <c r="F1451" s="2">
        <v>23.2883</v>
      </c>
      <c r="G1451" s="2">
        <v>23.101800000000001</v>
      </c>
      <c r="H1451" s="3">
        <f t="shared" si="84"/>
        <v>23.152533333333299</v>
      </c>
      <c r="I1451" s="4">
        <v>22.951699999999999</v>
      </c>
      <c r="J1451" s="4">
        <v>23.311599999999999</v>
      </c>
      <c r="K1451" s="4">
        <v>22.425599999999999</v>
      </c>
      <c r="L1451" s="3">
        <f t="shared" si="85"/>
        <v>22.8963</v>
      </c>
      <c r="M1451" s="1">
        <f t="shared" si="86"/>
        <v>0.42641461449528401</v>
      </c>
      <c r="N1451" s="1">
        <f t="shared" si="87"/>
        <v>-0.25623333333333398</v>
      </c>
    </row>
    <row r="1452" spans="1:14">
      <c r="A1452" s="1" t="s">
        <v>5847</v>
      </c>
      <c r="B1452" s="1" t="s">
        <v>5847</v>
      </c>
      <c r="C1452" s="1" t="s">
        <v>5848</v>
      </c>
      <c r="D1452" s="1" t="s">
        <v>5849</v>
      </c>
      <c r="E1452" s="2">
        <v>21.0962</v>
      </c>
      <c r="F1452" s="2">
        <v>20.357800000000001</v>
      </c>
      <c r="G1452" s="2">
        <v>20.898800000000001</v>
      </c>
      <c r="H1452" s="3">
        <f t="shared" si="84"/>
        <v>20.784266666666699</v>
      </c>
      <c r="I1452" s="4">
        <v>21.313199999999998</v>
      </c>
      <c r="J1452" s="4">
        <v>21.664300000000001</v>
      </c>
      <c r="K1452" s="4">
        <v>21.390499999999999</v>
      </c>
      <c r="L1452" s="3">
        <f t="shared" si="85"/>
        <v>21.456</v>
      </c>
      <c r="M1452" s="1">
        <f t="shared" si="86"/>
        <v>7.4483720257036798E-2</v>
      </c>
      <c r="N1452" s="1">
        <f t="shared" si="87"/>
        <v>0.67173333333333196</v>
      </c>
    </row>
    <row r="1453" spans="1:14">
      <c r="A1453" s="1" t="s">
        <v>5851</v>
      </c>
      <c r="B1453" s="1" t="s">
        <v>5851</v>
      </c>
      <c r="C1453" s="1" t="s">
        <v>5852</v>
      </c>
      <c r="D1453" s="1" t="s">
        <v>5853</v>
      </c>
      <c r="E1453" s="2">
        <v>23.941700000000001</v>
      </c>
      <c r="F1453" s="2">
        <v>22.805700000000002</v>
      </c>
      <c r="G1453" s="2">
        <v>22.6038</v>
      </c>
      <c r="H1453" s="3">
        <f t="shared" ref="H1453:H1516" si="88">AVERAGE(E1453:G1453)</f>
        <v>23.117066666666702</v>
      </c>
      <c r="I1453" s="4">
        <v>23.039400000000001</v>
      </c>
      <c r="J1453" s="4">
        <v>22.323499999999999</v>
      </c>
      <c r="K1453" s="4">
        <v>23.682700000000001</v>
      </c>
      <c r="L1453" s="3">
        <f t="shared" ref="L1453:L1516" si="89">AVERAGE(I1453:K1453)</f>
        <v>23.0152</v>
      </c>
      <c r="M1453" s="1">
        <f t="shared" ref="M1453:M1516" si="90">TTEST(I1453:K1453,E1453:G1453,2,3)</f>
        <v>0.86740067574494095</v>
      </c>
      <c r="N1453" s="1">
        <f t="shared" ref="N1453:N1516" si="91">L1453-H1453</f>
        <v>-0.101866666666673</v>
      </c>
    </row>
    <row r="1454" spans="1:14">
      <c r="A1454" s="1" t="s">
        <v>5855</v>
      </c>
      <c r="B1454" s="1" t="s">
        <v>5855</v>
      </c>
      <c r="C1454" s="1" t="s">
        <v>5856</v>
      </c>
      <c r="D1454" s="1" t="s">
        <v>5857</v>
      </c>
      <c r="E1454" s="2">
        <v>25.2883</v>
      </c>
      <c r="F1454" s="2">
        <v>26.014299999999999</v>
      </c>
      <c r="G1454" s="2">
        <v>25.668700000000001</v>
      </c>
      <c r="H1454" s="3">
        <f t="shared" si="88"/>
        <v>25.6571</v>
      </c>
      <c r="I1454" s="4">
        <v>25.619900000000001</v>
      </c>
      <c r="J1454" s="4">
        <v>25.821300000000001</v>
      </c>
      <c r="K1454" s="4">
        <v>25.171199999999999</v>
      </c>
      <c r="L1454" s="3">
        <f t="shared" si="89"/>
        <v>25.537466666666699</v>
      </c>
      <c r="M1454" s="1">
        <f t="shared" si="90"/>
        <v>0.695765658073767</v>
      </c>
      <c r="N1454" s="1">
        <f t="shared" si="91"/>
        <v>-0.119633333333329</v>
      </c>
    </row>
    <row r="1455" spans="1:14">
      <c r="A1455" s="1" t="s">
        <v>5859</v>
      </c>
      <c r="B1455" s="1" t="s">
        <v>5859</v>
      </c>
      <c r="C1455" s="1" t="s">
        <v>5860</v>
      </c>
      <c r="D1455" s="1" t="s">
        <v>5861</v>
      </c>
      <c r="E1455" s="2">
        <v>18.031199999999998</v>
      </c>
      <c r="F1455" s="2">
        <v>16.3977</v>
      </c>
      <c r="G1455" s="2">
        <v>17.622699999999998</v>
      </c>
      <c r="H1455" s="3">
        <f t="shared" si="88"/>
        <v>17.350533333333299</v>
      </c>
      <c r="I1455" s="4">
        <v>17.461500000000001</v>
      </c>
      <c r="J1455" s="4">
        <v>20.1418</v>
      </c>
      <c r="K1455" s="4">
        <v>16.790700000000001</v>
      </c>
      <c r="L1455" s="3">
        <f t="shared" si="89"/>
        <v>18.131333333333298</v>
      </c>
      <c r="M1455" s="1">
        <f t="shared" si="90"/>
        <v>0.54300209574701297</v>
      </c>
      <c r="N1455" s="1">
        <f t="shared" si="91"/>
        <v>0.78080000000000305</v>
      </c>
    </row>
    <row r="1456" spans="1:14">
      <c r="A1456" s="1" t="s">
        <v>5863</v>
      </c>
      <c r="B1456" s="1" t="s">
        <v>5863</v>
      </c>
      <c r="C1456" s="1" t="s">
        <v>5864</v>
      </c>
      <c r="D1456" s="1" t="s">
        <v>5865</v>
      </c>
      <c r="E1456" s="2">
        <v>17.761800000000001</v>
      </c>
      <c r="F1456" s="2">
        <v>17.0715</v>
      </c>
      <c r="G1456" s="2">
        <v>17.212599999999998</v>
      </c>
      <c r="H1456" s="3">
        <f t="shared" si="88"/>
        <v>17.3486333333333</v>
      </c>
      <c r="I1456" s="4">
        <v>18.515899999999998</v>
      </c>
      <c r="J1456" s="4">
        <v>18.1295</v>
      </c>
      <c r="K1456" s="4">
        <v>16.426100000000002</v>
      </c>
      <c r="L1456" s="3">
        <f t="shared" si="89"/>
        <v>17.6905</v>
      </c>
      <c r="M1456" s="1">
        <f t="shared" si="90"/>
        <v>0.65516972578394905</v>
      </c>
      <c r="N1456" s="1">
        <f t="shared" si="91"/>
        <v>0.34186666666666499</v>
      </c>
    </row>
    <row r="1457" spans="1:14">
      <c r="A1457" s="1" t="s">
        <v>5867</v>
      </c>
      <c r="B1457" s="1" t="s">
        <v>5867</v>
      </c>
      <c r="C1457" s="1" t="s">
        <v>5868</v>
      </c>
      <c r="D1457" s="1" t="s">
        <v>5869</v>
      </c>
      <c r="E1457" s="2">
        <v>21.919</v>
      </c>
      <c r="F1457" s="2">
        <v>22.579799999999999</v>
      </c>
      <c r="G1457" s="2">
        <v>22.428599999999999</v>
      </c>
      <c r="H1457" s="3">
        <f t="shared" si="88"/>
        <v>22.3091333333333</v>
      </c>
      <c r="I1457" s="4">
        <v>21.977699999999999</v>
      </c>
      <c r="J1457" s="4">
        <v>21.692</v>
      </c>
      <c r="K1457" s="4">
        <v>21.699200000000001</v>
      </c>
      <c r="L1457" s="3">
        <f t="shared" si="89"/>
        <v>21.789633333333299</v>
      </c>
      <c r="M1457" s="1">
        <f t="shared" si="90"/>
        <v>0.10492552861616999</v>
      </c>
      <c r="N1457" s="1">
        <f t="shared" si="91"/>
        <v>-0.51950000000000396</v>
      </c>
    </row>
    <row r="1458" spans="1:14">
      <c r="A1458" s="1" t="s">
        <v>5871</v>
      </c>
      <c r="B1458" s="1" t="s">
        <v>5871</v>
      </c>
      <c r="C1458" s="1" t="s">
        <v>5872</v>
      </c>
      <c r="D1458" s="1" t="s">
        <v>5873</v>
      </c>
      <c r="E1458" s="2">
        <v>21.794899999999998</v>
      </c>
      <c r="F1458" s="2">
        <v>21.967400000000001</v>
      </c>
      <c r="G1458" s="2">
        <v>21.132000000000001</v>
      </c>
      <c r="H1458" s="3">
        <f t="shared" si="88"/>
        <v>21.631433333333302</v>
      </c>
      <c r="I1458" s="4">
        <v>21.818100000000001</v>
      </c>
      <c r="J1458" s="4">
        <v>21.805199999999999</v>
      </c>
      <c r="K1458" s="4">
        <v>21.7699</v>
      </c>
      <c r="L1458" s="3">
        <f t="shared" si="89"/>
        <v>21.797733333333301</v>
      </c>
      <c r="M1458" s="1">
        <f t="shared" si="90"/>
        <v>0.58091948798591597</v>
      </c>
      <c r="N1458" s="1">
        <f t="shared" si="91"/>
        <v>0.166300000000003</v>
      </c>
    </row>
    <row r="1459" spans="1:14">
      <c r="A1459" s="1" t="s">
        <v>5875</v>
      </c>
      <c r="B1459" s="1" t="s">
        <v>5875</v>
      </c>
      <c r="C1459" s="1" t="s">
        <v>5876</v>
      </c>
      <c r="D1459" s="1" t="s">
        <v>5877</v>
      </c>
      <c r="E1459" s="2">
        <v>22.203499999999998</v>
      </c>
      <c r="F1459" s="2">
        <v>21.6082</v>
      </c>
      <c r="G1459" s="2">
        <v>20.857500000000002</v>
      </c>
      <c r="H1459" s="3">
        <f t="shared" si="88"/>
        <v>21.5564</v>
      </c>
      <c r="I1459" s="4">
        <v>22.9665</v>
      </c>
      <c r="J1459" s="4">
        <v>20.731999999999999</v>
      </c>
      <c r="K1459" s="4">
        <v>21.867799999999999</v>
      </c>
      <c r="L1459" s="3">
        <f t="shared" si="89"/>
        <v>21.855433333333298</v>
      </c>
      <c r="M1459" s="1">
        <f t="shared" si="90"/>
        <v>0.71585483200229905</v>
      </c>
      <c r="N1459" s="1">
        <f t="shared" si="91"/>
        <v>0.29903333333333398</v>
      </c>
    </row>
    <row r="1460" spans="1:14">
      <c r="A1460" s="1" t="s">
        <v>5879</v>
      </c>
      <c r="B1460" s="1" t="s">
        <v>5879</v>
      </c>
      <c r="C1460" s="1" t="s">
        <v>5880</v>
      </c>
      <c r="D1460" s="1" t="s">
        <v>5881</v>
      </c>
      <c r="E1460" s="2">
        <v>15.1814</v>
      </c>
      <c r="F1460" s="2">
        <v>14.961499999999999</v>
      </c>
      <c r="G1460" s="2">
        <v>16.492899999999999</v>
      </c>
      <c r="H1460" s="3">
        <f t="shared" si="88"/>
        <v>15.5452666666667</v>
      </c>
      <c r="I1460" s="4">
        <v>15.9909</v>
      </c>
      <c r="J1460" s="4">
        <v>17.297000000000001</v>
      </c>
      <c r="K1460" s="4">
        <v>16.113800000000001</v>
      </c>
      <c r="L1460" s="3">
        <f t="shared" si="89"/>
        <v>16.467233333333301</v>
      </c>
      <c r="M1460" s="1">
        <f t="shared" si="90"/>
        <v>0.220840847238813</v>
      </c>
      <c r="N1460" s="1">
        <f t="shared" si="91"/>
        <v>0.92196666666667104</v>
      </c>
    </row>
    <row r="1461" spans="1:14">
      <c r="A1461" s="1" t="s">
        <v>5883</v>
      </c>
      <c r="B1461" s="1" t="s">
        <v>5883</v>
      </c>
      <c r="C1461" s="1" t="s">
        <v>5884</v>
      </c>
      <c r="D1461" s="1" t="s">
        <v>5885</v>
      </c>
      <c r="E1461" s="2">
        <v>23.807500000000001</v>
      </c>
      <c r="F1461" s="2">
        <v>24.6739</v>
      </c>
      <c r="G1461" s="2">
        <v>24.2501</v>
      </c>
      <c r="H1461" s="3">
        <f t="shared" si="88"/>
        <v>24.243833333333299</v>
      </c>
      <c r="I1461" s="4">
        <v>24.4084</v>
      </c>
      <c r="J1461" s="4">
        <v>24.575800000000001</v>
      </c>
      <c r="K1461" s="4">
        <v>23.849299999999999</v>
      </c>
      <c r="L1461" s="3">
        <f t="shared" si="89"/>
        <v>24.277833333333302</v>
      </c>
      <c r="M1461" s="1">
        <f t="shared" si="90"/>
        <v>0.92363994258932103</v>
      </c>
      <c r="N1461" s="1">
        <f t="shared" si="91"/>
        <v>3.40000000000025E-2</v>
      </c>
    </row>
    <row r="1462" spans="1:14">
      <c r="A1462" s="1" t="s">
        <v>5887</v>
      </c>
      <c r="B1462" s="1" t="s">
        <v>5887</v>
      </c>
      <c r="C1462" s="1" t="s">
        <v>5888</v>
      </c>
      <c r="D1462" s="1" t="s">
        <v>5889</v>
      </c>
      <c r="E1462" s="2">
        <v>21.578600000000002</v>
      </c>
      <c r="F1462" s="2">
        <v>20.254300000000001</v>
      </c>
      <c r="G1462" s="2">
        <v>18.902699999999999</v>
      </c>
      <c r="H1462" s="3">
        <f t="shared" si="88"/>
        <v>20.245200000000001</v>
      </c>
      <c r="I1462" s="4">
        <v>18.410799999999998</v>
      </c>
      <c r="J1462" s="4">
        <v>18.130400000000002</v>
      </c>
      <c r="K1462" s="4">
        <v>20.517099999999999</v>
      </c>
      <c r="L1462" s="3">
        <f t="shared" si="89"/>
        <v>19.0194333333333</v>
      </c>
      <c r="M1462" s="1">
        <f t="shared" si="90"/>
        <v>0.31939265786461302</v>
      </c>
      <c r="N1462" s="1">
        <f t="shared" si="91"/>
        <v>-1.22576666666667</v>
      </c>
    </row>
    <row r="1463" spans="1:14">
      <c r="A1463" s="1" t="s">
        <v>5891</v>
      </c>
      <c r="B1463" s="1" t="s">
        <v>5891</v>
      </c>
      <c r="C1463" s="1" t="s">
        <v>5892</v>
      </c>
      <c r="D1463" s="1" t="s">
        <v>5893</v>
      </c>
      <c r="E1463" s="2">
        <v>22.802800000000001</v>
      </c>
      <c r="F1463" s="2">
        <v>23.332999999999998</v>
      </c>
      <c r="G1463" s="2">
        <v>23.178000000000001</v>
      </c>
      <c r="H1463" s="3">
        <f t="shared" si="88"/>
        <v>23.104600000000001</v>
      </c>
      <c r="I1463" s="4">
        <v>22.6617</v>
      </c>
      <c r="J1463" s="4">
        <v>22.1099</v>
      </c>
      <c r="K1463" s="4">
        <v>21.749700000000001</v>
      </c>
      <c r="L1463" s="3">
        <f t="shared" si="89"/>
        <v>22.173766666666701</v>
      </c>
      <c r="M1463" s="1">
        <f t="shared" si="90"/>
        <v>5.1208030548731902E-2</v>
      </c>
      <c r="N1463" s="1">
        <f t="shared" si="91"/>
        <v>-0.93083333333333595</v>
      </c>
    </row>
    <row r="1464" spans="1:14">
      <c r="A1464" s="1" t="s">
        <v>5895</v>
      </c>
      <c r="B1464" s="1" t="s">
        <v>5895</v>
      </c>
      <c r="C1464" s="1" t="s">
        <v>5896</v>
      </c>
      <c r="D1464" s="1" t="s">
        <v>5897</v>
      </c>
      <c r="E1464" s="2">
        <v>24.428999999999998</v>
      </c>
      <c r="F1464" s="2">
        <v>24.4556</v>
      </c>
      <c r="G1464" s="2">
        <v>24.391400000000001</v>
      </c>
      <c r="H1464" s="3">
        <f t="shared" si="88"/>
        <v>24.425333333333299</v>
      </c>
      <c r="I1464" s="4">
        <v>24.597999999999999</v>
      </c>
      <c r="J1464" s="4">
        <v>24.104399999999998</v>
      </c>
      <c r="K1464" s="4">
        <v>23.933800000000002</v>
      </c>
      <c r="L1464" s="3">
        <f t="shared" si="89"/>
        <v>24.212066666666701</v>
      </c>
      <c r="M1464" s="1">
        <f t="shared" si="90"/>
        <v>0.39635184950172597</v>
      </c>
      <c r="N1464" s="1">
        <f t="shared" si="91"/>
        <v>-0.213266666666662</v>
      </c>
    </row>
    <row r="1465" spans="1:14">
      <c r="A1465" s="1" t="s">
        <v>5899</v>
      </c>
      <c r="B1465" s="1" t="s">
        <v>5899</v>
      </c>
      <c r="C1465" s="1" t="s">
        <v>5900</v>
      </c>
      <c r="D1465" s="1" t="s">
        <v>5901</v>
      </c>
      <c r="E1465" s="2">
        <v>23.5549</v>
      </c>
      <c r="F1465" s="2">
        <v>24.988199999999999</v>
      </c>
      <c r="G1465" s="2">
        <v>24.7563</v>
      </c>
      <c r="H1465" s="3">
        <f t="shared" si="88"/>
        <v>24.433133333333299</v>
      </c>
      <c r="I1465" s="4">
        <v>24.8566</v>
      </c>
      <c r="J1465" s="4">
        <v>24.561299999999999</v>
      </c>
      <c r="K1465" s="4">
        <v>24.033999999999999</v>
      </c>
      <c r="L1465" s="3">
        <f t="shared" si="89"/>
        <v>24.483966666666699</v>
      </c>
      <c r="M1465" s="1">
        <f t="shared" si="90"/>
        <v>0.92603939746285602</v>
      </c>
      <c r="N1465" s="1">
        <f t="shared" si="91"/>
        <v>5.08333333333333E-2</v>
      </c>
    </row>
    <row r="1466" spans="1:14">
      <c r="A1466" s="1" t="s">
        <v>5903</v>
      </c>
      <c r="B1466" s="1" t="s">
        <v>5903</v>
      </c>
      <c r="C1466" s="1" t="s">
        <v>5904</v>
      </c>
      <c r="D1466" s="1" t="s">
        <v>5905</v>
      </c>
      <c r="E1466" s="2">
        <v>19.661899999999999</v>
      </c>
      <c r="F1466" s="2">
        <v>19.411200000000001</v>
      </c>
      <c r="G1466" s="2">
        <v>20.944099999999999</v>
      </c>
      <c r="H1466" s="3">
        <f t="shared" si="88"/>
        <v>20.0057333333333</v>
      </c>
      <c r="I1466" s="4">
        <v>19.662299999999998</v>
      </c>
      <c r="J1466" s="4">
        <v>19.1843</v>
      </c>
      <c r="K1466" s="4">
        <v>21.141400000000001</v>
      </c>
      <c r="L1466" s="3">
        <f t="shared" si="89"/>
        <v>19.995999999999999</v>
      </c>
      <c r="M1466" s="1">
        <f t="shared" si="90"/>
        <v>0.99037791611910198</v>
      </c>
      <c r="N1466" s="1">
        <f t="shared" si="91"/>
        <v>-9.7333333333331495E-3</v>
      </c>
    </row>
    <row r="1467" spans="1:14">
      <c r="A1467" s="1" t="s">
        <v>5907</v>
      </c>
      <c r="B1467" s="1" t="s">
        <v>5908</v>
      </c>
      <c r="C1467" s="1" t="s">
        <v>5909</v>
      </c>
      <c r="D1467" s="1" t="s">
        <v>5910</v>
      </c>
      <c r="E1467" s="2">
        <v>21.939800000000002</v>
      </c>
      <c r="F1467" s="2">
        <v>22.2136</v>
      </c>
      <c r="G1467" s="2">
        <v>22.926300000000001</v>
      </c>
      <c r="H1467" s="3">
        <f t="shared" si="88"/>
        <v>22.3599</v>
      </c>
      <c r="I1467" s="4">
        <v>22.498799999999999</v>
      </c>
      <c r="J1467" s="4">
        <v>22.569500000000001</v>
      </c>
      <c r="K1467" s="4">
        <v>22.145</v>
      </c>
      <c r="L1467" s="3">
        <f t="shared" si="89"/>
        <v>22.404433333333301</v>
      </c>
      <c r="M1467" s="1">
        <f t="shared" si="90"/>
        <v>0.89944747142177195</v>
      </c>
      <c r="N1467" s="1">
        <f t="shared" si="91"/>
        <v>4.4533333333333799E-2</v>
      </c>
    </row>
    <row r="1468" spans="1:14">
      <c r="A1468" s="1" t="s">
        <v>5912</v>
      </c>
      <c r="B1468" s="1" t="s">
        <v>5912</v>
      </c>
      <c r="C1468" s="1" t="s">
        <v>5913</v>
      </c>
      <c r="D1468" s="1" t="s">
        <v>5914</v>
      </c>
      <c r="E1468" s="2">
        <v>22.415800000000001</v>
      </c>
      <c r="F1468" s="2">
        <v>22.826499999999999</v>
      </c>
      <c r="G1468" s="2">
        <v>22.1995</v>
      </c>
      <c r="H1468" s="3">
        <f t="shared" si="88"/>
        <v>22.480599999999999</v>
      </c>
      <c r="I1468" s="4">
        <v>22.306000000000001</v>
      </c>
      <c r="J1468" s="4">
        <v>21.4756</v>
      </c>
      <c r="K1468" s="4">
        <v>19.892299999999999</v>
      </c>
      <c r="L1468" s="3">
        <f t="shared" si="89"/>
        <v>21.224633333333301</v>
      </c>
      <c r="M1468" s="1">
        <f t="shared" si="90"/>
        <v>0.21308793897196701</v>
      </c>
      <c r="N1468" s="1">
        <f t="shared" si="91"/>
        <v>-1.25596666666667</v>
      </c>
    </row>
    <row r="1469" spans="1:14">
      <c r="A1469" s="1" t="s">
        <v>5916</v>
      </c>
      <c r="B1469" s="1" t="s">
        <v>5916</v>
      </c>
      <c r="C1469" s="1" t="s">
        <v>5917</v>
      </c>
      <c r="D1469" s="1" t="s">
        <v>5918</v>
      </c>
      <c r="E1469" s="2">
        <v>20.866299999999999</v>
      </c>
      <c r="F1469" s="2">
        <v>21.377800000000001</v>
      </c>
      <c r="G1469" s="2">
        <v>21.182200000000002</v>
      </c>
      <c r="H1469" s="3">
        <f t="shared" si="88"/>
        <v>21.142099999999999</v>
      </c>
      <c r="I1469" s="4">
        <v>21.486699999999999</v>
      </c>
      <c r="J1469" s="4">
        <v>20.587700000000002</v>
      </c>
      <c r="K1469" s="4">
        <v>21.0823</v>
      </c>
      <c r="L1469" s="3">
        <f t="shared" si="89"/>
        <v>21.052233333333302</v>
      </c>
      <c r="M1469" s="1">
        <f t="shared" si="90"/>
        <v>0.78274943545610098</v>
      </c>
      <c r="N1469" s="1">
        <f t="shared" si="91"/>
        <v>-8.9866666666669204E-2</v>
      </c>
    </row>
    <row r="1470" spans="1:14">
      <c r="A1470" s="1" t="s">
        <v>5920</v>
      </c>
      <c r="B1470" s="1" t="s">
        <v>5920</v>
      </c>
      <c r="C1470" s="1" t="s">
        <v>5921</v>
      </c>
      <c r="D1470" s="1" t="s">
        <v>5922</v>
      </c>
      <c r="E1470" s="2">
        <v>25.161799999999999</v>
      </c>
      <c r="F1470" s="2">
        <v>25.612100000000002</v>
      </c>
      <c r="G1470" s="2">
        <v>25.877400000000002</v>
      </c>
      <c r="H1470" s="3">
        <f t="shared" si="88"/>
        <v>25.550433333333299</v>
      </c>
      <c r="I1470" s="4">
        <v>26.0517</v>
      </c>
      <c r="J1470" s="4">
        <v>25.967400000000001</v>
      </c>
      <c r="K1470" s="4">
        <v>25.505400000000002</v>
      </c>
      <c r="L1470" s="3">
        <f t="shared" si="89"/>
        <v>25.8415</v>
      </c>
      <c r="M1470" s="1">
        <f t="shared" si="90"/>
        <v>0.34273857616506997</v>
      </c>
      <c r="N1470" s="1">
        <f t="shared" si="91"/>
        <v>0.29106666666666903</v>
      </c>
    </row>
    <row r="1471" spans="1:14">
      <c r="A1471" s="1" t="s">
        <v>5924</v>
      </c>
      <c r="B1471" s="1" t="s">
        <v>5925</v>
      </c>
      <c r="C1471" s="1" t="s">
        <v>5926</v>
      </c>
      <c r="D1471" s="1" t="s">
        <v>5927</v>
      </c>
      <c r="E1471" s="2">
        <v>24.927</v>
      </c>
      <c r="F1471" s="2">
        <v>25.931899999999999</v>
      </c>
      <c r="G1471" s="2">
        <v>26.068899999999999</v>
      </c>
      <c r="H1471" s="3">
        <f t="shared" si="88"/>
        <v>25.642600000000002</v>
      </c>
      <c r="I1471" s="4">
        <v>24.7971</v>
      </c>
      <c r="J1471" s="4">
        <v>25.3537</v>
      </c>
      <c r="K1471" s="4">
        <v>24.627800000000001</v>
      </c>
      <c r="L1471" s="3">
        <f t="shared" si="89"/>
        <v>24.926200000000001</v>
      </c>
      <c r="M1471" s="1">
        <f t="shared" si="90"/>
        <v>0.17927715454797999</v>
      </c>
      <c r="N1471" s="1">
        <f t="shared" si="91"/>
        <v>-0.71639999999999304</v>
      </c>
    </row>
    <row r="1472" spans="1:14">
      <c r="A1472" s="1" t="s">
        <v>5929</v>
      </c>
      <c r="B1472" s="1" t="s">
        <v>5929</v>
      </c>
      <c r="C1472" s="1" t="s">
        <v>5930</v>
      </c>
      <c r="D1472" s="1" t="s">
        <v>5931</v>
      </c>
      <c r="E1472" s="2">
        <v>17.0732</v>
      </c>
      <c r="F1472" s="2">
        <v>17.546700000000001</v>
      </c>
      <c r="G1472" s="2">
        <v>15.762600000000001</v>
      </c>
      <c r="H1472" s="3">
        <f t="shared" si="88"/>
        <v>16.794166666666701</v>
      </c>
      <c r="I1472" s="4">
        <v>17.028099999999998</v>
      </c>
      <c r="J1472" s="4">
        <v>15.8706</v>
      </c>
      <c r="K1472" s="4">
        <v>16.238600000000002</v>
      </c>
      <c r="L1472" s="3">
        <f t="shared" si="89"/>
        <v>16.379100000000001</v>
      </c>
      <c r="M1472" s="1">
        <f t="shared" si="90"/>
        <v>0.55394721190962404</v>
      </c>
      <c r="N1472" s="1">
        <f t="shared" si="91"/>
        <v>-0.41506666666666803</v>
      </c>
    </row>
    <row r="1473" spans="1:14">
      <c r="A1473" s="1" t="s">
        <v>5933</v>
      </c>
      <c r="B1473" s="1" t="s">
        <v>5933</v>
      </c>
      <c r="C1473" s="1" t="s">
        <v>5934</v>
      </c>
      <c r="D1473" s="1" t="s">
        <v>5935</v>
      </c>
      <c r="E1473" s="2">
        <v>22.628699999999998</v>
      </c>
      <c r="F1473" s="2">
        <v>22.495799999999999</v>
      </c>
      <c r="G1473" s="2">
        <v>22.953900000000001</v>
      </c>
      <c r="H1473" s="3">
        <f t="shared" si="88"/>
        <v>22.692799999999998</v>
      </c>
      <c r="I1473" s="4">
        <v>22.708100000000002</v>
      </c>
      <c r="J1473" s="4">
        <v>22.909700000000001</v>
      </c>
      <c r="K1473" s="4">
        <v>22.622399999999999</v>
      </c>
      <c r="L1473" s="3">
        <f t="shared" si="89"/>
        <v>22.746733333333299</v>
      </c>
      <c r="M1473" s="1">
        <f t="shared" si="90"/>
        <v>0.75679363465317995</v>
      </c>
      <c r="N1473" s="1">
        <f t="shared" si="91"/>
        <v>5.3933333333333201E-2</v>
      </c>
    </row>
    <row r="1474" spans="1:14">
      <c r="A1474" s="1" t="s">
        <v>5937</v>
      </c>
      <c r="B1474" s="1" t="s">
        <v>5937</v>
      </c>
      <c r="C1474" s="1" t="s">
        <v>5938</v>
      </c>
      <c r="D1474" s="1" t="s">
        <v>5939</v>
      </c>
      <c r="E1474" s="2">
        <v>19.536000000000001</v>
      </c>
      <c r="F1474" s="2">
        <v>17.254200000000001</v>
      </c>
      <c r="G1474" s="2">
        <v>16.964200000000002</v>
      </c>
      <c r="H1474" s="3">
        <f t="shared" si="88"/>
        <v>17.918133333333301</v>
      </c>
      <c r="I1474" s="4">
        <v>15.9651</v>
      </c>
      <c r="J1474" s="4">
        <v>16.017199999999999</v>
      </c>
      <c r="K1474" s="4">
        <v>17.0184</v>
      </c>
      <c r="L1474" s="3">
        <f t="shared" si="89"/>
        <v>16.333566666666702</v>
      </c>
      <c r="M1474" s="1">
        <f t="shared" si="90"/>
        <v>0.18098261095860799</v>
      </c>
      <c r="N1474" s="1">
        <f t="shared" si="91"/>
        <v>-1.58456666666667</v>
      </c>
    </row>
    <row r="1475" spans="1:14">
      <c r="A1475" s="1" t="s">
        <v>5941</v>
      </c>
      <c r="B1475" s="1" t="s">
        <v>5941</v>
      </c>
      <c r="C1475" s="1" t="s">
        <v>5942</v>
      </c>
      <c r="D1475" s="1" t="s">
        <v>5943</v>
      </c>
      <c r="E1475" s="2">
        <v>16.426100000000002</v>
      </c>
      <c r="F1475" s="2">
        <v>16.6235</v>
      </c>
      <c r="G1475" s="2">
        <v>18.221699999999998</v>
      </c>
      <c r="H1475" s="3">
        <f t="shared" si="88"/>
        <v>17.090433333333301</v>
      </c>
      <c r="I1475" s="4">
        <v>16.421299999999999</v>
      </c>
      <c r="J1475" s="4">
        <v>17.273800000000001</v>
      </c>
      <c r="K1475" s="4">
        <v>16.471800000000002</v>
      </c>
      <c r="L1475" s="3">
        <f t="shared" si="89"/>
        <v>16.722300000000001</v>
      </c>
      <c r="M1475" s="1">
        <f t="shared" si="90"/>
        <v>0.60251033293648104</v>
      </c>
      <c r="N1475" s="1">
        <f t="shared" si="91"/>
        <v>-0.36813333333333298</v>
      </c>
    </row>
    <row r="1476" spans="1:14">
      <c r="A1476" s="1" t="s">
        <v>5945</v>
      </c>
      <c r="B1476" s="1" t="s">
        <v>5945</v>
      </c>
      <c r="C1476" s="1" t="s">
        <v>5946</v>
      </c>
      <c r="D1476" s="5" t="s">
        <v>5947</v>
      </c>
      <c r="E1476" s="2">
        <v>25.3186</v>
      </c>
      <c r="F1476" s="2">
        <v>25.863499999999998</v>
      </c>
      <c r="G1476" s="2">
        <v>25.648099999999999</v>
      </c>
      <c r="H1476" s="3">
        <f t="shared" si="88"/>
        <v>25.6100666666667</v>
      </c>
      <c r="I1476" s="4">
        <v>25.4422</v>
      </c>
      <c r="J1476" s="4">
        <v>25.557500000000001</v>
      </c>
      <c r="K1476" s="4">
        <v>25.357199999999999</v>
      </c>
      <c r="L1476" s="3">
        <f t="shared" si="89"/>
        <v>25.452300000000001</v>
      </c>
      <c r="M1476" s="1">
        <f t="shared" si="90"/>
        <v>0.430259518693554</v>
      </c>
      <c r="N1476" s="1">
        <f t="shared" si="91"/>
        <v>-0.157766666666667</v>
      </c>
    </row>
    <row r="1477" spans="1:14">
      <c r="A1477" s="1" t="s">
        <v>5949</v>
      </c>
      <c r="B1477" s="1" t="s">
        <v>5950</v>
      </c>
      <c r="C1477" s="1" t="s">
        <v>5951</v>
      </c>
      <c r="D1477" s="1" t="s">
        <v>5952</v>
      </c>
      <c r="E1477" s="2">
        <v>15.8161</v>
      </c>
      <c r="F1477" s="2">
        <v>17.722000000000001</v>
      </c>
      <c r="G1477" s="2">
        <v>16.995100000000001</v>
      </c>
      <c r="H1477" s="3">
        <f t="shared" si="88"/>
        <v>16.8444</v>
      </c>
      <c r="I1477" s="4">
        <v>15.718400000000001</v>
      </c>
      <c r="J1477" s="4">
        <v>16.046299999999999</v>
      </c>
      <c r="K1477" s="4">
        <v>14.974600000000001</v>
      </c>
      <c r="L1477" s="3">
        <f t="shared" si="89"/>
        <v>15.5797666666667</v>
      </c>
      <c r="M1477" s="1">
        <f t="shared" si="90"/>
        <v>0.137209287347069</v>
      </c>
      <c r="N1477" s="1">
        <f t="shared" si="91"/>
        <v>-1.2646333333333299</v>
      </c>
    </row>
    <row r="1478" spans="1:14">
      <c r="A1478" s="1" t="s">
        <v>5954</v>
      </c>
      <c r="B1478" s="1" t="s">
        <v>5954</v>
      </c>
      <c r="C1478" s="1" t="s">
        <v>5955</v>
      </c>
      <c r="D1478" s="1" t="s">
        <v>5956</v>
      </c>
      <c r="E1478" s="2">
        <v>16.3186</v>
      </c>
      <c r="F1478" s="2">
        <v>17.245999999999999</v>
      </c>
      <c r="G1478" s="2">
        <v>15.101699999999999</v>
      </c>
      <c r="H1478" s="3">
        <f t="shared" si="88"/>
        <v>16.222100000000001</v>
      </c>
      <c r="I1478" s="4">
        <v>17.222899999999999</v>
      </c>
      <c r="J1478" s="4">
        <v>16.3659</v>
      </c>
      <c r="K1478" s="4">
        <v>16.5289</v>
      </c>
      <c r="L1478" s="3">
        <f t="shared" si="89"/>
        <v>16.7059</v>
      </c>
      <c r="M1478" s="1">
        <f t="shared" si="90"/>
        <v>0.53017243096865296</v>
      </c>
      <c r="N1478" s="1">
        <f t="shared" si="91"/>
        <v>0.48379999999999901</v>
      </c>
    </row>
    <row r="1479" spans="1:14">
      <c r="A1479" s="1" t="s">
        <v>5958</v>
      </c>
      <c r="B1479" s="1" t="s">
        <v>5958</v>
      </c>
      <c r="C1479" s="1" t="s">
        <v>5959</v>
      </c>
      <c r="D1479" s="1" t="s">
        <v>5960</v>
      </c>
      <c r="E1479" s="2">
        <v>19.4268</v>
      </c>
      <c r="F1479" s="2">
        <v>19.5762</v>
      </c>
      <c r="G1479" s="2">
        <v>19.030100000000001</v>
      </c>
      <c r="H1479" s="3">
        <f t="shared" si="88"/>
        <v>19.344366666666701</v>
      </c>
      <c r="I1479" s="4">
        <v>16.895900000000001</v>
      </c>
      <c r="J1479" s="4">
        <v>19.432600000000001</v>
      </c>
      <c r="K1479" s="4">
        <v>19.037800000000001</v>
      </c>
      <c r="L1479" s="3">
        <f t="shared" si="89"/>
        <v>18.4554333333333</v>
      </c>
      <c r="M1479" s="1">
        <f t="shared" si="90"/>
        <v>0.376624939060835</v>
      </c>
      <c r="N1479" s="1">
        <f t="shared" si="91"/>
        <v>-0.88893333333333402</v>
      </c>
    </row>
    <row r="1480" spans="1:14">
      <c r="A1480" s="1" t="s">
        <v>5962</v>
      </c>
      <c r="B1480" s="1" t="s">
        <v>5962</v>
      </c>
      <c r="C1480" s="1" t="s">
        <v>5963</v>
      </c>
      <c r="D1480" s="1" t="s">
        <v>5964</v>
      </c>
      <c r="E1480" s="2">
        <v>15.181900000000001</v>
      </c>
      <c r="F1480" s="2">
        <v>18.742899999999999</v>
      </c>
      <c r="G1480" s="2">
        <v>17.916</v>
      </c>
      <c r="H1480" s="3">
        <f t="shared" si="88"/>
        <v>17.280266666666702</v>
      </c>
      <c r="I1480" s="4">
        <v>19.213999999999999</v>
      </c>
      <c r="J1480" s="4">
        <v>15.2333</v>
      </c>
      <c r="K1480" s="4">
        <v>17.3293</v>
      </c>
      <c r="L1480" s="3">
        <f t="shared" si="89"/>
        <v>17.258866666666702</v>
      </c>
      <c r="M1480" s="1">
        <f t="shared" si="90"/>
        <v>0.98981031976502798</v>
      </c>
      <c r="N1480" s="1">
        <f t="shared" si="91"/>
        <v>-2.1399999999999898E-2</v>
      </c>
    </row>
    <row r="1481" spans="1:14">
      <c r="A1481" s="1" t="s">
        <v>5966</v>
      </c>
      <c r="B1481" s="1" t="s">
        <v>5966</v>
      </c>
      <c r="C1481" s="1" t="s">
        <v>5967</v>
      </c>
      <c r="D1481" s="1" t="s">
        <v>5968</v>
      </c>
      <c r="E1481" s="2">
        <v>22.807200000000002</v>
      </c>
      <c r="F1481" s="2">
        <v>23.2775</v>
      </c>
      <c r="G1481" s="2">
        <v>23.078399999999998</v>
      </c>
      <c r="H1481" s="3">
        <f t="shared" si="88"/>
        <v>23.054366666666699</v>
      </c>
      <c r="I1481" s="4">
        <v>23.634</v>
      </c>
      <c r="J1481" s="4">
        <v>23.157699999999998</v>
      </c>
      <c r="K1481" s="4">
        <v>22.705100000000002</v>
      </c>
      <c r="L1481" s="3">
        <f t="shared" si="89"/>
        <v>23.165600000000001</v>
      </c>
      <c r="M1481" s="1">
        <f t="shared" si="90"/>
        <v>0.73636299506735703</v>
      </c>
      <c r="N1481" s="1">
        <f t="shared" si="91"/>
        <v>0.111233333333335</v>
      </c>
    </row>
    <row r="1482" spans="1:14">
      <c r="A1482" s="1" t="s">
        <v>5970</v>
      </c>
      <c r="B1482" s="1" t="s">
        <v>5970</v>
      </c>
      <c r="C1482" s="1" t="s">
        <v>5971</v>
      </c>
      <c r="D1482" s="5" t="s">
        <v>5972</v>
      </c>
      <c r="E1482" s="2">
        <v>21.8338</v>
      </c>
      <c r="F1482" s="2">
        <v>20.704699999999999</v>
      </c>
      <c r="G1482" s="2">
        <v>21.1708</v>
      </c>
      <c r="H1482" s="3">
        <f t="shared" si="88"/>
        <v>21.236433333333299</v>
      </c>
      <c r="I1482" s="4">
        <v>21.821300000000001</v>
      </c>
      <c r="J1482" s="4">
        <v>21.5764</v>
      </c>
      <c r="K1482" s="4">
        <v>22.091999999999999</v>
      </c>
      <c r="L1482" s="3">
        <f t="shared" si="89"/>
        <v>21.829899999999999</v>
      </c>
      <c r="M1482" s="1">
        <f t="shared" si="90"/>
        <v>0.20435268724463601</v>
      </c>
      <c r="N1482" s="1">
        <f t="shared" si="91"/>
        <v>0.59346666666666403</v>
      </c>
    </row>
    <row r="1483" spans="1:14">
      <c r="A1483" s="1" t="s">
        <v>5974</v>
      </c>
      <c r="B1483" s="1" t="s">
        <v>5974</v>
      </c>
      <c r="C1483" s="1" t="s">
        <v>5975</v>
      </c>
      <c r="D1483" s="1" t="s">
        <v>5976</v>
      </c>
      <c r="E1483" s="2">
        <v>21.179500000000001</v>
      </c>
      <c r="F1483" s="2">
        <v>20.7667</v>
      </c>
      <c r="G1483" s="2">
        <v>20.519400000000001</v>
      </c>
      <c r="H1483" s="3">
        <f t="shared" si="88"/>
        <v>20.8218666666667</v>
      </c>
      <c r="I1483" s="4">
        <v>21.0137</v>
      </c>
      <c r="J1483" s="4">
        <v>21.327100000000002</v>
      </c>
      <c r="K1483" s="4">
        <v>21.4053</v>
      </c>
      <c r="L1483" s="3">
        <f t="shared" si="89"/>
        <v>21.248699999999999</v>
      </c>
      <c r="M1483" s="1">
        <f t="shared" si="90"/>
        <v>0.14670466795213299</v>
      </c>
      <c r="N1483" s="1">
        <f t="shared" si="91"/>
        <v>0.42683333333333101</v>
      </c>
    </row>
    <row r="1484" spans="1:14">
      <c r="A1484" s="1" t="s">
        <v>5978</v>
      </c>
      <c r="B1484" s="1" t="s">
        <v>5978</v>
      </c>
      <c r="C1484" s="1" t="s">
        <v>5979</v>
      </c>
      <c r="D1484" s="1" t="s">
        <v>5980</v>
      </c>
      <c r="E1484" s="2">
        <v>22.364999999999998</v>
      </c>
      <c r="F1484" s="2">
        <v>22.537600000000001</v>
      </c>
      <c r="G1484" s="2">
        <v>21.9785</v>
      </c>
      <c r="H1484" s="3">
        <f t="shared" si="88"/>
        <v>22.293700000000001</v>
      </c>
      <c r="I1484" s="4">
        <v>22.891300000000001</v>
      </c>
      <c r="J1484" s="4">
        <v>22.209599999999998</v>
      </c>
      <c r="K1484" s="4">
        <v>22.733599999999999</v>
      </c>
      <c r="L1484" s="3">
        <f t="shared" si="89"/>
        <v>22.611499999999999</v>
      </c>
      <c r="M1484" s="1">
        <f t="shared" si="90"/>
        <v>0.29814894036470801</v>
      </c>
      <c r="N1484" s="1">
        <f t="shared" si="91"/>
        <v>0.31779999999999498</v>
      </c>
    </row>
    <row r="1485" spans="1:14">
      <c r="A1485" s="1" t="s">
        <v>5982</v>
      </c>
      <c r="B1485" s="1" t="s">
        <v>5982</v>
      </c>
      <c r="C1485" s="1" t="s">
        <v>5983</v>
      </c>
      <c r="D1485" s="1" t="s">
        <v>5984</v>
      </c>
      <c r="E1485" s="2">
        <v>22.1297</v>
      </c>
      <c r="F1485" s="2">
        <v>21.698599999999999</v>
      </c>
      <c r="G1485" s="2">
        <v>21.922799999999999</v>
      </c>
      <c r="H1485" s="3">
        <f t="shared" si="88"/>
        <v>21.917033333333301</v>
      </c>
      <c r="I1485" s="4">
        <v>21.9893</v>
      </c>
      <c r="J1485" s="4">
        <v>22.9085</v>
      </c>
      <c r="K1485" s="4">
        <v>22.6447</v>
      </c>
      <c r="L1485" s="3">
        <f t="shared" si="89"/>
        <v>22.5141666666667</v>
      </c>
      <c r="M1485" s="1">
        <f t="shared" si="90"/>
        <v>0.14753234821500799</v>
      </c>
      <c r="N1485" s="1">
        <f t="shared" si="91"/>
        <v>0.59713333333333596</v>
      </c>
    </row>
    <row r="1486" spans="1:14">
      <c r="A1486" s="1" t="s">
        <v>5986</v>
      </c>
      <c r="B1486" s="1" t="s">
        <v>5986</v>
      </c>
      <c r="C1486" s="1" t="s">
        <v>5987</v>
      </c>
      <c r="D1486" s="1" t="s">
        <v>5988</v>
      </c>
      <c r="E1486" s="2">
        <v>21.557400000000001</v>
      </c>
      <c r="F1486" s="2">
        <v>22.198699999999999</v>
      </c>
      <c r="G1486" s="2">
        <v>22.143799999999999</v>
      </c>
      <c r="H1486" s="3">
        <f t="shared" si="88"/>
        <v>21.966633333333299</v>
      </c>
      <c r="I1486" s="4">
        <v>22.388400000000001</v>
      </c>
      <c r="J1486" s="4">
        <v>22.584700000000002</v>
      </c>
      <c r="K1486" s="4">
        <v>21.440300000000001</v>
      </c>
      <c r="L1486" s="3">
        <f t="shared" si="89"/>
        <v>22.137799999999999</v>
      </c>
      <c r="M1486" s="1">
        <f t="shared" si="90"/>
        <v>0.70173792166551496</v>
      </c>
      <c r="N1486" s="1">
        <f t="shared" si="91"/>
        <v>0.171166666666664</v>
      </c>
    </row>
    <row r="1487" spans="1:14">
      <c r="A1487" s="1" t="s">
        <v>5990</v>
      </c>
      <c r="B1487" s="1" t="s">
        <v>5990</v>
      </c>
      <c r="C1487" s="1" t="s">
        <v>5991</v>
      </c>
      <c r="D1487" s="1" t="s">
        <v>5992</v>
      </c>
      <c r="E1487" s="2">
        <v>21.295500000000001</v>
      </c>
      <c r="F1487" s="2">
        <v>21.398399999999999</v>
      </c>
      <c r="G1487" s="2">
        <v>20.913399999999999</v>
      </c>
      <c r="H1487" s="3">
        <f t="shared" si="88"/>
        <v>21.2024333333333</v>
      </c>
      <c r="I1487" s="4">
        <v>21.679400000000001</v>
      </c>
      <c r="J1487" s="4">
        <v>20.9833</v>
      </c>
      <c r="K1487" s="4">
        <v>21.477699999999999</v>
      </c>
      <c r="L1487" s="3">
        <f t="shared" si="89"/>
        <v>21.380133333333301</v>
      </c>
      <c r="M1487" s="1">
        <f t="shared" si="90"/>
        <v>0.52656455824372195</v>
      </c>
      <c r="N1487" s="1">
        <f t="shared" si="91"/>
        <v>0.177700000000002</v>
      </c>
    </row>
    <row r="1488" spans="1:14">
      <c r="A1488" s="1" t="s">
        <v>5994</v>
      </c>
      <c r="B1488" s="1" t="s">
        <v>5994</v>
      </c>
      <c r="C1488" s="1" t="s">
        <v>5995</v>
      </c>
      <c r="D1488" s="1" t="s">
        <v>5996</v>
      </c>
      <c r="E1488" s="2">
        <v>18.532900000000001</v>
      </c>
      <c r="F1488" s="2">
        <v>19.1829</v>
      </c>
      <c r="G1488" s="2">
        <v>20.910699999999999</v>
      </c>
      <c r="H1488" s="3">
        <f t="shared" si="88"/>
        <v>19.542166666666699</v>
      </c>
      <c r="I1488" s="4">
        <v>21.340199999999999</v>
      </c>
      <c r="J1488" s="4">
        <v>17.902000000000001</v>
      </c>
      <c r="K1488" s="4">
        <v>18.764399999999998</v>
      </c>
      <c r="L1488" s="3">
        <f t="shared" si="89"/>
        <v>19.335533333333299</v>
      </c>
      <c r="M1488" s="1">
        <f t="shared" si="90"/>
        <v>0.87798711702945698</v>
      </c>
      <c r="N1488" s="1">
        <f t="shared" si="91"/>
        <v>-0.206633333333336</v>
      </c>
    </row>
    <row r="1489" spans="1:14">
      <c r="A1489" s="1" t="s">
        <v>5998</v>
      </c>
      <c r="B1489" s="1" t="s">
        <v>5998</v>
      </c>
      <c r="C1489" s="1" t="s">
        <v>5999</v>
      </c>
      <c r="D1489" s="1" t="s">
        <v>6000</v>
      </c>
      <c r="E1489" s="2">
        <v>20.935199999999998</v>
      </c>
      <c r="F1489" s="2">
        <v>17.959299999999999</v>
      </c>
      <c r="G1489" s="2">
        <v>17.505600000000001</v>
      </c>
      <c r="H1489" s="3">
        <f t="shared" si="88"/>
        <v>18.8000333333333</v>
      </c>
      <c r="I1489" s="4">
        <v>17.230499999999999</v>
      </c>
      <c r="J1489" s="4">
        <v>17.692900000000002</v>
      </c>
      <c r="K1489" s="4">
        <v>20.8751</v>
      </c>
      <c r="L1489" s="3">
        <f t="shared" si="89"/>
        <v>18.599499999999999</v>
      </c>
      <c r="M1489" s="1">
        <f t="shared" si="90"/>
        <v>0.90463568020615504</v>
      </c>
      <c r="N1489" s="1">
        <f t="shared" si="91"/>
        <v>-0.20053333333332901</v>
      </c>
    </row>
    <row r="1490" spans="1:14">
      <c r="A1490" s="1" t="s">
        <v>6002</v>
      </c>
      <c r="B1490" s="1" t="s">
        <v>6002</v>
      </c>
      <c r="C1490" s="1" t="s">
        <v>6003</v>
      </c>
      <c r="D1490" s="1" t="s">
        <v>6004</v>
      </c>
      <c r="E1490" s="2">
        <v>22.882999999999999</v>
      </c>
      <c r="F1490" s="2">
        <v>23.6754</v>
      </c>
      <c r="G1490" s="2">
        <v>23.496200000000002</v>
      </c>
      <c r="H1490" s="3">
        <f t="shared" si="88"/>
        <v>23.3515333333333</v>
      </c>
      <c r="I1490" s="4">
        <v>23.1448</v>
      </c>
      <c r="J1490" s="4">
        <v>22.996600000000001</v>
      </c>
      <c r="K1490" s="4">
        <v>22.803100000000001</v>
      </c>
      <c r="L1490" s="3">
        <f t="shared" si="89"/>
        <v>22.9815</v>
      </c>
      <c r="M1490" s="1">
        <f t="shared" si="90"/>
        <v>0.25996461496297701</v>
      </c>
      <c r="N1490" s="1">
        <f t="shared" si="91"/>
        <v>-0.37003333333333199</v>
      </c>
    </row>
    <row r="1491" spans="1:14">
      <c r="A1491" s="1" t="s">
        <v>6006</v>
      </c>
      <c r="B1491" s="1" t="s">
        <v>6006</v>
      </c>
      <c r="C1491" s="1" t="s">
        <v>6007</v>
      </c>
      <c r="D1491" s="1" t="s">
        <v>6008</v>
      </c>
      <c r="E1491" s="2">
        <v>18.502800000000001</v>
      </c>
      <c r="F1491" s="2">
        <v>17.316299999999998</v>
      </c>
      <c r="G1491" s="2">
        <v>17.1404</v>
      </c>
      <c r="H1491" s="3">
        <f t="shared" si="88"/>
        <v>17.653166666666699</v>
      </c>
      <c r="I1491" s="4">
        <v>18.770399999999999</v>
      </c>
      <c r="J1491" s="4">
        <v>17.049700000000001</v>
      </c>
      <c r="K1491" s="4">
        <v>16.980499999999999</v>
      </c>
      <c r="L1491" s="3">
        <f t="shared" si="89"/>
        <v>17.600200000000001</v>
      </c>
      <c r="M1491" s="1">
        <f t="shared" si="90"/>
        <v>0.94558238686530005</v>
      </c>
      <c r="N1491" s="1">
        <f t="shared" si="91"/>
        <v>-5.2966666666669902E-2</v>
      </c>
    </row>
    <row r="1492" spans="1:14">
      <c r="A1492" s="1" t="s">
        <v>6010</v>
      </c>
      <c r="B1492" s="1" t="s">
        <v>6010</v>
      </c>
      <c r="C1492" s="1" t="s">
        <v>6011</v>
      </c>
      <c r="D1492" s="1" t="s">
        <v>6012</v>
      </c>
      <c r="E1492" s="2">
        <v>20.683</v>
      </c>
      <c r="F1492" s="2">
        <v>21.357399999999998</v>
      </c>
      <c r="G1492" s="2">
        <v>21.486999999999998</v>
      </c>
      <c r="H1492" s="3">
        <f t="shared" si="88"/>
        <v>21.175799999999999</v>
      </c>
      <c r="I1492" s="4">
        <v>21.5322</v>
      </c>
      <c r="J1492" s="4">
        <v>20.366299999999999</v>
      </c>
      <c r="K1492" s="4">
        <v>19.142800000000001</v>
      </c>
      <c r="L1492" s="3">
        <f t="shared" si="89"/>
        <v>20.347100000000001</v>
      </c>
      <c r="M1492" s="1">
        <f t="shared" si="90"/>
        <v>0.354761534347874</v>
      </c>
      <c r="N1492" s="1">
        <f t="shared" si="91"/>
        <v>-0.82869999999999799</v>
      </c>
    </row>
    <row r="1493" spans="1:14">
      <c r="A1493" s="1" t="s">
        <v>6014</v>
      </c>
      <c r="B1493" s="1" t="s">
        <v>6015</v>
      </c>
      <c r="C1493" s="1" t="s">
        <v>6016</v>
      </c>
      <c r="D1493" s="1" t="s">
        <v>6017</v>
      </c>
      <c r="E1493" s="2">
        <v>18.135999999999999</v>
      </c>
      <c r="F1493" s="2">
        <v>17.247</v>
      </c>
      <c r="G1493" s="2">
        <v>19.377400000000002</v>
      </c>
      <c r="H1493" s="3">
        <f t="shared" si="88"/>
        <v>18.2534666666667</v>
      </c>
      <c r="I1493" s="4">
        <v>18.084800000000001</v>
      </c>
      <c r="J1493" s="4">
        <v>19.013999999999999</v>
      </c>
      <c r="K1493" s="4">
        <v>20.047599999999999</v>
      </c>
      <c r="L1493" s="3">
        <f t="shared" si="89"/>
        <v>19.0488</v>
      </c>
      <c r="M1493" s="1">
        <f t="shared" si="90"/>
        <v>0.39692406981691702</v>
      </c>
      <c r="N1493" s="1">
        <f t="shared" si="91"/>
        <v>0.795333333333335</v>
      </c>
    </row>
    <row r="1494" spans="1:14">
      <c r="A1494" s="1" t="s">
        <v>6019</v>
      </c>
      <c r="B1494" s="1" t="s">
        <v>6019</v>
      </c>
      <c r="C1494" s="1" t="s">
        <v>6020</v>
      </c>
      <c r="D1494" s="1" t="s">
        <v>6021</v>
      </c>
      <c r="E1494" s="2">
        <v>16.0291</v>
      </c>
      <c r="F1494" s="2">
        <v>19.110700000000001</v>
      </c>
      <c r="G1494" s="2">
        <v>17.157</v>
      </c>
      <c r="H1494" s="3">
        <f t="shared" si="88"/>
        <v>17.432266666666699</v>
      </c>
      <c r="I1494" s="4">
        <v>16.264700000000001</v>
      </c>
      <c r="J1494" s="4">
        <v>16.2408</v>
      </c>
      <c r="K1494" s="4">
        <v>15.991899999999999</v>
      </c>
      <c r="L1494" s="3">
        <f t="shared" si="89"/>
        <v>16.165800000000001</v>
      </c>
      <c r="M1494" s="1">
        <f t="shared" si="90"/>
        <v>0.29425462725671098</v>
      </c>
      <c r="N1494" s="1">
        <f t="shared" si="91"/>
        <v>-1.26646666666667</v>
      </c>
    </row>
    <row r="1495" spans="1:14">
      <c r="A1495" s="1" t="s">
        <v>6023</v>
      </c>
      <c r="B1495" s="1" t="s">
        <v>6023</v>
      </c>
      <c r="C1495" s="1" t="s">
        <v>6024</v>
      </c>
      <c r="D1495" s="1" t="s">
        <v>6025</v>
      </c>
      <c r="E1495" s="2">
        <v>24.3828</v>
      </c>
      <c r="F1495" s="2">
        <v>24.804099999999998</v>
      </c>
      <c r="G1495" s="2">
        <v>24.6691</v>
      </c>
      <c r="H1495" s="3">
        <f t="shared" si="88"/>
        <v>24.618666666666702</v>
      </c>
      <c r="I1495" s="4">
        <v>24.779599999999999</v>
      </c>
      <c r="J1495" s="4">
        <v>24.833500000000001</v>
      </c>
      <c r="K1495" s="4">
        <v>24.7286</v>
      </c>
      <c r="L1495" s="3">
        <f t="shared" si="89"/>
        <v>24.780566666666701</v>
      </c>
      <c r="M1495" s="1">
        <f t="shared" si="90"/>
        <v>0.32123076171540399</v>
      </c>
      <c r="N1495" s="1">
        <f t="shared" si="91"/>
        <v>0.16190000000000301</v>
      </c>
    </row>
    <row r="1496" spans="1:14">
      <c r="A1496" s="1" t="s">
        <v>6027</v>
      </c>
      <c r="B1496" s="1" t="s">
        <v>6027</v>
      </c>
      <c r="C1496" s="1" t="s">
        <v>6028</v>
      </c>
      <c r="D1496" s="1" t="s">
        <v>6029</v>
      </c>
      <c r="E1496" s="2">
        <v>23.968900000000001</v>
      </c>
      <c r="F1496" s="2">
        <v>24.1188</v>
      </c>
      <c r="G1496" s="2">
        <v>23.941199999999998</v>
      </c>
      <c r="H1496" s="3">
        <f t="shared" si="88"/>
        <v>24.009633333333301</v>
      </c>
      <c r="I1496" s="4">
        <v>23.8415</v>
      </c>
      <c r="J1496" s="4">
        <v>24.229800000000001</v>
      </c>
      <c r="K1496" s="4">
        <v>23.5943</v>
      </c>
      <c r="L1496" s="3">
        <f t="shared" si="89"/>
        <v>23.888533333333299</v>
      </c>
      <c r="M1496" s="1">
        <f t="shared" si="90"/>
        <v>0.58586619658544103</v>
      </c>
      <c r="N1496" s="1">
        <f t="shared" si="91"/>
        <v>-0.121099999999998</v>
      </c>
    </row>
    <row r="1497" spans="1:14">
      <c r="A1497" s="1" t="s">
        <v>6031</v>
      </c>
      <c r="B1497" s="1" t="s">
        <v>6031</v>
      </c>
      <c r="C1497" s="1" t="s">
        <v>6032</v>
      </c>
      <c r="D1497" s="1" t="s">
        <v>6033</v>
      </c>
      <c r="E1497" s="2">
        <v>22.244299999999999</v>
      </c>
      <c r="F1497" s="2">
        <v>22.190100000000001</v>
      </c>
      <c r="G1497" s="2">
        <v>22.409500000000001</v>
      </c>
      <c r="H1497" s="3">
        <f t="shared" si="88"/>
        <v>22.281300000000002</v>
      </c>
      <c r="I1497" s="4">
        <v>22.989100000000001</v>
      </c>
      <c r="J1497" s="4">
        <v>22.904</v>
      </c>
      <c r="K1497" s="4">
        <v>22.930700000000002</v>
      </c>
      <c r="L1497" s="3">
        <f t="shared" si="89"/>
        <v>22.941266666666699</v>
      </c>
      <c r="M1497" s="1">
        <f t="shared" si="90"/>
        <v>4.7450605369771899E-3</v>
      </c>
      <c r="N1497" s="1">
        <f t="shared" si="91"/>
        <v>0.65996666666666903</v>
      </c>
    </row>
    <row r="1498" spans="1:14">
      <c r="A1498" s="1" t="s">
        <v>6035</v>
      </c>
      <c r="B1498" s="1" t="s">
        <v>6035</v>
      </c>
      <c r="C1498" s="1" t="s">
        <v>6036</v>
      </c>
      <c r="D1498" s="1" t="s">
        <v>6037</v>
      </c>
      <c r="E1498" s="2">
        <v>16.300699999999999</v>
      </c>
      <c r="F1498" s="2">
        <v>17.1464</v>
      </c>
      <c r="G1498" s="2">
        <v>18.028099999999998</v>
      </c>
      <c r="H1498" s="3">
        <f t="shared" si="88"/>
        <v>17.1584</v>
      </c>
      <c r="I1498" s="4">
        <v>15.984999999999999</v>
      </c>
      <c r="J1498" s="4">
        <v>17.268000000000001</v>
      </c>
      <c r="K1498" s="4">
        <v>18.5837</v>
      </c>
      <c r="L1498" s="3">
        <f t="shared" si="89"/>
        <v>17.2789</v>
      </c>
      <c r="M1498" s="1">
        <f t="shared" si="90"/>
        <v>0.90096092818734896</v>
      </c>
      <c r="N1498" s="1">
        <f t="shared" si="91"/>
        <v>0.1205</v>
      </c>
    </row>
    <row r="1499" spans="1:14">
      <c r="A1499" s="1" t="s">
        <v>6039</v>
      </c>
      <c r="B1499" s="1" t="s">
        <v>6039</v>
      </c>
      <c r="C1499" s="1" t="s">
        <v>6040</v>
      </c>
      <c r="D1499" s="1" t="s">
        <v>6041</v>
      </c>
      <c r="E1499" s="2">
        <v>16.670500000000001</v>
      </c>
      <c r="F1499" s="2">
        <v>17.1065</v>
      </c>
      <c r="G1499" s="2">
        <v>17.368600000000001</v>
      </c>
      <c r="H1499" s="3">
        <f t="shared" si="88"/>
        <v>17.0485333333333</v>
      </c>
      <c r="I1499" s="4">
        <v>17.392499999999998</v>
      </c>
      <c r="J1499" s="4">
        <v>16.282699999999998</v>
      </c>
      <c r="K1499" s="4">
        <v>17.4133</v>
      </c>
      <c r="L1499" s="3">
        <f t="shared" si="89"/>
        <v>17.029499999999999</v>
      </c>
      <c r="M1499" s="1">
        <f t="shared" si="90"/>
        <v>0.96704155771818701</v>
      </c>
      <c r="N1499" s="1">
        <f t="shared" si="91"/>
        <v>-1.9033333333336299E-2</v>
      </c>
    </row>
    <row r="1500" spans="1:14">
      <c r="A1500" s="1" t="s">
        <v>6043</v>
      </c>
      <c r="B1500" s="1" t="s">
        <v>6043</v>
      </c>
      <c r="C1500" s="1" t="s">
        <v>6044</v>
      </c>
      <c r="D1500" s="1" t="s">
        <v>6045</v>
      </c>
      <c r="E1500" s="2">
        <v>17.691800000000001</v>
      </c>
      <c r="F1500" s="2">
        <v>17.5913</v>
      </c>
      <c r="G1500" s="2">
        <v>17.843299999999999</v>
      </c>
      <c r="H1500" s="3">
        <f t="shared" si="88"/>
        <v>17.7088</v>
      </c>
      <c r="I1500" s="4">
        <v>17.649699999999999</v>
      </c>
      <c r="J1500" s="4">
        <v>17.203099999999999</v>
      </c>
      <c r="K1500" s="4">
        <v>17.4041</v>
      </c>
      <c r="L1500" s="3">
        <f t="shared" si="89"/>
        <v>17.418966666666702</v>
      </c>
      <c r="M1500" s="1">
        <f t="shared" si="90"/>
        <v>0.141119983069073</v>
      </c>
      <c r="N1500" s="1">
        <f t="shared" si="91"/>
        <v>-0.289833333333334</v>
      </c>
    </row>
    <row r="1501" spans="1:14">
      <c r="A1501" s="1" t="s">
        <v>6047</v>
      </c>
      <c r="B1501" s="1" t="s">
        <v>6047</v>
      </c>
      <c r="C1501" s="1" t="s">
        <v>6048</v>
      </c>
      <c r="D1501" s="1" t="s">
        <v>6049</v>
      </c>
      <c r="E1501" s="2">
        <v>23.2026</v>
      </c>
      <c r="F1501" s="2">
        <v>23.807099999999998</v>
      </c>
      <c r="G1501" s="2">
        <v>24.099</v>
      </c>
      <c r="H1501" s="3">
        <f t="shared" si="88"/>
        <v>23.7029</v>
      </c>
      <c r="I1501" s="4">
        <v>23.604700000000001</v>
      </c>
      <c r="J1501" s="4">
        <v>23.6389</v>
      </c>
      <c r="K1501" s="4">
        <v>23.167000000000002</v>
      </c>
      <c r="L1501" s="3">
        <f t="shared" si="89"/>
        <v>23.470199999999998</v>
      </c>
      <c r="M1501" s="1">
        <f t="shared" si="90"/>
        <v>0.497323329065121</v>
      </c>
      <c r="N1501" s="1">
        <f t="shared" si="91"/>
        <v>-0.23269999999999799</v>
      </c>
    </row>
    <row r="1502" spans="1:14">
      <c r="A1502" s="1" t="s">
        <v>6051</v>
      </c>
      <c r="B1502" s="1" t="s">
        <v>6051</v>
      </c>
      <c r="C1502" s="1" t="s">
        <v>6052</v>
      </c>
      <c r="D1502" s="1" t="s">
        <v>6053</v>
      </c>
      <c r="E1502" s="2">
        <v>23.284500000000001</v>
      </c>
      <c r="F1502" s="2">
        <v>19.8141</v>
      </c>
      <c r="G1502" s="2">
        <v>20.8902</v>
      </c>
      <c r="H1502" s="3">
        <f t="shared" si="88"/>
        <v>21.329599999999999</v>
      </c>
      <c r="I1502" s="4">
        <v>21.078299999999999</v>
      </c>
      <c r="J1502" s="4">
        <v>20.626200000000001</v>
      </c>
      <c r="K1502" s="4">
        <v>21.5686</v>
      </c>
      <c r="L1502" s="3">
        <f t="shared" si="89"/>
        <v>21.0910333333333</v>
      </c>
      <c r="M1502" s="1">
        <f t="shared" si="90"/>
        <v>0.84068587872197498</v>
      </c>
      <c r="N1502" s="1">
        <f t="shared" si="91"/>
        <v>-0.23856666666667101</v>
      </c>
    </row>
    <row r="1503" spans="1:14">
      <c r="A1503" s="1" t="s">
        <v>6055</v>
      </c>
      <c r="B1503" s="1" t="s">
        <v>6055</v>
      </c>
      <c r="C1503" s="1" t="s">
        <v>6056</v>
      </c>
      <c r="D1503" s="1" t="s">
        <v>6057</v>
      </c>
      <c r="E1503" s="2">
        <v>21.0227</v>
      </c>
      <c r="F1503" s="2">
        <v>22.4145</v>
      </c>
      <c r="G1503" s="2">
        <v>22.700399999999998</v>
      </c>
      <c r="H1503" s="3">
        <f t="shared" si="88"/>
        <v>22.045866666666701</v>
      </c>
      <c r="I1503" s="4">
        <v>21.6663</v>
      </c>
      <c r="J1503" s="4">
        <v>22.307400000000001</v>
      </c>
      <c r="K1503" s="4">
        <v>22.067</v>
      </c>
      <c r="L1503" s="3">
        <f t="shared" si="89"/>
        <v>22.013566666666701</v>
      </c>
      <c r="M1503" s="1">
        <f t="shared" si="90"/>
        <v>0.95758827925481205</v>
      </c>
      <c r="N1503" s="1">
        <f t="shared" si="91"/>
        <v>-3.2300000000002903E-2</v>
      </c>
    </row>
    <row r="1504" spans="1:14">
      <c r="A1504" s="1" t="s">
        <v>6059</v>
      </c>
      <c r="B1504" s="1" t="s">
        <v>6059</v>
      </c>
      <c r="C1504" s="1" t="s">
        <v>6060</v>
      </c>
      <c r="D1504" s="1" t="s">
        <v>6061</v>
      </c>
      <c r="E1504" s="2">
        <v>22.479900000000001</v>
      </c>
      <c r="F1504" s="2">
        <v>22.7818</v>
      </c>
      <c r="G1504" s="2">
        <v>22.687899999999999</v>
      </c>
      <c r="H1504" s="3">
        <f t="shared" si="88"/>
        <v>22.6498666666667</v>
      </c>
      <c r="I1504" s="4">
        <v>20.782499999999999</v>
      </c>
      <c r="J1504" s="4">
        <v>23.0166</v>
      </c>
      <c r="K1504" s="4">
        <v>22.343800000000002</v>
      </c>
      <c r="L1504" s="3">
        <f t="shared" si="89"/>
        <v>22.047633333333302</v>
      </c>
      <c r="M1504" s="1">
        <f t="shared" si="90"/>
        <v>0.45939144981633001</v>
      </c>
      <c r="N1504" s="1">
        <f t="shared" si="91"/>
        <v>-0.60223333333333395</v>
      </c>
    </row>
    <row r="1505" spans="1:14">
      <c r="A1505" s="1" t="s">
        <v>6063</v>
      </c>
      <c r="B1505" s="1" t="s">
        <v>6063</v>
      </c>
      <c r="C1505" s="1" t="s">
        <v>6064</v>
      </c>
      <c r="D1505" s="1" t="s">
        <v>6065</v>
      </c>
      <c r="E1505" s="2">
        <v>20.611699999999999</v>
      </c>
      <c r="F1505" s="2">
        <v>22.813500000000001</v>
      </c>
      <c r="G1505" s="2">
        <v>21.951899999999998</v>
      </c>
      <c r="H1505" s="3">
        <f t="shared" si="88"/>
        <v>21.792366666666702</v>
      </c>
      <c r="I1505" s="4">
        <v>22.4389</v>
      </c>
      <c r="J1505" s="4">
        <v>22.234000000000002</v>
      </c>
      <c r="K1505" s="4">
        <v>21.3658</v>
      </c>
      <c r="L1505" s="3">
        <f t="shared" si="89"/>
        <v>22.012899999999998</v>
      </c>
      <c r="M1505" s="1">
        <f t="shared" si="90"/>
        <v>0.77952158064573696</v>
      </c>
      <c r="N1505" s="1">
        <f t="shared" si="91"/>
        <v>0.220533333333336</v>
      </c>
    </row>
    <row r="1506" spans="1:14">
      <c r="A1506" s="1" t="s">
        <v>6067</v>
      </c>
      <c r="B1506" s="1" t="s">
        <v>6067</v>
      </c>
      <c r="C1506" s="1" t="s">
        <v>6068</v>
      </c>
      <c r="D1506" s="1" t="s">
        <v>6069</v>
      </c>
      <c r="E1506" s="2">
        <v>25.488</v>
      </c>
      <c r="F1506" s="2">
        <v>26.152999999999999</v>
      </c>
      <c r="G1506" s="2">
        <v>25.837</v>
      </c>
      <c r="H1506" s="3">
        <f t="shared" si="88"/>
        <v>25.826000000000001</v>
      </c>
      <c r="I1506" s="4">
        <v>25.95</v>
      </c>
      <c r="J1506" s="4">
        <v>26.0305</v>
      </c>
      <c r="K1506" s="4">
        <v>25.3735</v>
      </c>
      <c r="L1506" s="3">
        <f t="shared" si="89"/>
        <v>25.784666666666698</v>
      </c>
      <c r="M1506" s="1">
        <f t="shared" si="90"/>
        <v>0.890708272916924</v>
      </c>
      <c r="N1506" s="1">
        <f t="shared" si="91"/>
        <v>-4.1333333333330599E-2</v>
      </c>
    </row>
    <row r="1507" spans="1:14">
      <c r="A1507" s="1" t="s">
        <v>6071</v>
      </c>
      <c r="B1507" s="1" t="s">
        <v>6071</v>
      </c>
      <c r="C1507" s="1" t="s">
        <v>6072</v>
      </c>
      <c r="D1507" s="1" t="s">
        <v>6073</v>
      </c>
      <c r="E1507" s="2">
        <v>21.076499999999999</v>
      </c>
      <c r="F1507" s="2">
        <v>21.056000000000001</v>
      </c>
      <c r="G1507" s="2">
        <v>20.905799999999999</v>
      </c>
      <c r="H1507" s="3">
        <f t="shared" si="88"/>
        <v>21.0127666666667</v>
      </c>
      <c r="I1507" s="4">
        <v>20.363</v>
      </c>
      <c r="J1507" s="4">
        <v>21.2026</v>
      </c>
      <c r="K1507" s="4">
        <v>21.233599999999999</v>
      </c>
      <c r="L1507" s="3">
        <f t="shared" si="89"/>
        <v>20.933066666666701</v>
      </c>
      <c r="M1507" s="1">
        <f t="shared" si="90"/>
        <v>0.80783926093389802</v>
      </c>
      <c r="N1507" s="1">
        <f t="shared" si="91"/>
        <v>-7.9700000000002505E-2</v>
      </c>
    </row>
    <row r="1508" spans="1:14">
      <c r="A1508" s="1" t="s">
        <v>6075</v>
      </c>
      <c r="B1508" s="1" t="s">
        <v>6075</v>
      </c>
      <c r="C1508" s="1" t="s">
        <v>6076</v>
      </c>
      <c r="D1508" s="1" t="s">
        <v>6077</v>
      </c>
      <c r="E1508" s="2">
        <v>22.573799999999999</v>
      </c>
      <c r="F1508" s="2">
        <v>22.892399999999999</v>
      </c>
      <c r="G1508" s="2">
        <v>22.119800000000001</v>
      </c>
      <c r="H1508" s="3">
        <f t="shared" si="88"/>
        <v>22.528666666666702</v>
      </c>
      <c r="I1508" s="4">
        <v>22.345400000000001</v>
      </c>
      <c r="J1508" s="4">
        <v>21.8765</v>
      </c>
      <c r="K1508" s="4">
        <v>22.590499999999999</v>
      </c>
      <c r="L1508" s="3">
        <f t="shared" si="89"/>
        <v>22.270800000000001</v>
      </c>
      <c r="M1508" s="1">
        <f t="shared" si="90"/>
        <v>0.44813475700451899</v>
      </c>
      <c r="N1508" s="1">
        <f t="shared" si="91"/>
        <v>-0.25786666666666802</v>
      </c>
    </row>
    <row r="1509" spans="1:14">
      <c r="A1509" s="1" t="s">
        <v>6079</v>
      </c>
      <c r="B1509" s="1" t="s">
        <v>6079</v>
      </c>
      <c r="C1509" s="1" t="s">
        <v>6080</v>
      </c>
      <c r="D1509" s="1" t="s">
        <v>6081</v>
      </c>
      <c r="E1509" s="2">
        <v>16.851900000000001</v>
      </c>
      <c r="F1509" s="2">
        <v>18.646599999999999</v>
      </c>
      <c r="G1509" s="2">
        <v>16.4956</v>
      </c>
      <c r="H1509" s="3">
        <f t="shared" si="88"/>
        <v>17.3313666666667</v>
      </c>
      <c r="I1509" s="4">
        <v>17.862200000000001</v>
      </c>
      <c r="J1509" s="4">
        <v>16.8688</v>
      </c>
      <c r="K1509" s="4">
        <v>16.9391</v>
      </c>
      <c r="L1509" s="3">
        <f t="shared" si="89"/>
        <v>17.223366666666699</v>
      </c>
      <c r="M1509" s="1">
        <f t="shared" si="90"/>
        <v>0.893377921331726</v>
      </c>
      <c r="N1509" s="1">
        <f t="shared" si="91"/>
        <v>-0.108000000000001</v>
      </c>
    </row>
    <row r="1510" spans="1:14">
      <c r="A1510" s="1" t="s">
        <v>6083</v>
      </c>
      <c r="B1510" s="1" t="s">
        <v>6083</v>
      </c>
      <c r="C1510" s="1" t="s">
        <v>6084</v>
      </c>
      <c r="D1510" s="1" t="s">
        <v>6085</v>
      </c>
      <c r="E1510" s="2">
        <v>23.056999999999999</v>
      </c>
      <c r="F1510" s="2">
        <v>23.796500000000002</v>
      </c>
      <c r="G1510" s="2">
        <v>23.335000000000001</v>
      </c>
      <c r="H1510" s="3">
        <f t="shared" si="88"/>
        <v>23.396166666666701</v>
      </c>
      <c r="I1510" s="4">
        <v>23.018999999999998</v>
      </c>
      <c r="J1510" s="4">
        <v>23.544699999999999</v>
      </c>
      <c r="K1510" s="4">
        <v>23.1496</v>
      </c>
      <c r="L1510" s="3">
        <f t="shared" si="89"/>
        <v>23.237766666666701</v>
      </c>
      <c r="M1510" s="1">
        <f t="shared" si="90"/>
        <v>0.58812511673724999</v>
      </c>
      <c r="N1510" s="1">
        <f t="shared" si="91"/>
        <v>-0.15840000000000001</v>
      </c>
    </row>
    <row r="1511" spans="1:14">
      <c r="A1511" s="1" t="s">
        <v>6087</v>
      </c>
      <c r="B1511" s="1" t="s">
        <v>6087</v>
      </c>
      <c r="C1511" s="1" t="s">
        <v>6088</v>
      </c>
      <c r="D1511" s="1" t="s">
        <v>6089</v>
      </c>
      <c r="E1511" s="2">
        <v>25.190899999999999</v>
      </c>
      <c r="F1511" s="2">
        <v>25.664400000000001</v>
      </c>
      <c r="G1511" s="2">
        <v>25.672699999999999</v>
      </c>
      <c r="H1511" s="3">
        <f t="shared" si="88"/>
        <v>25.509333333333299</v>
      </c>
      <c r="I1511" s="4">
        <v>25.9483</v>
      </c>
      <c r="J1511" s="4">
        <v>25.508800000000001</v>
      </c>
      <c r="K1511" s="4">
        <v>25.262699999999999</v>
      </c>
      <c r="L1511" s="3">
        <f t="shared" si="89"/>
        <v>25.573266666666701</v>
      </c>
      <c r="M1511" s="1">
        <f t="shared" si="90"/>
        <v>0.81572849817984605</v>
      </c>
      <c r="N1511" s="1">
        <f t="shared" si="91"/>
        <v>6.3933333333334702E-2</v>
      </c>
    </row>
    <row r="1512" spans="1:14">
      <c r="A1512" s="1" t="s">
        <v>6091</v>
      </c>
      <c r="B1512" s="1" t="s">
        <v>6091</v>
      </c>
      <c r="C1512" s="1" t="s">
        <v>6092</v>
      </c>
      <c r="D1512" s="1" t="s">
        <v>6093</v>
      </c>
      <c r="E1512" s="2">
        <v>16.924800000000001</v>
      </c>
      <c r="F1512" s="2">
        <v>17.852699999999999</v>
      </c>
      <c r="G1512" s="2">
        <v>17.805099999999999</v>
      </c>
      <c r="H1512" s="3">
        <f t="shared" si="88"/>
        <v>17.527533333333299</v>
      </c>
      <c r="I1512" s="4">
        <v>17.82</v>
      </c>
      <c r="J1512" s="4">
        <v>18.722300000000001</v>
      </c>
      <c r="K1512" s="4">
        <v>18.448499999999999</v>
      </c>
      <c r="L1512" s="3">
        <f t="shared" si="89"/>
        <v>18.330266666666699</v>
      </c>
      <c r="M1512" s="1">
        <f t="shared" si="90"/>
        <v>0.118184471734413</v>
      </c>
      <c r="N1512" s="1">
        <f t="shared" si="91"/>
        <v>0.80273333333332897</v>
      </c>
    </row>
    <row r="1513" spans="1:14">
      <c r="A1513" s="1" t="s">
        <v>6095</v>
      </c>
      <c r="B1513" s="1" t="s">
        <v>6095</v>
      </c>
      <c r="C1513" s="1" t="s">
        <v>6096</v>
      </c>
      <c r="D1513" s="1" t="s">
        <v>6097</v>
      </c>
      <c r="E1513" s="2">
        <v>17.632200000000001</v>
      </c>
      <c r="F1513" s="2">
        <v>17.982900000000001</v>
      </c>
      <c r="G1513" s="2">
        <v>17.763200000000001</v>
      </c>
      <c r="H1513" s="3">
        <f t="shared" si="88"/>
        <v>17.792766666666701</v>
      </c>
      <c r="I1513" s="4">
        <v>17.2575</v>
      </c>
      <c r="J1513" s="4">
        <v>18.197600000000001</v>
      </c>
      <c r="K1513" s="4">
        <v>17.025400000000001</v>
      </c>
      <c r="L1513" s="3">
        <f t="shared" si="89"/>
        <v>17.493500000000001</v>
      </c>
      <c r="M1513" s="1">
        <f t="shared" si="90"/>
        <v>0.49586870917720899</v>
      </c>
      <c r="N1513" s="1">
        <f t="shared" si="91"/>
        <v>-0.29926666666666402</v>
      </c>
    </row>
    <row r="1514" spans="1:14">
      <c r="A1514" s="1" t="s">
        <v>6099</v>
      </c>
      <c r="B1514" s="1" t="s">
        <v>6099</v>
      </c>
      <c r="C1514" s="1" t="s">
        <v>6100</v>
      </c>
      <c r="D1514" s="1" t="s">
        <v>6101</v>
      </c>
      <c r="E1514" s="2">
        <v>23.446999999999999</v>
      </c>
      <c r="F1514" s="2">
        <v>18.790400000000002</v>
      </c>
      <c r="G1514" s="2">
        <v>21.61</v>
      </c>
      <c r="H1514" s="3">
        <f t="shared" si="88"/>
        <v>21.2824666666667</v>
      </c>
      <c r="I1514" s="4">
        <v>22.206800000000001</v>
      </c>
      <c r="J1514" s="4">
        <v>21.072399999999998</v>
      </c>
      <c r="K1514" s="4">
        <v>22.2681</v>
      </c>
      <c r="L1514" s="3">
        <f t="shared" si="89"/>
        <v>21.8491</v>
      </c>
      <c r="M1514" s="1">
        <f t="shared" si="90"/>
        <v>0.72153234455057502</v>
      </c>
      <c r="N1514" s="1">
        <f t="shared" si="91"/>
        <v>0.56663333333333599</v>
      </c>
    </row>
    <row r="1515" spans="1:14">
      <c r="A1515" s="1" t="s">
        <v>6103</v>
      </c>
      <c r="B1515" s="1" t="s">
        <v>6103</v>
      </c>
      <c r="C1515" s="1" t="s">
        <v>6104</v>
      </c>
      <c r="D1515" s="1" t="s">
        <v>6105</v>
      </c>
      <c r="E1515" s="2">
        <v>22.829699999999999</v>
      </c>
      <c r="F1515" s="2">
        <v>22.7836</v>
      </c>
      <c r="G1515" s="2">
        <v>23.210599999999999</v>
      </c>
      <c r="H1515" s="3">
        <f t="shared" si="88"/>
        <v>22.941299999999998</v>
      </c>
      <c r="I1515" s="4">
        <v>23.3354</v>
      </c>
      <c r="J1515" s="4">
        <v>22.987300000000001</v>
      </c>
      <c r="K1515" s="4">
        <v>22.795200000000001</v>
      </c>
      <c r="L1515" s="3">
        <f t="shared" si="89"/>
        <v>23.039300000000001</v>
      </c>
      <c r="M1515" s="1">
        <f t="shared" si="90"/>
        <v>0.66276591461997603</v>
      </c>
      <c r="N1515" s="1">
        <f t="shared" si="91"/>
        <v>9.7999999999999005E-2</v>
      </c>
    </row>
    <row r="1516" spans="1:14">
      <c r="A1516" s="1" t="s">
        <v>6107</v>
      </c>
      <c r="B1516" s="1" t="s">
        <v>6107</v>
      </c>
      <c r="C1516" s="1" t="s">
        <v>6108</v>
      </c>
      <c r="D1516" s="1" t="s">
        <v>6109</v>
      </c>
      <c r="E1516" s="2">
        <v>25.021000000000001</v>
      </c>
      <c r="F1516" s="2">
        <v>25.864599999999999</v>
      </c>
      <c r="G1516" s="2">
        <v>25.629799999999999</v>
      </c>
      <c r="H1516" s="3">
        <f t="shared" si="88"/>
        <v>25.505133333333301</v>
      </c>
      <c r="I1516" s="4">
        <v>25.539100000000001</v>
      </c>
      <c r="J1516" s="4">
        <v>25.1495</v>
      </c>
      <c r="K1516" s="4">
        <v>24.610700000000001</v>
      </c>
      <c r="L1516" s="3">
        <f t="shared" si="89"/>
        <v>25.099766666666699</v>
      </c>
      <c r="M1516" s="1">
        <f t="shared" si="90"/>
        <v>0.33308768456600202</v>
      </c>
      <c r="N1516" s="1">
        <f t="shared" si="91"/>
        <v>-0.40536666666666599</v>
      </c>
    </row>
    <row r="1517" spans="1:14">
      <c r="A1517" s="1" t="s">
        <v>6111</v>
      </c>
      <c r="B1517" s="1" t="s">
        <v>6111</v>
      </c>
      <c r="C1517" s="1" t="s">
        <v>6112</v>
      </c>
      <c r="D1517" s="1" t="s">
        <v>6113</v>
      </c>
      <c r="E1517" s="2">
        <v>22.7394</v>
      </c>
      <c r="F1517" s="2">
        <v>23.424199999999999</v>
      </c>
      <c r="G1517" s="2">
        <v>23.584299999999999</v>
      </c>
      <c r="H1517" s="3">
        <f t="shared" ref="H1517:H1580" si="92">AVERAGE(E1517:G1517)</f>
        <v>23.249300000000002</v>
      </c>
      <c r="I1517" s="4">
        <v>23.746099999999998</v>
      </c>
      <c r="J1517" s="4">
        <v>23.3352</v>
      </c>
      <c r="K1517" s="4">
        <v>23.706499999999998</v>
      </c>
      <c r="L1517" s="3">
        <f t="shared" ref="L1517:L1580" si="93">AVERAGE(I1517:K1517)</f>
        <v>23.595933333333299</v>
      </c>
      <c r="M1517" s="1">
        <f t="shared" ref="M1517:M1580" si="94">TTEST(I1517:K1517,E1517:G1517,2,3)</f>
        <v>0.31932891999929802</v>
      </c>
      <c r="N1517" s="1">
        <f t="shared" ref="N1517:N1580" si="95">L1517-H1517</f>
        <v>0.34663333333333302</v>
      </c>
    </row>
    <row r="1518" spans="1:14">
      <c r="A1518" s="1" t="s">
        <v>6115</v>
      </c>
      <c r="B1518" s="1" t="s">
        <v>6115</v>
      </c>
      <c r="C1518" s="1" t="s">
        <v>6116</v>
      </c>
      <c r="D1518" s="1" t="s">
        <v>6117</v>
      </c>
      <c r="E1518" s="2">
        <v>22.4953</v>
      </c>
      <c r="F1518" s="2">
        <v>18.804200000000002</v>
      </c>
      <c r="G1518" s="2">
        <v>18.4604</v>
      </c>
      <c r="H1518" s="3">
        <f t="shared" si="92"/>
        <v>19.919966666666699</v>
      </c>
      <c r="I1518" s="4">
        <v>16.6203</v>
      </c>
      <c r="J1518" s="4">
        <v>17.747</v>
      </c>
      <c r="K1518" s="4">
        <v>22.167999999999999</v>
      </c>
      <c r="L1518" s="3">
        <f t="shared" si="93"/>
        <v>18.845099999999999</v>
      </c>
      <c r="M1518" s="1">
        <f t="shared" si="94"/>
        <v>0.64199713464024299</v>
      </c>
      <c r="N1518" s="1">
        <f t="shared" si="95"/>
        <v>-1.07486666666667</v>
      </c>
    </row>
    <row r="1519" spans="1:14">
      <c r="A1519" s="1" t="s">
        <v>6119</v>
      </c>
      <c r="B1519" s="1" t="s">
        <v>6119</v>
      </c>
      <c r="C1519" s="1" t="s">
        <v>6120</v>
      </c>
      <c r="D1519" s="1" t="s">
        <v>6121</v>
      </c>
      <c r="E1519" s="2">
        <v>27.206099999999999</v>
      </c>
      <c r="F1519" s="2">
        <v>27.793099999999999</v>
      </c>
      <c r="G1519" s="2">
        <v>27.7544</v>
      </c>
      <c r="H1519" s="3">
        <f t="shared" si="92"/>
        <v>27.584533333333301</v>
      </c>
      <c r="I1519" s="4">
        <v>28.1632</v>
      </c>
      <c r="J1519" s="4">
        <v>27.8491</v>
      </c>
      <c r="K1519" s="4">
        <v>27.335000000000001</v>
      </c>
      <c r="L1519" s="3">
        <f t="shared" si="93"/>
        <v>27.782433333333302</v>
      </c>
      <c r="M1519" s="1">
        <f t="shared" si="94"/>
        <v>0.55603144033678997</v>
      </c>
      <c r="N1519" s="1">
        <f t="shared" si="95"/>
        <v>0.197899999999994</v>
      </c>
    </row>
    <row r="1520" spans="1:14">
      <c r="A1520" s="1" t="s">
        <v>6123</v>
      </c>
      <c r="B1520" s="1" t="s">
        <v>6123</v>
      </c>
      <c r="C1520" s="1" t="s">
        <v>6124</v>
      </c>
      <c r="D1520" s="1" t="s">
        <v>6125</v>
      </c>
      <c r="E1520" s="2">
        <v>23.6022</v>
      </c>
      <c r="F1520" s="2">
        <v>15.8238</v>
      </c>
      <c r="G1520" s="2">
        <v>17.089600000000001</v>
      </c>
      <c r="H1520" s="3">
        <f t="shared" si="92"/>
        <v>18.838533333333299</v>
      </c>
      <c r="I1520" s="4">
        <v>17.447700000000001</v>
      </c>
      <c r="J1520" s="4">
        <v>15.1631</v>
      </c>
      <c r="K1520" s="4">
        <v>23.360099999999999</v>
      </c>
      <c r="L1520" s="3">
        <f t="shared" si="93"/>
        <v>18.656966666666701</v>
      </c>
      <c r="M1520" s="1">
        <f t="shared" si="94"/>
        <v>0.96033348429181797</v>
      </c>
      <c r="N1520" s="1">
        <f t="shared" si="95"/>
        <v>-0.18156666666666901</v>
      </c>
    </row>
    <row r="1521" spans="1:14">
      <c r="A1521" s="1" t="s">
        <v>6127</v>
      </c>
      <c r="B1521" s="1" t="s">
        <v>6128</v>
      </c>
      <c r="C1521" s="1" t="s">
        <v>6129</v>
      </c>
      <c r="D1521" s="1" t="s">
        <v>6130</v>
      </c>
      <c r="E1521" s="2">
        <v>23.9879</v>
      </c>
      <c r="F1521" s="2">
        <v>24.953700000000001</v>
      </c>
      <c r="G1521" s="2">
        <v>24.907800000000002</v>
      </c>
      <c r="H1521" s="3">
        <f t="shared" si="92"/>
        <v>24.6164666666667</v>
      </c>
      <c r="I1521" s="4">
        <v>25.144100000000002</v>
      </c>
      <c r="J1521" s="4">
        <v>24.3857</v>
      </c>
      <c r="K1521" s="4">
        <v>23.764900000000001</v>
      </c>
      <c r="L1521" s="3">
        <f t="shared" si="93"/>
        <v>24.431566666666701</v>
      </c>
      <c r="M1521" s="1">
        <f t="shared" si="94"/>
        <v>0.73520979496993</v>
      </c>
      <c r="N1521" s="1">
        <f t="shared" si="95"/>
        <v>-0.18489999999999901</v>
      </c>
    </row>
    <row r="1522" spans="1:14">
      <c r="A1522" s="1" t="s">
        <v>6132</v>
      </c>
      <c r="B1522" s="1" t="s">
        <v>6132</v>
      </c>
      <c r="C1522" s="1" t="s">
        <v>6133</v>
      </c>
      <c r="D1522" s="1" t="s">
        <v>6134</v>
      </c>
      <c r="E1522" s="2">
        <v>21.803799999999999</v>
      </c>
      <c r="F1522" s="2">
        <v>22.3703</v>
      </c>
      <c r="G1522" s="2">
        <v>22.383199999999999</v>
      </c>
      <c r="H1522" s="3">
        <f t="shared" si="92"/>
        <v>22.185766666666701</v>
      </c>
      <c r="I1522" s="4">
        <v>21.6157</v>
      </c>
      <c r="J1522" s="4">
        <v>22.225000000000001</v>
      </c>
      <c r="K1522" s="4">
        <v>22.006699999999999</v>
      </c>
      <c r="L1522" s="3">
        <f t="shared" si="93"/>
        <v>21.9491333333333</v>
      </c>
      <c r="M1522" s="1">
        <f t="shared" si="94"/>
        <v>0.41651901817544601</v>
      </c>
      <c r="N1522" s="1">
        <f t="shared" si="95"/>
        <v>-0.236633333333334</v>
      </c>
    </row>
    <row r="1523" spans="1:14">
      <c r="A1523" s="1" t="s">
        <v>6136</v>
      </c>
      <c r="B1523" s="1" t="s">
        <v>6136</v>
      </c>
      <c r="C1523" s="1" t="s">
        <v>6137</v>
      </c>
      <c r="D1523" s="1" t="s">
        <v>6138</v>
      </c>
      <c r="E1523" s="2">
        <v>20.3352</v>
      </c>
      <c r="F1523" s="2">
        <v>20.578299999999999</v>
      </c>
      <c r="G1523" s="2">
        <v>19.6967</v>
      </c>
      <c r="H1523" s="3">
        <f t="shared" si="92"/>
        <v>20.203399999999998</v>
      </c>
      <c r="I1523" s="4">
        <v>20.853899999999999</v>
      </c>
      <c r="J1523" s="4">
        <v>20.617100000000001</v>
      </c>
      <c r="K1523" s="4">
        <v>20.305</v>
      </c>
      <c r="L1523" s="3">
        <f t="shared" si="93"/>
        <v>20.591999999999999</v>
      </c>
      <c r="M1523" s="1">
        <f t="shared" si="94"/>
        <v>0.28806413287447302</v>
      </c>
      <c r="N1523" s="1">
        <f t="shared" si="95"/>
        <v>0.388600000000004</v>
      </c>
    </row>
    <row r="1524" spans="1:14">
      <c r="A1524" s="1" t="s">
        <v>6140</v>
      </c>
      <c r="B1524" s="1" t="s">
        <v>6140</v>
      </c>
      <c r="C1524" s="1" t="s">
        <v>6141</v>
      </c>
      <c r="D1524" s="1" t="s">
        <v>6142</v>
      </c>
      <c r="E1524" s="2">
        <v>20.2041</v>
      </c>
      <c r="F1524" s="2">
        <v>20.7502</v>
      </c>
      <c r="G1524" s="2">
        <v>20.832799999999999</v>
      </c>
      <c r="H1524" s="3">
        <f t="shared" si="92"/>
        <v>20.595700000000001</v>
      </c>
      <c r="I1524" s="4">
        <v>20.930299999999999</v>
      </c>
      <c r="J1524" s="4">
        <v>21.076799999999999</v>
      </c>
      <c r="K1524" s="4">
        <v>20.353400000000001</v>
      </c>
      <c r="L1524" s="3">
        <f t="shared" si="93"/>
        <v>20.786833333333298</v>
      </c>
      <c r="M1524" s="1">
        <f t="shared" si="94"/>
        <v>0.554150587477236</v>
      </c>
      <c r="N1524" s="1">
        <f t="shared" si="95"/>
        <v>0.19113333333332999</v>
      </c>
    </row>
    <row r="1525" spans="1:14">
      <c r="A1525" s="1" t="s">
        <v>6144</v>
      </c>
      <c r="B1525" s="1" t="s">
        <v>6144</v>
      </c>
      <c r="C1525" s="1" t="s">
        <v>6145</v>
      </c>
      <c r="D1525" s="1" t="s">
        <v>6146</v>
      </c>
      <c r="E1525" s="2">
        <v>24.3933</v>
      </c>
      <c r="F1525" s="2">
        <v>24.553599999999999</v>
      </c>
      <c r="G1525" s="2">
        <v>24.018899999999999</v>
      </c>
      <c r="H1525" s="3">
        <f t="shared" si="92"/>
        <v>24.321933333333298</v>
      </c>
      <c r="I1525" s="4">
        <v>23.376200000000001</v>
      </c>
      <c r="J1525" s="4">
        <v>24.505099999999999</v>
      </c>
      <c r="K1525" s="4">
        <v>24.174399999999999</v>
      </c>
      <c r="L1525" s="3">
        <f t="shared" si="93"/>
        <v>24.0185666666667</v>
      </c>
      <c r="M1525" s="1">
        <f t="shared" si="94"/>
        <v>0.47586590244409499</v>
      </c>
      <c r="N1525" s="1">
        <f t="shared" si="95"/>
        <v>-0.30336666666666501</v>
      </c>
    </row>
    <row r="1526" spans="1:14">
      <c r="A1526" s="1" t="s">
        <v>6148</v>
      </c>
      <c r="B1526" s="1" t="s">
        <v>6148</v>
      </c>
      <c r="C1526" s="1" t="s">
        <v>6149</v>
      </c>
      <c r="D1526" s="1" t="s">
        <v>6150</v>
      </c>
      <c r="E1526" s="2">
        <v>27.056000000000001</v>
      </c>
      <c r="F1526" s="2">
        <v>27.516300000000001</v>
      </c>
      <c r="G1526" s="2">
        <v>27.5596</v>
      </c>
      <c r="H1526" s="3">
        <f t="shared" si="92"/>
        <v>27.377300000000002</v>
      </c>
      <c r="I1526" s="4">
        <v>27.538</v>
      </c>
      <c r="J1526" s="4">
        <v>27.616</v>
      </c>
      <c r="K1526" s="4">
        <v>27.3353</v>
      </c>
      <c r="L1526" s="3">
        <f t="shared" si="93"/>
        <v>27.4964333333333</v>
      </c>
      <c r="M1526" s="1">
        <f t="shared" si="94"/>
        <v>0.55847379833412003</v>
      </c>
      <c r="N1526" s="1">
        <f t="shared" si="95"/>
        <v>0.11913333333333</v>
      </c>
    </row>
    <row r="1527" spans="1:14">
      <c r="A1527" s="1" t="s">
        <v>6152</v>
      </c>
      <c r="B1527" s="1" t="s">
        <v>6152</v>
      </c>
      <c r="C1527" s="1" t="s">
        <v>6153</v>
      </c>
      <c r="D1527" s="1" t="s">
        <v>6154</v>
      </c>
      <c r="E1527" s="2">
        <v>22.177099999999999</v>
      </c>
      <c r="F1527" s="2">
        <v>22.633400000000002</v>
      </c>
      <c r="G1527" s="2">
        <v>22.707000000000001</v>
      </c>
      <c r="H1527" s="3">
        <f t="shared" si="92"/>
        <v>22.5058333333333</v>
      </c>
      <c r="I1527" s="4">
        <v>22.569199999999999</v>
      </c>
      <c r="J1527" s="4">
        <v>22.321300000000001</v>
      </c>
      <c r="K1527" s="4">
        <v>22.2957</v>
      </c>
      <c r="L1527" s="3">
        <f t="shared" si="93"/>
        <v>22.395399999999999</v>
      </c>
      <c r="M1527" s="1">
        <f t="shared" si="94"/>
        <v>0.59651505544197903</v>
      </c>
      <c r="N1527" s="1">
        <f t="shared" si="95"/>
        <v>-0.11043333333334</v>
      </c>
    </row>
    <row r="1528" spans="1:14">
      <c r="A1528" s="1" t="s">
        <v>6156</v>
      </c>
      <c r="B1528" s="1" t="s">
        <v>6156</v>
      </c>
      <c r="C1528" s="1" t="s">
        <v>6157</v>
      </c>
      <c r="D1528" s="1" t="s">
        <v>6158</v>
      </c>
      <c r="E1528" s="2">
        <v>21.496300000000002</v>
      </c>
      <c r="F1528" s="2">
        <v>20.294</v>
      </c>
      <c r="G1528" s="2">
        <v>20.6126</v>
      </c>
      <c r="H1528" s="3">
        <f t="shared" si="92"/>
        <v>20.800966666666699</v>
      </c>
      <c r="I1528" s="4">
        <v>20.493600000000001</v>
      </c>
      <c r="J1528" s="4">
        <v>20.480599999999999</v>
      </c>
      <c r="K1528" s="4">
        <v>20.9282</v>
      </c>
      <c r="L1528" s="3">
        <f t="shared" si="93"/>
        <v>20.634133333333299</v>
      </c>
      <c r="M1528" s="1">
        <f t="shared" si="94"/>
        <v>0.70011099035268598</v>
      </c>
      <c r="N1528" s="1">
        <f t="shared" si="95"/>
        <v>-0.166833333333333</v>
      </c>
    </row>
    <row r="1529" spans="1:14">
      <c r="A1529" s="1" t="s">
        <v>6160</v>
      </c>
      <c r="B1529" s="1" t="s">
        <v>6160</v>
      </c>
      <c r="C1529" s="1" t="s">
        <v>6161</v>
      </c>
      <c r="D1529" s="1" t="s">
        <v>6162</v>
      </c>
      <c r="E1529" s="2">
        <v>25.221800000000002</v>
      </c>
      <c r="F1529" s="2">
        <v>25.712900000000001</v>
      </c>
      <c r="G1529" s="2">
        <v>25.6999</v>
      </c>
      <c r="H1529" s="3">
        <f t="shared" si="92"/>
        <v>25.544866666666699</v>
      </c>
      <c r="I1529" s="4">
        <v>25.885899999999999</v>
      </c>
      <c r="J1529" s="4">
        <v>25.624700000000001</v>
      </c>
      <c r="K1529" s="4">
        <v>24.848600000000001</v>
      </c>
      <c r="L1529" s="3">
        <f t="shared" si="93"/>
        <v>25.4530666666667</v>
      </c>
      <c r="M1529" s="1">
        <f t="shared" si="94"/>
        <v>0.81053928867950098</v>
      </c>
      <c r="N1529" s="1">
        <f t="shared" si="95"/>
        <v>-9.1799999999999202E-2</v>
      </c>
    </row>
    <row r="1530" spans="1:14">
      <c r="A1530" s="1" t="s">
        <v>6164</v>
      </c>
      <c r="B1530" s="1" t="s">
        <v>6164</v>
      </c>
      <c r="C1530" s="1" t="s">
        <v>6165</v>
      </c>
      <c r="D1530" s="1" t="s">
        <v>6166</v>
      </c>
      <c r="E1530" s="2">
        <v>22.716200000000001</v>
      </c>
      <c r="F1530" s="2">
        <v>22.349299999999999</v>
      </c>
      <c r="G1530" s="2">
        <v>22.537299999999998</v>
      </c>
      <c r="H1530" s="3">
        <f t="shared" si="92"/>
        <v>22.534266666666699</v>
      </c>
      <c r="I1530" s="4">
        <v>23.0581</v>
      </c>
      <c r="J1530" s="4">
        <v>23.240600000000001</v>
      </c>
      <c r="K1530" s="4">
        <v>22.351600000000001</v>
      </c>
      <c r="L1530" s="3">
        <f t="shared" si="93"/>
        <v>22.883433333333301</v>
      </c>
      <c r="M1530" s="1">
        <f t="shared" si="94"/>
        <v>0.32819975128495699</v>
      </c>
      <c r="N1530" s="1">
        <f t="shared" si="95"/>
        <v>0.34916666666666502</v>
      </c>
    </row>
    <row r="1531" spans="1:14">
      <c r="A1531" s="1" t="s">
        <v>6168</v>
      </c>
      <c r="B1531" s="1" t="s">
        <v>6168</v>
      </c>
      <c r="C1531" s="1" t="s">
        <v>6169</v>
      </c>
      <c r="D1531" s="1" t="s">
        <v>6170</v>
      </c>
      <c r="E1531" s="2">
        <v>21.543700000000001</v>
      </c>
      <c r="F1531" s="2">
        <v>22.385300000000001</v>
      </c>
      <c r="G1531" s="2">
        <v>20.440200000000001</v>
      </c>
      <c r="H1531" s="3">
        <f t="shared" si="92"/>
        <v>21.456399999999999</v>
      </c>
      <c r="I1531" s="4">
        <v>22.21</v>
      </c>
      <c r="J1531" s="4">
        <v>21.512599999999999</v>
      </c>
      <c r="K1531" s="4">
        <v>20.692699999999999</v>
      </c>
      <c r="L1531" s="3">
        <f t="shared" si="93"/>
        <v>21.471766666666699</v>
      </c>
      <c r="M1531" s="1">
        <f t="shared" si="94"/>
        <v>0.98391351301087604</v>
      </c>
      <c r="N1531" s="1">
        <f t="shared" si="95"/>
        <v>1.53666666666652E-2</v>
      </c>
    </row>
    <row r="1532" spans="1:14">
      <c r="A1532" s="1" t="s">
        <v>6172</v>
      </c>
      <c r="B1532" s="1" t="s">
        <v>6172</v>
      </c>
      <c r="C1532" s="1" t="s">
        <v>6173</v>
      </c>
      <c r="D1532" s="1" t="s">
        <v>6174</v>
      </c>
      <c r="E1532" s="2">
        <v>16.621500000000001</v>
      </c>
      <c r="F1532" s="2">
        <v>17.052900000000001</v>
      </c>
      <c r="G1532" s="2">
        <v>16.580400000000001</v>
      </c>
      <c r="H1532" s="3">
        <f t="shared" si="92"/>
        <v>16.7516</v>
      </c>
      <c r="I1532" s="4">
        <v>14.740600000000001</v>
      </c>
      <c r="J1532" s="4">
        <v>16.713200000000001</v>
      </c>
      <c r="K1532" s="4">
        <v>16.849399999999999</v>
      </c>
      <c r="L1532" s="3">
        <f t="shared" si="93"/>
        <v>16.1010666666667</v>
      </c>
      <c r="M1532" s="1">
        <f t="shared" si="94"/>
        <v>0.44203651033026597</v>
      </c>
      <c r="N1532" s="1">
        <f t="shared" si="95"/>
        <v>-0.65053333333333196</v>
      </c>
    </row>
    <row r="1533" spans="1:14">
      <c r="A1533" s="1" t="s">
        <v>6176</v>
      </c>
      <c r="B1533" s="1" t="s">
        <v>6176</v>
      </c>
      <c r="C1533" s="1" t="s">
        <v>6177</v>
      </c>
      <c r="D1533" s="1" t="s">
        <v>6178</v>
      </c>
      <c r="E1533" s="2">
        <v>20.673100000000002</v>
      </c>
      <c r="F1533" s="2">
        <v>20.6416</v>
      </c>
      <c r="G1533" s="2">
        <v>21.087299999999999</v>
      </c>
      <c r="H1533" s="3">
        <f t="shared" si="92"/>
        <v>20.8006666666667</v>
      </c>
      <c r="I1533" s="4">
        <v>19.769500000000001</v>
      </c>
      <c r="J1533" s="4">
        <v>21.527699999999999</v>
      </c>
      <c r="K1533" s="4">
        <v>21.427900000000001</v>
      </c>
      <c r="L1533" s="3">
        <f t="shared" si="93"/>
        <v>20.908366666666701</v>
      </c>
      <c r="M1533" s="1">
        <f t="shared" si="94"/>
        <v>0.86984712038346201</v>
      </c>
      <c r="N1533" s="1">
        <f t="shared" si="95"/>
        <v>0.107700000000001</v>
      </c>
    </row>
    <row r="1534" spans="1:14">
      <c r="A1534" s="1" t="s">
        <v>6180</v>
      </c>
      <c r="B1534" s="1" t="s">
        <v>6181</v>
      </c>
      <c r="C1534" s="1" t="s">
        <v>6182</v>
      </c>
      <c r="D1534" s="1" t="s">
        <v>6183</v>
      </c>
      <c r="E1534" s="2">
        <v>25.6814</v>
      </c>
      <c r="F1534" s="2">
        <v>26.010300000000001</v>
      </c>
      <c r="G1534" s="2">
        <v>25.771000000000001</v>
      </c>
      <c r="H1534" s="3">
        <f t="shared" si="92"/>
        <v>25.820900000000002</v>
      </c>
      <c r="I1534" s="4">
        <v>26.100300000000001</v>
      </c>
      <c r="J1534" s="4">
        <v>26.192499999999999</v>
      </c>
      <c r="K1534" s="4">
        <v>25.6755</v>
      </c>
      <c r="L1534" s="3">
        <f t="shared" si="93"/>
        <v>25.989433333333299</v>
      </c>
      <c r="M1534" s="1">
        <f t="shared" si="94"/>
        <v>0.427953208275346</v>
      </c>
      <c r="N1534" s="1">
        <f t="shared" si="95"/>
        <v>0.16853333333333601</v>
      </c>
    </row>
    <row r="1535" spans="1:14">
      <c r="A1535" s="1" t="s">
        <v>6185</v>
      </c>
      <c r="B1535" s="1" t="s">
        <v>6186</v>
      </c>
      <c r="C1535" s="1" t="s">
        <v>6187</v>
      </c>
      <c r="D1535" s="1" t="s">
        <v>6188</v>
      </c>
      <c r="E1535" s="2">
        <v>25.517600000000002</v>
      </c>
      <c r="F1535" s="2">
        <v>25.7759</v>
      </c>
      <c r="G1535" s="2">
        <v>25.4299</v>
      </c>
      <c r="H1535" s="3">
        <f t="shared" si="92"/>
        <v>25.574466666666702</v>
      </c>
      <c r="I1535" s="4">
        <v>25.7334</v>
      </c>
      <c r="J1535" s="4">
        <v>25.510999999999999</v>
      </c>
      <c r="K1535" s="4">
        <v>25.3704</v>
      </c>
      <c r="L1535" s="3">
        <f t="shared" si="93"/>
        <v>25.538266666666701</v>
      </c>
      <c r="M1535" s="1">
        <f t="shared" si="94"/>
        <v>0.81899959086001395</v>
      </c>
      <c r="N1535" s="1">
        <f t="shared" si="95"/>
        <v>-3.6199999999997297E-2</v>
      </c>
    </row>
    <row r="1536" spans="1:14">
      <c r="A1536" s="1" t="s">
        <v>6190</v>
      </c>
      <c r="B1536" s="1" t="s">
        <v>6190</v>
      </c>
      <c r="C1536" s="1" t="s">
        <v>6191</v>
      </c>
      <c r="D1536" s="1" t="s">
        <v>6192</v>
      </c>
      <c r="E1536" s="2">
        <v>23.139099999999999</v>
      </c>
      <c r="F1536" s="2">
        <v>23.528099999999998</v>
      </c>
      <c r="G1536" s="2">
        <v>22.946300000000001</v>
      </c>
      <c r="H1536" s="3">
        <f t="shared" si="92"/>
        <v>23.204499999999999</v>
      </c>
      <c r="I1536" s="4">
        <v>23.523900000000001</v>
      </c>
      <c r="J1536" s="4">
        <v>22.9861</v>
      </c>
      <c r="K1536" s="4">
        <v>23.276599999999998</v>
      </c>
      <c r="L1536" s="3">
        <f t="shared" si="93"/>
        <v>23.2622</v>
      </c>
      <c r="M1536" s="1">
        <f t="shared" si="94"/>
        <v>0.815283897786102</v>
      </c>
      <c r="N1536" s="1">
        <f t="shared" si="95"/>
        <v>5.7700000000007599E-2</v>
      </c>
    </row>
    <row r="1537" spans="1:14">
      <c r="A1537" s="1" t="s">
        <v>6194</v>
      </c>
      <c r="B1537" s="1" t="s">
        <v>6194</v>
      </c>
      <c r="C1537" s="1" t="s">
        <v>6195</v>
      </c>
      <c r="D1537" s="1" t="s">
        <v>6196</v>
      </c>
      <c r="E1537" s="2">
        <v>22.625499999999999</v>
      </c>
      <c r="F1537" s="2">
        <v>22.8369</v>
      </c>
      <c r="G1537" s="2">
        <v>22.988900000000001</v>
      </c>
      <c r="H1537" s="3">
        <f t="shared" si="92"/>
        <v>22.8171</v>
      </c>
      <c r="I1537" s="4">
        <v>23.301500000000001</v>
      </c>
      <c r="J1537" s="4">
        <v>23.956299999999999</v>
      </c>
      <c r="K1537" s="4">
        <v>23.728899999999999</v>
      </c>
      <c r="L1537" s="3">
        <f t="shared" si="93"/>
        <v>23.662233333333301</v>
      </c>
      <c r="M1537" s="1">
        <f t="shared" si="94"/>
        <v>2.8903168252401999E-2</v>
      </c>
      <c r="N1537" s="1">
        <f t="shared" si="95"/>
        <v>0.84513333333333296</v>
      </c>
    </row>
    <row r="1538" spans="1:14">
      <c r="A1538" s="1" t="s">
        <v>6198</v>
      </c>
      <c r="B1538" s="1" t="s">
        <v>6198</v>
      </c>
      <c r="C1538" s="1" t="s">
        <v>6199</v>
      </c>
      <c r="D1538" s="1" t="s">
        <v>6200</v>
      </c>
      <c r="E1538" s="2">
        <v>23.875699999999998</v>
      </c>
      <c r="F1538" s="2">
        <v>22.302600000000002</v>
      </c>
      <c r="G1538" s="2">
        <v>22.415900000000001</v>
      </c>
      <c r="H1538" s="3">
        <f t="shared" si="92"/>
        <v>22.864733333333302</v>
      </c>
      <c r="I1538" s="4">
        <v>22.703499999999998</v>
      </c>
      <c r="J1538" s="4">
        <v>21.772500000000001</v>
      </c>
      <c r="K1538" s="4">
        <v>24.1524</v>
      </c>
      <c r="L1538" s="3">
        <f t="shared" si="93"/>
        <v>22.8761333333333</v>
      </c>
      <c r="M1538" s="1">
        <f t="shared" si="94"/>
        <v>0.99008962382115095</v>
      </c>
      <c r="N1538" s="1">
        <f t="shared" si="95"/>
        <v>1.13999999999983E-2</v>
      </c>
    </row>
    <row r="1539" spans="1:14">
      <c r="A1539" s="1" t="s">
        <v>6202</v>
      </c>
      <c r="B1539" s="1" t="s">
        <v>6202</v>
      </c>
      <c r="C1539" s="1" t="s">
        <v>6203</v>
      </c>
      <c r="D1539" s="1" t="s">
        <v>6204</v>
      </c>
      <c r="E1539" s="2">
        <v>25.8001</v>
      </c>
      <c r="F1539" s="2">
        <v>26.408200000000001</v>
      </c>
      <c r="G1539" s="2">
        <v>26.008700000000001</v>
      </c>
      <c r="H1539" s="3">
        <f t="shared" si="92"/>
        <v>26.072333333333301</v>
      </c>
      <c r="I1539" s="4">
        <v>25.882000000000001</v>
      </c>
      <c r="J1539" s="4">
        <v>26.0336</v>
      </c>
      <c r="K1539" s="4">
        <v>25.6343</v>
      </c>
      <c r="L1539" s="3">
        <f t="shared" si="93"/>
        <v>25.849966666666699</v>
      </c>
      <c r="M1539" s="1">
        <f t="shared" si="94"/>
        <v>0.36422207724284</v>
      </c>
      <c r="N1539" s="1">
        <f t="shared" si="95"/>
        <v>-0.22236666666666899</v>
      </c>
    </row>
    <row r="1540" spans="1:14">
      <c r="A1540" s="1" t="s">
        <v>6206</v>
      </c>
      <c r="B1540" s="1" t="s">
        <v>6206</v>
      </c>
      <c r="C1540" s="1" t="s">
        <v>6207</v>
      </c>
      <c r="D1540" s="1" t="s">
        <v>6208</v>
      </c>
      <c r="E1540" s="2">
        <v>19.163799999999998</v>
      </c>
      <c r="F1540" s="2">
        <v>20.188800000000001</v>
      </c>
      <c r="G1540" s="2">
        <v>21.095600000000001</v>
      </c>
      <c r="H1540" s="3">
        <f t="shared" si="92"/>
        <v>20.1494</v>
      </c>
      <c r="I1540" s="4">
        <v>20.850200000000001</v>
      </c>
      <c r="J1540" s="4">
        <v>20.129200000000001</v>
      </c>
      <c r="K1540" s="4">
        <v>21.2257</v>
      </c>
      <c r="L1540" s="3">
        <f t="shared" si="93"/>
        <v>20.735033333333298</v>
      </c>
      <c r="M1540" s="1">
        <f t="shared" si="94"/>
        <v>0.42649228593109301</v>
      </c>
      <c r="N1540" s="1">
        <f t="shared" si="95"/>
        <v>0.58563333333333401</v>
      </c>
    </row>
    <row r="1541" spans="1:14">
      <c r="A1541" s="1" t="s">
        <v>6210</v>
      </c>
      <c r="B1541" s="1" t="s">
        <v>6210</v>
      </c>
      <c r="C1541" s="1" t="s">
        <v>6211</v>
      </c>
      <c r="D1541" s="1" t="s">
        <v>6212</v>
      </c>
      <c r="E1541" s="2">
        <v>21.336200000000002</v>
      </c>
      <c r="F1541" s="2">
        <v>21.9801</v>
      </c>
      <c r="G1541" s="2">
        <v>21.3215</v>
      </c>
      <c r="H1541" s="3">
        <f t="shared" si="92"/>
        <v>21.545933333333299</v>
      </c>
      <c r="I1541" s="4">
        <v>21.119900000000001</v>
      </c>
      <c r="J1541" s="4">
        <v>21.585799999999999</v>
      </c>
      <c r="K1541" s="4">
        <v>21.3782</v>
      </c>
      <c r="L1541" s="3">
        <f t="shared" si="93"/>
        <v>21.3613</v>
      </c>
      <c r="M1541" s="1">
        <f t="shared" si="94"/>
        <v>0.51726965749633302</v>
      </c>
      <c r="N1541" s="1">
        <f t="shared" si="95"/>
        <v>-0.18463333333333401</v>
      </c>
    </row>
    <row r="1542" spans="1:14">
      <c r="A1542" s="1" t="s">
        <v>6214</v>
      </c>
      <c r="B1542" s="1" t="s">
        <v>6215</v>
      </c>
      <c r="C1542" s="1" t="s">
        <v>6216</v>
      </c>
      <c r="D1542" s="1" t="s">
        <v>6217</v>
      </c>
      <c r="E1542" s="2">
        <v>22.305900000000001</v>
      </c>
      <c r="F1542" s="2">
        <v>23.416699999999999</v>
      </c>
      <c r="G1542" s="2">
        <v>22.645800000000001</v>
      </c>
      <c r="H1542" s="3">
        <f t="shared" si="92"/>
        <v>22.789466666666701</v>
      </c>
      <c r="I1542" s="4">
        <v>24.034099999999999</v>
      </c>
      <c r="J1542" s="4">
        <v>23.287099999999999</v>
      </c>
      <c r="K1542" s="4">
        <v>23.597200000000001</v>
      </c>
      <c r="L1542" s="3">
        <f t="shared" si="93"/>
        <v>23.639466666666699</v>
      </c>
      <c r="M1542" s="1">
        <f t="shared" si="94"/>
        <v>0.107549117198912</v>
      </c>
      <c r="N1542" s="1">
        <f t="shared" si="95"/>
        <v>0.84999999999999398</v>
      </c>
    </row>
    <row r="1543" spans="1:14">
      <c r="A1543" s="1" t="s">
        <v>6219</v>
      </c>
      <c r="B1543" s="1" t="s">
        <v>6219</v>
      </c>
      <c r="C1543" s="1" t="s">
        <v>6220</v>
      </c>
      <c r="D1543" s="1" t="s">
        <v>6221</v>
      </c>
      <c r="E1543" s="2">
        <v>23.2056</v>
      </c>
      <c r="F1543" s="2">
        <v>23.868600000000001</v>
      </c>
      <c r="G1543" s="2">
        <v>23.806799999999999</v>
      </c>
      <c r="H1543" s="3">
        <f t="shared" si="92"/>
        <v>23.626999999999999</v>
      </c>
      <c r="I1543" s="4">
        <v>24.039300000000001</v>
      </c>
      <c r="J1543" s="4">
        <v>23.6081</v>
      </c>
      <c r="K1543" s="4">
        <v>23.720099999999999</v>
      </c>
      <c r="L1543" s="3">
        <f t="shared" si="93"/>
        <v>23.789166666666699</v>
      </c>
      <c r="M1543" s="1">
        <f t="shared" si="94"/>
        <v>0.55545858923500602</v>
      </c>
      <c r="N1543" s="1">
        <f t="shared" si="95"/>
        <v>0.16216666666667101</v>
      </c>
    </row>
    <row r="1544" spans="1:14">
      <c r="A1544" s="1" t="s">
        <v>6223</v>
      </c>
      <c r="B1544" s="1" t="s">
        <v>6223</v>
      </c>
      <c r="C1544" s="1" t="s">
        <v>6224</v>
      </c>
      <c r="D1544" s="1" t="s">
        <v>6225</v>
      </c>
      <c r="E1544" s="2">
        <v>22.5091</v>
      </c>
      <c r="F1544" s="2">
        <v>23.541699999999999</v>
      </c>
      <c r="G1544" s="2">
        <v>23.4114</v>
      </c>
      <c r="H1544" s="3">
        <f t="shared" si="92"/>
        <v>23.154066666666701</v>
      </c>
      <c r="I1544" s="4">
        <v>23.891100000000002</v>
      </c>
      <c r="J1544" s="4">
        <v>23.569299999999998</v>
      </c>
      <c r="K1544" s="4">
        <v>22.963799999999999</v>
      </c>
      <c r="L1544" s="3">
        <f t="shared" si="93"/>
        <v>23.474733333333301</v>
      </c>
      <c r="M1544" s="1">
        <f t="shared" si="94"/>
        <v>0.49225846114814598</v>
      </c>
      <c r="N1544" s="1">
        <f t="shared" si="95"/>
        <v>0.32066666666666799</v>
      </c>
    </row>
    <row r="1545" spans="1:14">
      <c r="A1545" s="1" t="s">
        <v>6227</v>
      </c>
      <c r="B1545" s="1" t="s">
        <v>6227</v>
      </c>
      <c r="C1545" s="1" t="s">
        <v>6228</v>
      </c>
      <c r="D1545" s="1" t="s">
        <v>6229</v>
      </c>
      <c r="E1545" s="2">
        <v>22.2348</v>
      </c>
      <c r="F1545" s="2">
        <v>22.728899999999999</v>
      </c>
      <c r="G1545" s="2">
        <v>22.591100000000001</v>
      </c>
      <c r="H1545" s="3">
        <f t="shared" si="92"/>
        <v>22.518266666666701</v>
      </c>
      <c r="I1545" s="4">
        <v>22.6951</v>
      </c>
      <c r="J1545" s="4">
        <v>23.751999999999999</v>
      </c>
      <c r="K1545" s="4">
        <v>23.246700000000001</v>
      </c>
      <c r="L1545" s="3">
        <f t="shared" si="93"/>
        <v>23.231266666666698</v>
      </c>
      <c r="M1545" s="1">
        <f t="shared" si="94"/>
        <v>0.12973658441706801</v>
      </c>
      <c r="N1545" s="1">
        <f t="shared" si="95"/>
        <v>0.71300000000000097</v>
      </c>
    </row>
    <row r="1546" spans="1:14">
      <c r="A1546" s="1" t="s">
        <v>6231</v>
      </c>
      <c r="B1546" s="1" t="s">
        <v>6231</v>
      </c>
      <c r="C1546" s="1" t="s">
        <v>6232</v>
      </c>
      <c r="D1546" s="1" t="s">
        <v>6233</v>
      </c>
      <c r="E1546" s="2">
        <v>23.688500000000001</v>
      </c>
      <c r="F1546" s="2">
        <v>24.114999999999998</v>
      </c>
      <c r="G1546" s="2">
        <v>23.927299999999999</v>
      </c>
      <c r="H1546" s="3">
        <f t="shared" si="92"/>
        <v>23.910266666666701</v>
      </c>
      <c r="I1546" s="4">
        <v>23.404</v>
      </c>
      <c r="J1546" s="4">
        <v>23.9831</v>
      </c>
      <c r="K1546" s="4">
        <v>23.697099999999999</v>
      </c>
      <c r="L1546" s="3">
        <f t="shared" si="93"/>
        <v>23.6947333333333</v>
      </c>
      <c r="M1546" s="1">
        <f t="shared" si="94"/>
        <v>0.36289806994562301</v>
      </c>
      <c r="N1546" s="1">
        <f t="shared" si="95"/>
        <v>-0.21553333333333299</v>
      </c>
    </row>
    <row r="1547" spans="1:14">
      <c r="A1547" s="1" t="s">
        <v>6235</v>
      </c>
      <c r="B1547" s="1" t="s">
        <v>6235</v>
      </c>
      <c r="C1547" s="1" t="s">
        <v>6236</v>
      </c>
      <c r="D1547" s="1" t="s">
        <v>6237</v>
      </c>
      <c r="E1547" s="2">
        <v>19.314499999999999</v>
      </c>
      <c r="F1547" s="2">
        <v>19.617799999999999</v>
      </c>
      <c r="G1547" s="2">
        <v>18.985399999999998</v>
      </c>
      <c r="H1547" s="3">
        <f t="shared" si="92"/>
        <v>19.305900000000001</v>
      </c>
      <c r="I1547" s="4">
        <v>19.994599999999998</v>
      </c>
      <c r="J1547" s="4">
        <v>18.674900000000001</v>
      </c>
      <c r="K1547" s="4">
        <v>17.618200000000002</v>
      </c>
      <c r="L1547" s="3">
        <f t="shared" si="93"/>
        <v>18.7625666666667</v>
      </c>
      <c r="M1547" s="1">
        <f t="shared" si="94"/>
        <v>0.51605652515394596</v>
      </c>
      <c r="N1547" s="1">
        <f t="shared" si="95"/>
        <v>-0.543333333333329</v>
      </c>
    </row>
    <row r="1548" spans="1:14">
      <c r="A1548" s="1" t="s">
        <v>6243</v>
      </c>
      <c r="B1548" s="1" t="s">
        <v>6243</v>
      </c>
      <c r="C1548" s="1" t="s">
        <v>6244</v>
      </c>
      <c r="D1548" s="1" t="s">
        <v>6245</v>
      </c>
      <c r="E1548" s="2">
        <v>24.3368</v>
      </c>
      <c r="F1548" s="2">
        <v>25.024799999999999</v>
      </c>
      <c r="G1548" s="2">
        <v>25.070499999999999</v>
      </c>
      <c r="H1548" s="3">
        <f t="shared" si="92"/>
        <v>24.810700000000001</v>
      </c>
      <c r="I1548" s="4">
        <v>25.107600000000001</v>
      </c>
      <c r="J1548" s="4">
        <v>25.364999999999998</v>
      </c>
      <c r="K1548" s="4">
        <v>24.668900000000001</v>
      </c>
      <c r="L1548" s="3">
        <f t="shared" si="93"/>
        <v>25.047166666666701</v>
      </c>
      <c r="M1548" s="1">
        <f t="shared" si="94"/>
        <v>0.49220002352106301</v>
      </c>
      <c r="N1548" s="1">
        <f t="shared" si="95"/>
        <v>0.23646666666667199</v>
      </c>
    </row>
    <row r="1549" spans="1:14">
      <c r="A1549" s="1" t="s">
        <v>6247</v>
      </c>
      <c r="B1549" s="1" t="s">
        <v>6247</v>
      </c>
      <c r="C1549" s="1" t="s">
        <v>6248</v>
      </c>
      <c r="D1549" s="1" t="s">
        <v>6249</v>
      </c>
      <c r="E1549" s="2">
        <v>17.049700000000001</v>
      </c>
      <c r="F1549" s="2">
        <v>18.177</v>
      </c>
      <c r="G1549" s="2">
        <v>17.823799999999999</v>
      </c>
      <c r="H1549" s="3">
        <f t="shared" si="92"/>
        <v>17.683499999999999</v>
      </c>
      <c r="I1549" s="4">
        <v>18.193899999999999</v>
      </c>
      <c r="J1549" s="4">
        <v>16.296299999999999</v>
      </c>
      <c r="K1549" s="4">
        <v>14.842000000000001</v>
      </c>
      <c r="L1549" s="3">
        <f t="shared" si="93"/>
        <v>16.4440666666667</v>
      </c>
      <c r="M1549" s="1">
        <f t="shared" si="94"/>
        <v>0.330102243192123</v>
      </c>
      <c r="N1549" s="1">
        <f t="shared" si="95"/>
        <v>-1.2394333333333301</v>
      </c>
    </row>
    <row r="1550" spans="1:14">
      <c r="A1550" s="1" t="s">
        <v>6251</v>
      </c>
      <c r="B1550" s="1" t="s">
        <v>6251</v>
      </c>
      <c r="C1550" s="1" t="s">
        <v>6252</v>
      </c>
      <c r="D1550" s="1" t="s">
        <v>6253</v>
      </c>
      <c r="E1550" s="2">
        <v>19.482099999999999</v>
      </c>
      <c r="F1550" s="2">
        <v>16.0977</v>
      </c>
      <c r="G1550" s="2">
        <v>19.8857</v>
      </c>
      <c r="H1550" s="3">
        <f t="shared" si="92"/>
        <v>18.488499999999998</v>
      </c>
      <c r="I1550" s="4">
        <v>16.868400000000001</v>
      </c>
      <c r="J1550" s="4">
        <v>17.576599999999999</v>
      </c>
      <c r="K1550" s="4">
        <v>16.692799999999998</v>
      </c>
      <c r="L1550" s="3">
        <f t="shared" si="93"/>
        <v>17.045933333333299</v>
      </c>
      <c r="M1550" s="1">
        <f t="shared" si="94"/>
        <v>0.352433265309955</v>
      </c>
      <c r="N1550" s="1">
        <f t="shared" si="95"/>
        <v>-1.4425666666666599</v>
      </c>
    </row>
    <row r="1551" spans="1:14">
      <c r="A1551" s="1" t="s">
        <v>6255</v>
      </c>
      <c r="B1551" s="1" t="s">
        <v>6255</v>
      </c>
      <c r="C1551" s="1" t="s">
        <v>6256</v>
      </c>
      <c r="D1551" s="1" t="s">
        <v>6257</v>
      </c>
      <c r="E1551" s="2">
        <v>18.407499999999999</v>
      </c>
      <c r="F1551" s="2">
        <v>17.079799999999999</v>
      </c>
      <c r="G1551" s="2">
        <v>17.115400000000001</v>
      </c>
      <c r="H1551" s="3">
        <f t="shared" si="92"/>
        <v>17.534233333333301</v>
      </c>
      <c r="I1551" s="4">
        <v>18.962499999999999</v>
      </c>
      <c r="J1551" s="4">
        <v>18.6022</v>
      </c>
      <c r="K1551" s="4">
        <v>19.341100000000001</v>
      </c>
      <c r="L1551" s="3">
        <f t="shared" si="93"/>
        <v>18.968599999999999</v>
      </c>
      <c r="M1551" s="1">
        <f t="shared" si="94"/>
        <v>6.2475552076546398E-2</v>
      </c>
      <c r="N1551" s="1">
        <f t="shared" si="95"/>
        <v>1.4343666666666699</v>
      </c>
    </row>
    <row r="1552" spans="1:14">
      <c r="A1552" s="1" t="s">
        <v>6259</v>
      </c>
      <c r="B1552" s="1" t="s">
        <v>6259</v>
      </c>
      <c r="C1552" s="1" t="s">
        <v>6260</v>
      </c>
      <c r="D1552" s="1" t="s">
        <v>6261</v>
      </c>
      <c r="E1552" s="2">
        <v>20.6327</v>
      </c>
      <c r="F1552" s="2">
        <v>16.419499999999999</v>
      </c>
      <c r="G1552" s="2">
        <v>17.906300000000002</v>
      </c>
      <c r="H1552" s="3">
        <f t="shared" si="92"/>
        <v>18.319500000000001</v>
      </c>
      <c r="I1552" s="4">
        <v>17.4405</v>
      </c>
      <c r="J1552" s="4">
        <v>18.489000000000001</v>
      </c>
      <c r="K1552" s="4">
        <v>20.225200000000001</v>
      </c>
      <c r="L1552" s="3">
        <f t="shared" si="93"/>
        <v>18.718233333333298</v>
      </c>
      <c r="M1552" s="1">
        <f t="shared" si="94"/>
        <v>0.80250203141564402</v>
      </c>
      <c r="N1552" s="1">
        <f t="shared" si="95"/>
        <v>0.398733333333332</v>
      </c>
    </row>
    <row r="1553" spans="1:14">
      <c r="A1553" s="1" t="s">
        <v>6263</v>
      </c>
      <c r="B1553" s="1" t="s">
        <v>6263</v>
      </c>
      <c r="C1553" s="1" t="s">
        <v>6264</v>
      </c>
      <c r="D1553" s="1" t="s">
        <v>6265</v>
      </c>
      <c r="E1553" s="2">
        <v>22.887699999999999</v>
      </c>
      <c r="F1553" s="2">
        <v>22.817699999999999</v>
      </c>
      <c r="G1553" s="2">
        <v>22.375</v>
      </c>
      <c r="H1553" s="3">
        <f t="shared" si="92"/>
        <v>22.693466666666701</v>
      </c>
      <c r="I1553" s="4">
        <v>20.536899999999999</v>
      </c>
      <c r="J1553" s="4">
        <v>22.9803</v>
      </c>
      <c r="K1553" s="4">
        <v>22.891100000000002</v>
      </c>
      <c r="L1553" s="3">
        <f t="shared" si="93"/>
        <v>22.136099999999999</v>
      </c>
      <c r="M1553" s="1">
        <f t="shared" si="94"/>
        <v>0.56044436586558999</v>
      </c>
      <c r="N1553" s="1">
        <f t="shared" si="95"/>
        <v>-0.55736666666666701</v>
      </c>
    </row>
    <row r="1554" spans="1:14">
      <c r="A1554" s="1" t="s">
        <v>6267</v>
      </c>
      <c r="B1554" s="1" t="s">
        <v>6267</v>
      </c>
      <c r="C1554" s="1" t="s">
        <v>6268</v>
      </c>
      <c r="D1554" s="1" t="s">
        <v>6269</v>
      </c>
      <c r="E1554" s="2">
        <v>22.2041</v>
      </c>
      <c r="F1554" s="2">
        <v>23.8383</v>
      </c>
      <c r="G1554" s="2">
        <v>24.051100000000002</v>
      </c>
      <c r="H1554" s="3">
        <f t="shared" si="92"/>
        <v>23.3645</v>
      </c>
      <c r="I1554" s="4">
        <v>24.439299999999999</v>
      </c>
      <c r="J1554" s="4">
        <v>24.354600000000001</v>
      </c>
      <c r="K1554" s="4">
        <v>23.351800000000001</v>
      </c>
      <c r="L1554" s="3">
        <f t="shared" si="93"/>
        <v>24.048566666666702</v>
      </c>
      <c r="M1554" s="1">
        <f t="shared" si="94"/>
        <v>0.38294031630707598</v>
      </c>
      <c r="N1554" s="1">
        <f t="shared" si="95"/>
        <v>0.68406666666666605</v>
      </c>
    </row>
    <row r="1555" spans="1:14">
      <c r="A1555" s="1" t="s">
        <v>6271</v>
      </c>
      <c r="B1555" s="1" t="s">
        <v>6271</v>
      </c>
      <c r="C1555" s="1" t="s">
        <v>6272</v>
      </c>
      <c r="D1555" s="1" t="s">
        <v>6273</v>
      </c>
      <c r="E1555" s="2">
        <v>17.877300000000002</v>
      </c>
      <c r="F1555" s="2">
        <v>18.9816</v>
      </c>
      <c r="G1555" s="2">
        <v>19.131499999999999</v>
      </c>
      <c r="H1555" s="3">
        <f t="shared" si="92"/>
        <v>18.6634666666667</v>
      </c>
      <c r="I1555" s="4">
        <v>20.9039</v>
      </c>
      <c r="J1555" s="4">
        <v>19.2347</v>
      </c>
      <c r="K1555" s="4">
        <v>19.934899999999999</v>
      </c>
      <c r="L1555" s="3">
        <f t="shared" si="93"/>
        <v>20.0245</v>
      </c>
      <c r="M1555" s="1">
        <f t="shared" si="94"/>
        <v>9.7685118438753105E-2</v>
      </c>
      <c r="N1555" s="1">
        <f t="shared" si="95"/>
        <v>1.36103333333333</v>
      </c>
    </row>
    <row r="1556" spans="1:14">
      <c r="A1556" s="1" t="s">
        <v>6275</v>
      </c>
      <c r="B1556" s="1" t="s">
        <v>6275</v>
      </c>
      <c r="C1556" s="1" t="s">
        <v>6276</v>
      </c>
      <c r="D1556" s="1" t="s">
        <v>6277</v>
      </c>
      <c r="E1556" s="2">
        <v>18.488199999999999</v>
      </c>
      <c r="F1556" s="2">
        <v>19.461200000000002</v>
      </c>
      <c r="G1556" s="2">
        <v>20.3142</v>
      </c>
      <c r="H1556" s="3">
        <f t="shared" si="92"/>
        <v>19.421199999999999</v>
      </c>
      <c r="I1556" s="4">
        <v>20.5318</v>
      </c>
      <c r="J1556" s="4">
        <v>18.2593</v>
      </c>
      <c r="K1556" s="4">
        <v>17.950700000000001</v>
      </c>
      <c r="L1556" s="3">
        <f t="shared" si="93"/>
        <v>18.913933333333301</v>
      </c>
      <c r="M1556" s="1">
        <f t="shared" si="94"/>
        <v>0.63289178252159795</v>
      </c>
      <c r="N1556" s="1">
        <f t="shared" si="95"/>
        <v>-0.50726666666666598</v>
      </c>
    </row>
    <row r="1557" spans="1:14">
      <c r="A1557" s="1" t="s">
        <v>6279</v>
      </c>
      <c r="B1557" s="1" t="s">
        <v>6279</v>
      </c>
      <c r="C1557" s="1" t="s">
        <v>6280</v>
      </c>
      <c r="D1557" s="1" t="s">
        <v>6281</v>
      </c>
      <c r="E1557" s="2">
        <v>16.4833</v>
      </c>
      <c r="F1557" s="2">
        <v>16.6846</v>
      </c>
      <c r="G1557" s="2">
        <v>16.269200000000001</v>
      </c>
      <c r="H1557" s="3">
        <f t="shared" si="92"/>
        <v>16.479033333333302</v>
      </c>
      <c r="I1557" s="4">
        <v>16.8033</v>
      </c>
      <c r="J1557" s="4">
        <v>16.740600000000001</v>
      </c>
      <c r="K1557" s="4">
        <v>16.545400000000001</v>
      </c>
      <c r="L1557" s="3">
        <f t="shared" si="93"/>
        <v>16.696433333333299</v>
      </c>
      <c r="M1557" s="1">
        <f t="shared" si="94"/>
        <v>0.214316674974833</v>
      </c>
      <c r="N1557" s="1">
        <f t="shared" si="95"/>
        <v>0.21740000000000101</v>
      </c>
    </row>
    <row r="1558" spans="1:14">
      <c r="A1558" s="1" t="s">
        <v>6283</v>
      </c>
      <c r="B1558" s="1" t="s">
        <v>6283</v>
      </c>
      <c r="C1558" s="1" t="s">
        <v>6284</v>
      </c>
      <c r="D1558" s="1" t="s">
        <v>6285</v>
      </c>
      <c r="E1558" s="2">
        <v>20.1069</v>
      </c>
      <c r="F1558" s="2">
        <v>21.218699999999998</v>
      </c>
      <c r="G1558" s="2">
        <v>20.25</v>
      </c>
      <c r="H1558" s="3">
        <f t="shared" si="92"/>
        <v>20.525200000000002</v>
      </c>
      <c r="I1558" s="4">
        <v>16.587800000000001</v>
      </c>
      <c r="J1558" s="4">
        <v>21.177399999999999</v>
      </c>
      <c r="K1558" s="4">
        <v>19.717500000000001</v>
      </c>
      <c r="L1558" s="3">
        <f t="shared" si="93"/>
        <v>19.160900000000002</v>
      </c>
      <c r="M1558" s="1">
        <f t="shared" si="94"/>
        <v>0.42158098970263902</v>
      </c>
      <c r="N1558" s="1">
        <f t="shared" si="95"/>
        <v>-1.3643000000000001</v>
      </c>
    </row>
    <row r="1559" spans="1:14">
      <c r="A1559" s="1" t="s">
        <v>6287</v>
      </c>
      <c r="B1559" s="1" t="s">
        <v>6287</v>
      </c>
      <c r="C1559" s="1" t="s">
        <v>6288</v>
      </c>
      <c r="D1559" s="1" t="s">
        <v>6289</v>
      </c>
      <c r="E1559" s="2">
        <v>24.1846</v>
      </c>
      <c r="F1559" s="2">
        <v>24.863499999999998</v>
      </c>
      <c r="G1559" s="2">
        <v>24.570599999999999</v>
      </c>
      <c r="H1559" s="3">
        <f t="shared" si="92"/>
        <v>24.539566666666701</v>
      </c>
      <c r="I1559" s="4">
        <v>25.055299999999999</v>
      </c>
      <c r="J1559" s="4">
        <v>24.918800000000001</v>
      </c>
      <c r="K1559" s="4">
        <v>24.241</v>
      </c>
      <c r="L1559" s="3">
        <f t="shared" si="93"/>
        <v>24.7383666666667</v>
      </c>
      <c r="M1559" s="1">
        <f t="shared" si="94"/>
        <v>0.56930862552164796</v>
      </c>
      <c r="N1559" s="1">
        <f t="shared" si="95"/>
        <v>0.198800000000006</v>
      </c>
    </row>
    <row r="1560" spans="1:14">
      <c r="A1560" s="1" t="s">
        <v>6291</v>
      </c>
      <c r="B1560" s="1" t="s">
        <v>6292</v>
      </c>
      <c r="C1560" s="1" t="s">
        <v>6293</v>
      </c>
      <c r="D1560" s="1" t="s">
        <v>6294</v>
      </c>
      <c r="E1560" s="2">
        <v>26.739100000000001</v>
      </c>
      <c r="F1560" s="2">
        <v>27.247800000000002</v>
      </c>
      <c r="G1560" s="2">
        <v>27.3049</v>
      </c>
      <c r="H1560" s="3">
        <f t="shared" si="92"/>
        <v>27.097266666666702</v>
      </c>
      <c r="I1560" s="4">
        <v>27.592600000000001</v>
      </c>
      <c r="J1560" s="4">
        <v>27.5518</v>
      </c>
      <c r="K1560" s="4">
        <v>26.7485</v>
      </c>
      <c r="L1560" s="3">
        <f t="shared" si="93"/>
        <v>27.297633333333302</v>
      </c>
      <c r="M1560" s="1">
        <f t="shared" si="94"/>
        <v>0.57970808619175396</v>
      </c>
      <c r="N1560" s="1">
        <f t="shared" si="95"/>
        <v>0.200366666666664</v>
      </c>
    </row>
    <row r="1561" spans="1:14">
      <c r="A1561" s="1" t="s">
        <v>6296</v>
      </c>
      <c r="B1561" s="1" t="s">
        <v>6296</v>
      </c>
      <c r="C1561" s="1" t="s">
        <v>6297</v>
      </c>
      <c r="D1561" s="1" t="s">
        <v>6298</v>
      </c>
      <c r="E1561" s="2">
        <v>25.052099999999999</v>
      </c>
      <c r="F1561" s="2">
        <v>24.880800000000001</v>
      </c>
      <c r="G1561" s="2">
        <v>24.788599999999999</v>
      </c>
      <c r="H1561" s="3">
        <f t="shared" si="92"/>
        <v>24.907166666666701</v>
      </c>
      <c r="I1561" s="4">
        <v>25.075600000000001</v>
      </c>
      <c r="J1561" s="4">
        <v>24.441099999999999</v>
      </c>
      <c r="K1561" s="4">
        <v>24.885200000000001</v>
      </c>
      <c r="L1561" s="3">
        <f t="shared" si="93"/>
        <v>24.800633333333298</v>
      </c>
      <c r="M1561" s="1">
        <f t="shared" si="94"/>
        <v>0.64067498201158801</v>
      </c>
      <c r="N1561" s="1">
        <f t="shared" si="95"/>
        <v>-0.10653333333333501</v>
      </c>
    </row>
    <row r="1562" spans="1:14">
      <c r="A1562" s="1" t="s">
        <v>6300</v>
      </c>
      <c r="B1562" s="1" t="s">
        <v>6300</v>
      </c>
      <c r="C1562" s="1" t="s">
        <v>6301</v>
      </c>
      <c r="D1562" s="1" t="s">
        <v>6302</v>
      </c>
      <c r="E1562" s="2">
        <v>20.946100000000001</v>
      </c>
      <c r="F1562" s="2">
        <v>21.613900000000001</v>
      </c>
      <c r="G1562" s="2">
        <v>19.107900000000001</v>
      </c>
      <c r="H1562" s="3">
        <f t="shared" si="92"/>
        <v>20.555966666666698</v>
      </c>
      <c r="I1562" s="4">
        <v>19.5166</v>
      </c>
      <c r="J1562" s="4">
        <v>19.268699999999999</v>
      </c>
      <c r="K1562" s="4">
        <v>16.3247</v>
      </c>
      <c r="L1562" s="3">
        <f t="shared" si="93"/>
        <v>18.37</v>
      </c>
      <c r="M1562" s="1">
        <f t="shared" si="94"/>
        <v>0.166824187137253</v>
      </c>
      <c r="N1562" s="1">
        <f t="shared" si="95"/>
        <v>-2.1859666666666699</v>
      </c>
    </row>
    <row r="1563" spans="1:14">
      <c r="A1563" s="1" t="s">
        <v>6304</v>
      </c>
      <c r="B1563" s="1" t="s">
        <v>6304</v>
      </c>
      <c r="C1563" s="1" t="s">
        <v>6305</v>
      </c>
      <c r="D1563" s="1" t="s">
        <v>6306</v>
      </c>
      <c r="E1563" s="2">
        <v>19.830100000000002</v>
      </c>
      <c r="F1563" s="2">
        <v>17.8856</v>
      </c>
      <c r="G1563" s="2">
        <v>17.5227</v>
      </c>
      <c r="H1563" s="3">
        <f t="shared" si="92"/>
        <v>18.412800000000001</v>
      </c>
      <c r="I1563" s="4">
        <v>16.647200000000002</v>
      </c>
      <c r="J1563" s="4">
        <v>16.343900000000001</v>
      </c>
      <c r="K1563" s="4">
        <v>19.717700000000001</v>
      </c>
      <c r="L1563" s="3">
        <f t="shared" si="93"/>
        <v>17.569600000000001</v>
      </c>
      <c r="M1563" s="1">
        <f t="shared" si="94"/>
        <v>0.55515466816695902</v>
      </c>
      <c r="N1563" s="1">
        <f t="shared" si="95"/>
        <v>-0.84319999999999995</v>
      </c>
    </row>
    <row r="1564" spans="1:14">
      <c r="A1564" s="1" t="s">
        <v>6308</v>
      </c>
      <c r="B1564" s="1" t="s">
        <v>6308</v>
      </c>
      <c r="C1564" s="1" t="s">
        <v>6309</v>
      </c>
      <c r="D1564" s="1" t="s">
        <v>6310</v>
      </c>
      <c r="E1564" s="2">
        <v>18.874300000000002</v>
      </c>
      <c r="F1564" s="2">
        <v>19.7256</v>
      </c>
      <c r="G1564" s="2">
        <v>19.039000000000001</v>
      </c>
      <c r="H1564" s="3">
        <f t="shared" si="92"/>
        <v>19.212966666666699</v>
      </c>
      <c r="I1564" s="4">
        <v>19.4709</v>
      </c>
      <c r="J1564" s="4">
        <v>19.059899999999999</v>
      </c>
      <c r="K1564" s="4">
        <v>18.7425</v>
      </c>
      <c r="L1564" s="3">
        <f t="shared" si="93"/>
        <v>19.091100000000001</v>
      </c>
      <c r="M1564" s="1">
        <f t="shared" si="94"/>
        <v>0.73540911724668601</v>
      </c>
      <c r="N1564" s="1">
        <f t="shared" si="95"/>
        <v>-0.121866666666669</v>
      </c>
    </row>
    <row r="1565" spans="1:14">
      <c r="A1565" s="1" t="s">
        <v>6312</v>
      </c>
      <c r="B1565" s="1" t="s">
        <v>6312</v>
      </c>
      <c r="C1565" s="1" t="s">
        <v>6313</v>
      </c>
      <c r="D1565" s="1" t="s">
        <v>6313</v>
      </c>
      <c r="E1565" s="2">
        <v>22.1129</v>
      </c>
      <c r="F1565" s="2">
        <v>17.893899999999999</v>
      </c>
      <c r="G1565" s="2">
        <v>17.306999999999999</v>
      </c>
      <c r="H1565" s="3">
        <f t="shared" si="92"/>
        <v>19.104600000000001</v>
      </c>
      <c r="I1565" s="4">
        <v>16.642099999999999</v>
      </c>
      <c r="J1565" s="4">
        <v>21.347300000000001</v>
      </c>
      <c r="K1565" s="4">
        <v>21.6751</v>
      </c>
      <c r="L1565" s="3">
        <f t="shared" si="93"/>
        <v>19.888166666666699</v>
      </c>
      <c r="M1565" s="1">
        <f t="shared" si="94"/>
        <v>0.74216883622483698</v>
      </c>
      <c r="N1565" s="1">
        <f t="shared" si="95"/>
        <v>0.78356666666666497</v>
      </c>
    </row>
    <row r="1566" spans="1:14">
      <c r="A1566" s="1" t="s">
        <v>6315</v>
      </c>
      <c r="B1566" s="1" t="s">
        <v>6315</v>
      </c>
      <c r="C1566" s="1" t="s">
        <v>6316</v>
      </c>
      <c r="D1566" s="1" t="s">
        <v>6317</v>
      </c>
      <c r="E1566" s="2">
        <v>20.575299999999999</v>
      </c>
      <c r="F1566" s="2">
        <v>17.105499999999999</v>
      </c>
      <c r="G1566" s="2">
        <v>16.3032</v>
      </c>
      <c r="H1566" s="3">
        <f t="shared" si="92"/>
        <v>17.994666666666699</v>
      </c>
      <c r="I1566" s="4">
        <v>18.537299999999998</v>
      </c>
      <c r="J1566" s="4">
        <v>18.6648</v>
      </c>
      <c r="K1566" s="4">
        <v>20.5154</v>
      </c>
      <c r="L1566" s="3">
        <f t="shared" si="93"/>
        <v>19.239166666666701</v>
      </c>
      <c r="M1566" s="1">
        <f t="shared" si="94"/>
        <v>0.45816978097315603</v>
      </c>
      <c r="N1566" s="1">
        <f t="shared" si="95"/>
        <v>1.2444999999999999</v>
      </c>
    </row>
    <row r="1567" spans="1:14">
      <c r="A1567" s="1" t="s">
        <v>6319</v>
      </c>
      <c r="B1567" s="1" t="s">
        <v>6319</v>
      </c>
      <c r="C1567" s="1" t="s">
        <v>6320</v>
      </c>
      <c r="D1567" s="1" t="s">
        <v>6321</v>
      </c>
      <c r="E1567" s="2">
        <v>25.3249</v>
      </c>
      <c r="F1567" s="2">
        <v>25.449100000000001</v>
      </c>
      <c r="G1567" s="2">
        <v>25.2819</v>
      </c>
      <c r="H1567" s="3">
        <f t="shared" si="92"/>
        <v>25.351966666666701</v>
      </c>
      <c r="I1567" s="4">
        <v>25.337700000000002</v>
      </c>
      <c r="J1567" s="4">
        <v>25.130800000000001</v>
      </c>
      <c r="K1567" s="4">
        <v>25.222999999999999</v>
      </c>
      <c r="L1567" s="3">
        <f t="shared" si="93"/>
        <v>25.230499999999999</v>
      </c>
      <c r="M1567" s="1">
        <f t="shared" si="94"/>
        <v>0.19685551402325799</v>
      </c>
      <c r="N1567" s="1">
        <f t="shared" si="95"/>
        <v>-0.121466666666667</v>
      </c>
    </row>
    <row r="1568" spans="1:14">
      <c r="A1568" s="1" t="s">
        <v>6323</v>
      </c>
      <c r="B1568" s="1" t="s">
        <v>6323</v>
      </c>
      <c r="C1568" s="1" t="s">
        <v>6324</v>
      </c>
      <c r="D1568" s="1" t="s">
        <v>6325</v>
      </c>
      <c r="E1568" s="2">
        <v>18.770800000000001</v>
      </c>
      <c r="F1568" s="2">
        <v>19.842600000000001</v>
      </c>
      <c r="G1568" s="2">
        <v>20.939900000000002</v>
      </c>
      <c r="H1568" s="3">
        <f t="shared" si="92"/>
        <v>19.851099999999999</v>
      </c>
      <c r="I1568" s="4">
        <v>20.145</v>
      </c>
      <c r="J1568" s="4">
        <v>20.006599999999999</v>
      </c>
      <c r="K1568" s="4">
        <v>19.194900000000001</v>
      </c>
      <c r="L1568" s="3">
        <f t="shared" si="93"/>
        <v>19.782166666666701</v>
      </c>
      <c r="M1568" s="1">
        <f t="shared" si="94"/>
        <v>0.92731304649414603</v>
      </c>
      <c r="N1568" s="1">
        <f t="shared" si="95"/>
        <v>-6.8933333333330196E-2</v>
      </c>
    </row>
    <row r="1569" spans="1:14">
      <c r="A1569" s="1" t="s">
        <v>6327</v>
      </c>
      <c r="B1569" s="1" t="s">
        <v>6328</v>
      </c>
      <c r="C1569" s="1" t="s">
        <v>6329</v>
      </c>
      <c r="D1569" s="1" t="s">
        <v>6330</v>
      </c>
      <c r="E1569" s="2">
        <v>25.214099999999998</v>
      </c>
      <c r="F1569" s="2">
        <v>25.565999999999999</v>
      </c>
      <c r="G1569" s="2">
        <v>25.652100000000001</v>
      </c>
      <c r="H1569" s="3">
        <f t="shared" si="92"/>
        <v>25.477399999999999</v>
      </c>
      <c r="I1569" s="4">
        <v>25.5228</v>
      </c>
      <c r="J1569" s="4">
        <v>25.247299999999999</v>
      </c>
      <c r="K1569" s="4">
        <v>25.194299999999998</v>
      </c>
      <c r="L1569" s="3">
        <f t="shared" si="93"/>
        <v>25.321466666666701</v>
      </c>
      <c r="M1569" s="1">
        <f t="shared" si="94"/>
        <v>0.41004660482765398</v>
      </c>
      <c r="N1569" s="1">
        <f t="shared" si="95"/>
        <v>-0.15593333333333301</v>
      </c>
    </row>
    <row r="1570" spans="1:14">
      <c r="A1570" s="1" t="s">
        <v>6332</v>
      </c>
      <c r="B1570" s="1" t="s">
        <v>6332</v>
      </c>
      <c r="C1570" s="1" t="s">
        <v>6333</v>
      </c>
      <c r="D1570" s="1" t="s">
        <v>6334</v>
      </c>
      <c r="E1570" s="2">
        <v>20.1007</v>
      </c>
      <c r="F1570" s="2">
        <v>20.810600000000001</v>
      </c>
      <c r="G1570" s="2">
        <v>20.255099999999999</v>
      </c>
      <c r="H1570" s="3">
        <f t="shared" si="92"/>
        <v>20.3888</v>
      </c>
      <c r="I1570" s="4">
        <v>20.936800000000002</v>
      </c>
      <c r="J1570" s="4">
        <v>20.9267</v>
      </c>
      <c r="K1570" s="4">
        <v>20.332100000000001</v>
      </c>
      <c r="L1570" s="3">
        <f t="shared" si="93"/>
        <v>20.731866666666701</v>
      </c>
      <c r="M1570" s="1">
        <f t="shared" si="94"/>
        <v>0.30839327867119798</v>
      </c>
      <c r="N1570" s="1">
        <f t="shared" si="95"/>
        <v>0.34306666666666502</v>
      </c>
    </row>
    <row r="1571" spans="1:14">
      <c r="A1571" s="1" t="s">
        <v>6336</v>
      </c>
      <c r="B1571" s="1" t="s">
        <v>6336</v>
      </c>
      <c r="C1571" s="1" t="s">
        <v>6337</v>
      </c>
      <c r="D1571" s="1" t="s">
        <v>6338</v>
      </c>
      <c r="E1571" s="2">
        <v>20.869399999999999</v>
      </c>
      <c r="F1571" s="2">
        <v>21.991199999999999</v>
      </c>
      <c r="G1571" s="2">
        <v>21.959199999999999</v>
      </c>
      <c r="H1571" s="3">
        <f t="shared" si="92"/>
        <v>21.6066</v>
      </c>
      <c r="I1571" s="4">
        <v>22.2409</v>
      </c>
      <c r="J1571" s="4">
        <v>22.4023</v>
      </c>
      <c r="K1571" s="4">
        <v>21.810600000000001</v>
      </c>
      <c r="L1571" s="3">
        <f t="shared" si="93"/>
        <v>22.1512666666667</v>
      </c>
      <c r="M1571" s="1">
        <f t="shared" si="94"/>
        <v>0.27862423937237102</v>
      </c>
      <c r="N1571" s="1">
        <f t="shared" si="95"/>
        <v>0.54466666666666796</v>
      </c>
    </row>
    <row r="1572" spans="1:14">
      <c r="A1572" s="1" t="s">
        <v>6340</v>
      </c>
      <c r="B1572" s="1" t="s">
        <v>6340</v>
      </c>
      <c r="C1572" s="1" t="s">
        <v>6341</v>
      </c>
      <c r="D1572" s="1" t="s">
        <v>6342</v>
      </c>
      <c r="E1572" s="2">
        <v>18.383400000000002</v>
      </c>
      <c r="F1572" s="2">
        <v>18.8765</v>
      </c>
      <c r="G1572" s="2">
        <v>18.593</v>
      </c>
      <c r="H1572" s="3">
        <f t="shared" si="92"/>
        <v>18.617633333333298</v>
      </c>
      <c r="I1572" s="4">
        <v>19.610900000000001</v>
      </c>
      <c r="J1572" s="4">
        <v>18.7944</v>
      </c>
      <c r="K1572" s="4">
        <v>20.103000000000002</v>
      </c>
      <c r="L1572" s="3">
        <f t="shared" si="93"/>
        <v>19.502766666666702</v>
      </c>
      <c r="M1572" s="1">
        <f t="shared" si="94"/>
        <v>0.13394010551080501</v>
      </c>
      <c r="N1572" s="1">
        <f t="shared" si="95"/>
        <v>0.885133333333332</v>
      </c>
    </row>
    <row r="1573" spans="1:14">
      <c r="A1573" s="1" t="s">
        <v>6344</v>
      </c>
      <c r="B1573" s="1" t="s">
        <v>6344</v>
      </c>
      <c r="C1573" s="1" t="s">
        <v>6345</v>
      </c>
      <c r="D1573" s="1" t="s">
        <v>6346</v>
      </c>
      <c r="E1573" s="2">
        <v>17.9145</v>
      </c>
      <c r="F1573" s="2">
        <v>17.3657</v>
      </c>
      <c r="G1573" s="2">
        <v>18.498100000000001</v>
      </c>
      <c r="H1573" s="3">
        <f t="shared" si="92"/>
        <v>17.926100000000002</v>
      </c>
      <c r="I1573" s="4">
        <v>16.7865</v>
      </c>
      <c r="J1573" s="4">
        <v>17.4434</v>
      </c>
      <c r="K1573" s="4">
        <v>18.311399999999999</v>
      </c>
      <c r="L1573" s="3">
        <f t="shared" si="93"/>
        <v>17.513766666666701</v>
      </c>
      <c r="M1573" s="1">
        <f t="shared" si="94"/>
        <v>0.49804515347758599</v>
      </c>
      <c r="N1573" s="1">
        <f t="shared" si="95"/>
        <v>-0.41233333333333599</v>
      </c>
    </row>
    <row r="1574" spans="1:14">
      <c r="A1574" s="1" t="s">
        <v>6348</v>
      </c>
      <c r="B1574" s="1" t="s">
        <v>6348</v>
      </c>
      <c r="C1574" s="1" t="s">
        <v>6349</v>
      </c>
      <c r="D1574" s="1" t="s">
        <v>6350</v>
      </c>
      <c r="E1574" s="2">
        <v>21.9023</v>
      </c>
      <c r="F1574" s="2">
        <v>22.299800000000001</v>
      </c>
      <c r="G1574" s="2">
        <v>21.047000000000001</v>
      </c>
      <c r="H1574" s="3">
        <f t="shared" si="92"/>
        <v>21.749700000000001</v>
      </c>
      <c r="I1574" s="4">
        <v>20.957799999999999</v>
      </c>
      <c r="J1574" s="4">
        <v>22.261800000000001</v>
      </c>
      <c r="K1574" s="4">
        <v>21.577500000000001</v>
      </c>
      <c r="L1574" s="3">
        <f t="shared" si="93"/>
        <v>21.599033333333299</v>
      </c>
      <c r="M1574" s="1">
        <f t="shared" si="94"/>
        <v>0.78941527835450098</v>
      </c>
      <c r="N1574" s="1">
        <f t="shared" si="95"/>
        <v>-0.150666666666666</v>
      </c>
    </row>
    <row r="1575" spans="1:14">
      <c r="A1575" s="1" t="s">
        <v>6352</v>
      </c>
      <c r="B1575" s="1" t="s">
        <v>6352</v>
      </c>
      <c r="C1575" s="1" t="s">
        <v>6353</v>
      </c>
      <c r="D1575" s="1" t="s">
        <v>6354</v>
      </c>
      <c r="E1575" s="2">
        <v>25.321400000000001</v>
      </c>
      <c r="F1575" s="2">
        <v>25.929300000000001</v>
      </c>
      <c r="G1575" s="2">
        <v>25.6844</v>
      </c>
      <c r="H1575" s="3">
        <f t="shared" si="92"/>
        <v>25.645033333333298</v>
      </c>
      <c r="I1575" s="4">
        <v>25.848600000000001</v>
      </c>
      <c r="J1575" s="4">
        <v>25.746700000000001</v>
      </c>
      <c r="K1575" s="4">
        <v>25.218900000000001</v>
      </c>
      <c r="L1575" s="3">
        <f t="shared" si="93"/>
        <v>25.6047333333333</v>
      </c>
      <c r="M1575" s="1">
        <f t="shared" si="94"/>
        <v>0.88578303785903301</v>
      </c>
      <c r="N1575" s="1">
        <f t="shared" si="95"/>
        <v>-4.0300000000002001E-2</v>
      </c>
    </row>
    <row r="1576" spans="1:14">
      <c r="A1576" s="1" t="s">
        <v>6356</v>
      </c>
      <c r="B1576" s="1" t="s">
        <v>6356</v>
      </c>
      <c r="C1576" s="1" t="s">
        <v>6357</v>
      </c>
      <c r="D1576" s="1" t="s">
        <v>6358</v>
      </c>
      <c r="E1576" s="2">
        <v>21.9968</v>
      </c>
      <c r="F1576" s="2">
        <v>16.9542</v>
      </c>
      <c r="G1576" s="2">
        <v>15.6898</v>
      </c>
      <c r="H1576" s="3">
        <f t="shared" si="92"/>
        <v>18.2136</v>
      </c>
      <c r="I1576" s="4">
        <v>16.1357</v>
      </c>
      <c r="J1576" s="4">
        <v>22.426400000000001</v>
      </c>
      <c r="K1576" s="4">
        <v>20.426400000000001</v>
      </c>
      <c r="L1576" s="3">
        <f t="shared" si="93"/>
        <v>19.6628333333333</v>
      </c>
      <c r="M1576" s="1">
        <f t="shared" si="94"/>
        <v>0.61676484103482399</v>
      </c>
      <c r="N1576" s="1">
        <f t="shared" si="95"/>
        <v>1.44923333333334</v>
      </c>
    </row>
    <row r="1577" spans="1:14">
      <c r="A1577" s="1" t="s">
        <v>6360</v>
      </c>
      <c r="B1577" s="1" t="s">
        <v>6360</v>
      </c>
      <c r="C1577" s="1" t="s">
        <v>6361</v>
      </c>
      <c r="D1577" s="1" t="s">
        <v>6362</v>
      </c>
      <c r="E1577" s="2">
        <v>22.7837</v>
      </c>
      <c r="F1577" s="2">
        <v>17.532</v>
      </c>
      <c r="G1577" s="2">
        <v>17.5825</v>
      </c>
      <c r="H1577" s="3">
        <f t="shared" si="92"/>
        <v>19.299399999999999</v>
      </c>
      <c r="I1577" s="4">
        <v>23.3688</v>
      </c>
      <c r="J1577" s="4">
        <v>20.323599999999999</v>
      </c>
      <c r="K1577" s="4">
        <v>15.6502</v>
      </c>
      <c r="L1577" s="3">
        <f t="shared" si="93"/>
        <v>19.7808666666667</v>
      </c>
      <c r="M1577" s="1">
        <f t="shared" si="94"/>
        <v>0.87414997367723601</v>
      </c>
      <c r="N1577" s="1">
        <f t="shared" si="95"/>
        <v>0.48146666666666199</v>
      </c>
    </row>
    <row r="1578" spans="1:14">
      <c r="A1578" s="1" t="s">
        <v>6364</v>
      </c>
      <c r="B1578" s="1" t="s">
        <v>6364</v>
      </c>
      <c r="C1578" s="1" t="s">
        <v>6365</v>
      </c>
      <c r="D1578" s="1" t="s">
        <v>6366</v>
      </c>
      <c r="E1578" s="2">
        <v>23.6038</v>
      </c>
      <c r="F1578" s="2">
        <v>24.198499999999999</v>
      </c>
      <c r="G1578" s="2">
        <v>24.2865</v>
      </c>
      <c r="H1578" s="3">
        <f t="shared" si="92"/>
        <v>24.029599999999999</v>
      </c>
      <c r="I1578" s="4">
        <v>23.904900000000001</v>
      </c>
      <c r="J1578" s="4">
        <v>23.948899999999998</v>
      </c>
      <c r="K1578" s="4">
        <v>23.318000000000001</v>
      </c>
      <c r="L1578" s="3">
        <f t="shared" si="93"/>
        <v>23.723933333333299</v>
      </c>
      <c r="M1578" s="1">
        <f t="shared" si="94"/>
        <v>0.35955486518400798</v>
      </c>
      <c r="N1578" s="1">
        <f t="shared" si="95"/>
        <v>-0.30566666666666698</v>
      </c>
    </row>
    <row r="1579" spans="1:14">
      <c r="A1579" s="1" t="s">
        <v>6368</v>
      </c>
      <c r="B1579" s="1" t="s">
        <v>6368</v>
      </c>
      <c r="C1579" s="1" t="s">
        <v>6369</v>
      </c>
      <c r="D1579" s="1" t="s">
        <v>6370</v>
      </c>
      <c r="E1579" s="2">
        <v>19.046099999999999</v>
      </c>
      <c r="F1579" s="2">
        <v>16.159099999999999</v>
      </c>
      <c r="G1579" s="2">
        <v>17.3142</v>
      </c>
      <c r="H1579" s="3">
        <f t="shared" si="92"/>
        <v>17.5064666666667</v>
      </c>
      <c r="I1579" s="4">
        <v>17.427600000000002</v>
      </c>
      <c r="J1579" s="4">
        <v>19.668800000000001</v>
      </c>
      <c r="K1579" s="4">
        <v>18.058900000000001</v>
      </c>
      <c r="L1579" s="3">
        <f t="shared" si="93"/>
        <v>18.385100000000001</v>
      </c>
      <c r="M1579" s="1">
        <f t="shared" si="94"/>
        <v>0.46059908515148601</v>
      </c>
      <c r="N1579" s="1">
        <f t="shared" si="95"/>
        <v>0.87863333333333704</v>
      </c>
    </row>
    <row r="1580" spans="1:14">
      <c r="A1580" s="1" t="s">
        <v>6372</v>
      </c>
      <c r="B1580" s="1" t="s">
        <v>6372</v>
      </c>
      <c r="C1580" s="1" t="s">
        <v>6373</v>
      </c>
      <c r="D1580" s="1" t="s">
        <v>6374</v>
      </c>
      <c r="E1580" s="2">
        <v>16.468800000000002</v>
      </c>
      <c r="F1580" s="2">
        <v>17.385999999999999</v>
      </c>
      <c r="G1580" s="2">
        <v>16.790900000000001</v>
      </c>
      <c r="H1580" s="3">
        <f t="shared" si="92"/>
        <v>16.881900000000002</v>
      </c>
      <c r="I1580" s="4">
        <v>18.4406</v>
      </c>
      <c r="J1580" s="4">
        <v>17.777799999999999</v>
      </c>
      <c r="K1580" s="4">
        <v>15.8727</v>
      </c>
      <c r="L1580" s="3">
        <f t="shared" si="93"/>
        <v>17.363700000000001</v>
      </c>
      <c r="M1580" s="1">
        <f t="shared" si="94"/>
        <v>0.60396466122054104</v>
      </c>
      <c r="N1580" s="1">
        <f t="shared" si="95"/>
        <v>0.481800000000003</v>
      </c>
    </row>
    <row r="1581" spans="1:14">
      <c r="A1581" s="1" t="s">
        <v>6376</v>
      </c>
      <c r="B1581" s="1" t="s">
        <v>6376</v>
      </c>
      <c r="C1581" s="1" t="s">
        <v>6377</v>
      </c>
      <c r="D1581" s="1" t="s">
        <v>6378</v>
      </c>
      <c r="E1581" s="2">
        <v>27.1814</v>
      </c>
      <c r="F1581" s="2">
        <v>28.000599999999999</v>
      </c>
      <c r="G1581" s="2">
        <v>27.876200000000001</v>
      </c>
      <c r="H1581" s="3">
        <f t="shared" ref="H1581:H1644" si="96">AVERAGE(E1581:G1581)</f>
        <v>27.686066666666701</v>
      </c>
      <c r="I1581" s="4">
        <v>27.9847</v>
      </c>
      <c r="J1581" s="4">
        <v>27.8188</v>
      </c>
      <c r="K1581" s="4">
        <v>27.098400000000002</v>
      </c>
      <c r="L1581" s="3">
        <f t="shared" ref="L1581:L1644" si="97">AVERAGE(I1581:K1581)</f>
        <v>27.633966666666701</v>
      </c>
      <c r="M1581" s="1">
        <f t="shared" ref="M1581:M1644" si="98">TTEST(I1581:K1581,E1581:G1581,2,3)</f>
        <v>0.89563038428088904</v>
      </c>
      <c r="N1581" s="1">
        <f t="shared" ref="N1581:N1644" si="99">L1581-H1581</f>
        <v>-5.2099999999999397E-2</v>
      </c>
    </row>
    <row r="1582" spans="1:14">
      <c r="A1582" s="1" t="s">
        <v>6380</v>
      </c>
      <c r="B1582" s="1" t="s">
        <v>6380</v>
      </c>
      <c r="C1582" s="1" t="s">
        <v>6381</v>
      </c>
      <c r="D1582" s="1" t="s">
        <v>6382</v>
      </c>
      <c r="E1582" s="2">
        <v>23.892299999999999</v>
      </c>
      <c r="F1582" s="2">
        <v>25.078299999999999</v>
      </c>
      <c r="G1582" s="2">
        <v>24.648900000000001</v>
      </c>
      <c r="H1582" s="3">
        <f t="shared" si="96"/>
        <v>24.539833333333299</v>
      </c>
      <c r="I1582" s="4">
        <v>25.402000000000001</v>
      </c>
      <c r="J1582" s="4">
        <v>25.022099999999998</v>
      </c>
      <c r="K1582" s="4">
        <v>24.709599999999998</v>
      </c>
      <c r="L1582" s="3">
        <f t="shared" si="97"/>
        <v>25.0445666666667</v>
      </c>
      <c r="M1582" s="1">
        <f t="shared" si="98"/>
        <v>0.291466703265926</v>
      </c>
      <c r="N1582" s="1">
        <f t="shared" si="99"/>
        <v>0.50473333333333104</v>
      </c>
    </row>
    <row r="1583" spans="1:14">
      <c r="A1583" s="1" t="s">
        <v>6384</v>
      </c>
      <c r="B1583" s="1" t="s">
        <v>6384</v>
      </c>
      <c r="C1583" s="1" t="s">
        <v>6385</v>
      </c>
      <c r="D1583" s="1" t="s">
        <v>6386</v>
      </c>
      <c r="E1583" s="2">
        <v>25.9313</v>
      </c>
      <c r="F1583" s="2">
        <v>26.451000000000001</v>
      </c>
      <c r="G1583" s="2">
        <v>26.601099999999999</v>
      </c>
      <c r="H1583" s="3">
        <f t="shared" si="96"/>
        <v>26.3278</v>
      </c>
      <c r="I1583" s="4">
        <v>26.441800000000001</v>
      </c>
      <c r="J1583" s="4">
        <v>26.5213</v>
      </c>
      <c r="K1583" s="4">
        <v>25.775500000000001</v>
      </c>
      <c r="L1583" s="3">
        <f t="shared" si="97"/>
        <v>26.246200000000002</v>
      </c>
      <c r="M1583" s="1">
        <f t="shared" si="98"/>
        <v>0.80663583194831601</v>
      </c>
      <c r="N1583" s="1">
        <f t="shared" si="99"/>
        <v>-8.1600000000001699E-2</v>
      </c>
    </row>
    <row r="1584" spans="1:14">
      <c r="A1584" s="1" t="s">
        <v>6388</v>
      </c>
      <c r="B1584" s="1" t="s">
        <v>6388</v>
      </c>
      <c r="C1584" s="1" t="s">
        <v>6389</v>
      </c>
      <c r="D1584" s="1" t="s">
        <v>6390</v>
      </c>
      <c r="E1584" s="2">
        <v>21.247699999999998</v>
      </c>
      <c r="F1584" s="2">
        <v>21.7028</v>
      </c>
      <c r="G1584" s="2">
        <v>21.719200000000001</v>
      </c>
      <c r="H1584" s="3">
        <f t="shared" si="96"/>
        <v>21.556566666666701</v>
      </c>
      <c r="I1584" s="4">
        <v>21.982099999999999</v>
      </c>
      <c r="J1584" s="4">
        <v>21.2226</v>
      </c>
      <c r="K1584" s="4">
        <v>20.834299999999999</v>
      </c>
      <c r="L1584" s="3">
        <f t="shared" si="97"/>
        <v>21.346333333333298</v>
      </c>
      <c r="M1584" s="1">
        <f t="shared" si="98"/>
        <v>0.61290470997925295</v>
      </c>
      <c r="N1584" s="1">
        <f t="shared" si="99"/>
        <v>-0.21023333333333499</v>
      </c>
    </row>
    <row r="1585" spans="1:14">
      <c r="A1585" s="1" t="s">
        <v>6392</v>
      </c>
      <c r="B1585" s="1" t="s">
        <v>6392</v>
      </c>
      <c r="C1585" s="1" t="s">
        <v>6393</v>
      </c>
      <c r="D1585" s="1" t="s">
        <v>6394</v>
      </c>
      <c r="E1585" s="2">
        <v>17.345400000000001</v>
      </c>
      <c r="F1585" s="2">
        <v>18.321200000000001</v>
      </c>
      <c r="G1585" s="2">
        <v>18.475000000000001</v>
      </c>
      <c r="H1585" s="3">
        <f t="shared" si="96"/>
        <v>18.0472</v>
      </c>
      <c r="I1585" s="4">
        <v>17.709099999999999</v>
      </c>
      <c r="J1585" s="4">
        <v>18.096900000000002</v>
      </c>
      <c r="K1585" s="4">
        <v>27.297499999999999</v>
      </c>
      <c r="L1585" s="3">
        <f t="shared" si="97"/>
        <v>21.034500000000001</v>
      </c>
      <c r="M1585" s="1">
        <f t="shared" si="98"/>
        <v>0.44132603169072598</v>
      </c>
      <c r="N1585" s="1">
        <f t="shared" si="99"/>
        <v>2.9872999999999998</v>
      </c>
    </row>
    <row r="1586" spans="1:14">
      <c r="A1586" s="1" t="s">
        <v>6396</v>
      </c>
      <c r="B1586" s="1" t="s">
        <v>6397</v>
      </c>
      <c r="C1586" s="1" t="s">
        <v>6398</v>
      </c>
      <c r="D1586" s="1" t="s">
        <v>6399</v>
      </c>
      <c r="E1586" s="2">
        <v>22.3522</v>
      </c>
      <c r="F1586" s="2">
        <v>21.9575</v>
      </c>
      <c r="G1586" s="2">
        <v>21.751200000000001</v>
      </c>
      <c r="H1586" s="3">
        <f t="shared" si="96"/>
        <v>22.020299999999999</v>
      </c>
      <c r="I1586" s="4">
        <v>21.878</v>
      </c>
      <c r="J1586" s="4">
        <v>21.526199999999999</v>
      </c>
      <c r="K1586" s="4">
        <v>22.186599999999999</v>
      </c>
      <c r="L1586" s="3">
        <f t="shared" si="97"/>
        <v>21.863600000000002</v>
      </c>
      <c r="M1586" s="1">
        <f t="shared" si="98"/>
        <v>0.579086748679423</v>
      </c>
      <c r="N1586" s="1">
        <f t="shared" si="99"/>
        <v>-0.15670000000000101</v>
      </c>
    </row>
    <row r="1587" spans="1:14">
      <c r="A1587" s="1" t="s">
        <v>6401</v>
      </c>
      <c r="B1587" s="1" t="s">
        <v>6401</v>
      </c>
      <c r="C1587" s="1" t="s">
        <v>6402</v>
      </c>
      <c r="D1587" s="1" t="s">
        <v>6403</v>
      </c>
      <c r="E1587" s="2">
        <v>22.382000000000001</v>
      </c>
      <c r="F1587" s="2">
        <v>23.601400000000002</v>
      </c>
      <c r="G1587" s="2">
        <v>22.695900000000002</v>
      </c>
      <c r="H1587" s="3">
        <f t="shared" si="96"/>
        <v>22.8931</v>
      </c>
      <c r="I1587" s="4">
        <v>23.796099999999999</v>
      </c>
      <c r="J1587" s="4">
        <v>22.7666</v>
      </c>
      <c r="K1587" s="4">
        <v>22.431899999999999</v>
      </c>
      <c r="L1587" s="3">
        <f t="shared" si="97"/>
        <v>22.998200000000001</v>
      </c>
      <c r="M1587" s="1">
        <f t="shared" si="98"/>
        <v>0.85779379018871904</v>
      </c>
      <c r="N1587" s="1">
        <f t="shared" si="99"/>
        <v>0.105099999999993</v>
      </c>
    </row>
    <row r="1588" spans="1:14">
      <c r="A1588" s="1" t="s">
        <v>6405</v>
      </c>
      <c r="B1588" s="1" t="s">
        <v>6405</v>
      </c>
      <c r="C1588" s="1" t="s">
        <v>6406</v>
      </c>
      <c r="D1588" s="1" t="s">
        <v>6407</v>
      </c>
      <c r="E1588" s="2">
        <v>16.899999999999999</v>
      </c>
      <c r="F1588" s="2">
        <v>17.8108</v>
      </c>
      <c r="G1588" s="2">
        <v>17.532599999999999</v>
      </c>
      <c r="H1588" s="3">
        <f t="shared" si="96"/>
        <v>17.414466666666701</v>
      </c>
      <c r="I1588" s="4">
        <v>17.667899999999999</v>
      </c>
      <c r="J1588" s="4">
        <v>17.5916</v>
      </c>
      <c r="K1588" s="4">
        <v>15.181699999999999</v>
      </c>
      <c r="L1588" s="3">
        <f t="shared" si="97"/>
        <v>16.8137333333333</v>
      </c>
      <c r="M1588" s="1">
        <f t="shared" si="98"/>
        <v>0.54554536413035204</v>
      </c>
      <c r="N1588" s="1">
        <f t="shared" si="99"/>
        <v>-0.60073333333333101</v>
      </c>
    </row>
    <row r="1589" spans="1:14">
      <c r="A1589" s="1" t="s">
        <v>6409</v>
      </c>
      <c r="B1589" s="1" t="s">
        <v>6409</v>
      </c>
      <c r="C1589" s="1" t="s">
        <v>6410</v>
      </c>
      <c r="D1589" s="1" t="s">
        <v>6411</v>
      </c>
      <c r="E1589" s="2">
        <v>22.04</v>
      </c>
      <c r="F1589" s="2">
        <v>22.570699999999999</v>
      </c>
      <c r="G1589" s="2">
        <v>21.255700000000001</v>
      </c>
      <c r="H1589" s="3">
        <f t="shared" si="96"/>
        <v>21.955466666666702</v>
      </c>
      <c r="I1589" s="4">
        <v>20.820499999999999</v>
      </c>
      <c r="J1589" s="4">
        <v>23.1496</v>
      </c>
      <c r="K1589" s="4">
        <v>22.5594</v>
      </c>
      <c r="L1589" s="3">
        <f t="shared" si="97"/>
        <v>22.176500000000001</v>
      </c>
      <c r="M1589" s="1">
        <f t="shared" si="98"/>
        <v>0.79892261173771895</v>
      </c>
      <c r="N1589" s="1">
        <f t="shared" si="99"/>
        <v>0.221033333333335</v>
      </c>
    </row>
    <row r="1590" spans="1:14">
      <c r="A1590" s="1" t="s">
        <v>6413</v>
      </c>
      <c r="B1590" s="1" t="s">
        <v>6413</v>
      </c>
      <c r="C1590" s="1" t="s">
        <v>6414</v>
      </c>
      <c r="D1590" s="1" t="s">
        <v>6415</v>
      </c>
      <c r="E1590" s="2">
        <v>21.588100000000001</v>
      </c>
      <c r="F1590" s="2">
        <v>19.265000000000001</v>
      </c>
      <c r="G1590" s="2">
        <v>17.740100000000002</v>
      </c>
      <c r="H1590" s="3">
        <f t="shared" si="96"/>
        <v>19.5310666666667</v>
      </c>
      <c r="I1590" s="4">
        <v>20.065100000000001</v>
      </c>
      <c r="J1590" s="4">
        <v>20.403199999999998</v>
      </c>
      <c r="K1590" s="4">
        <v>21.407900000000001</v>
      </c>
      <c r="L1590" s="3">
        <f t="shared" si="97"/>
        <v>20.625399999999999</v>
      </c>
      <c r="M1590" s="1">
        <f t="shared" si="98"/>
        <v>0.43708592535727597</v>
      </c>
      <c r="N1590" s="1">
        <f t="shared" si="99"/>
        <v>1.09433333333333</v>
      </c>
    </row>
    <row r="1591" spans="1:14">
      <c r="A1591" s="1" t="s">
        <v>6417</v>
      </c>
      <c r="B1591" s="1" t="s">
        <v>6418</v>
      </c>
      <c r="C1591" s="1" t="s">
        <v>6419</v>
      </c>
      <c r="D1591" s="1" t="s">
        <v>6420</v>
      </c>
      <c r="E1591" s="2">
        <v>20.296900000000001</v>
      </c>
      <c r="F1591" s="2">
        <v>19.474499999999999</v>
      </c>
      <c r="G1591" s="2">
        <v>20.427299999999999</v>
      </c>
      <c r="H1591" s="3">
        <f t="shared" si="96"/>
        <v>20.066233333333301</v>
      </c>
      <c r="I1591" s="4">
        <v>21.02</v>
      </c>
      <c r="J1591" s="4">
        <v>20.2578</v>
      </c>
      <c r="K1591" s="4">
        <v>20.712499999999999</v>
      </c>
      <c r="L1591" s="3">
        <f t="shared" si="97"/>
        <v>20.663433333333298</v>
      </c>
      <c r="M1591" s="1">
        <f t="shared" si="98"/>
        <v>0.189066378029184</v>
      </c>
      <c r="N1591" s="1">
        <f t="shared" si="99"/>
        <v>0.59720000000000095</v>
      </c>
    </row>
    <row r="1592" spans="1:14">
      <c r="A1592" s="1" t="s">
        <v>6422</v>
      </c>
      <c r="B1592" s="1" t="s">
        <v>6422</v>
      </c>
      <c r="C1592" s="1" t="s">
        <v>6423</v>
      </c>
      <c r="D1592" s="1" t="s">
        <v>6424</v>
      </c>
      <c r="E1592" s="2">
        <v>23.3353</v>
      </c>
      <c r="F1592" s="2">
        <v>23.321000000000002</v>
      </c>
      <c r="G1592" s="2">
        <v>23.6083</v>
      </c>
      <c r="H1592" s="3">
        <f t="shared" si="96"/>
        <v>23.421533333333301</v>
      </c>
      <c r="I1592" s="4">
        <v>22.662600000000001</v>
      </c>
      <c r="J1592" s="4">
        <v>24.049499999999998</v>
      </c>
      <c r="K1592" s="4">
        <v>23.799900000000001</v>
      </c>
      <c r="L1592" s="3">
        <f t="shared" si="97"/>
        <v>23.504000000000001</v>
      </c>
      <c r="M1592" s="1">
        <f t="shared" si="98"/>
        <v>0.866353379566146</v>
      </c>
      <c r="N1592" s="1">
        <f t="shared" si="99"/>
        <v>8.24666666666687E-2</v>
      </c>
    </row>
    <row r="1593" spans="1:14">
      <c r="A1593" s="1" t="s">
        <v>6426</v>
      </c>
      <c r="B1593" s="1" t="s">
        <v>6426</v>
      </c>
      <c r="C1593" s="1" t="s">
        <v>6427</v>
      </c>
      <c r="D1593" s="1" t="s">
        <v>6428</v>
      </c>
      <c r="E1593" s="2">
        <v>17.2926</v>
      </c>
      <c r="F1593" s="2">
        <v>16.149899999999999</v>
      </c>
      <c r="G1593" s="2">
        <v>16.880500000000001</v>
      </c>
      <c r="H1593" s="3">
        <f t="shared" si="96"/>
        <v>16.774333333333299</v>
      </c>
      <c r="I1593" s="4">
        <v>17.149999999999999</v>
      </c>
      <c r="J1593" s="4">
        <v>17.9558</v>
      </c>
      <c r="K1593" s="4">
        <v>19.419899999999998</v>
      </c>
      <c r="L1593" s="3">
        <f t="shared" si="97"/>
        <v>18.175233333333299</v>
      </c>
      <c r="M1593" s="1">
        <f t="shared" si="98"/>
        <v>0.15764389092141901</v>
      </c>
      <c r="N1593" s="1">
        <f t="shared" si="99"/>
        <v>1.4009</v>
      </c>
    </row>
    <row r="1594" spans="1:14">
      <c r="A1594" s="1" t="s">
        <v>6430</v>
      </c>
      <c r="B1594" s="1" t="s">
        <v>6430</v>
      </c>
      <c r="C1594" s="1" t="s">
        <v>6431</v>
      </c>
      <c r="D1594" s="1" t="s">
        <v>6432</v>
      </c>
      <c r="E1594" s="2">
        <v>23.4377</v>
      </c>
      <c r="F1594" s="2">
        <v>23.488099999999999</v>
      </c>
      <c r="G1594" s="2">
        <v>23.451000000000001</v>
      </c>
      <c r="H1594" s="3">
        <f t="shared" si="96"/>
        <v>23.458933333333299</v>
      </c>
      <c r="I1594" s="4">
        <v>23.1783</v>
      </c>
      <c r="J1594" s="4">
        <v>22.576899999999998</v>
      </c>
      <c r="K1594" s="4">
        <v>22.537600000000001</v>
      </c>
      <c r="L1594" s="3">
        <f t="shared" si="97"/>
        <v>22.7642666666667</v>
      </c>
      <c r="M1594" s="1">
        <f t="shared" si="98"/>
        <v>7.7941600507817302E-2</v>
      </c>
      <c r="N1594" s="1">
        <f t="shared" si="99"/>
        <v>-0.69466666666666699</v>
      </c>
    </row>
    <row r="1595" spans="1:14">
      <c r="A1595" s="1" t="s">
        <v>6434</v>
      </c>
      <c r="B1595" s="1" t="s">
        <v>6434</v>
      </c>
      <c r="C1595" s="1" t="s">
        <v>6435</v>
      </c>
      <c r="D1595" s="1" t="s">
        <v>6436</v>
      </c>
      <c r="E1595" s="2">
        <v>21.640699999999999</v>
      </c>
      <c r="F1595" s="2">
        <v>21.1647</v>
      </c>
      <c r="G1595" s="2">
        <v>21.517900000000001</v>
      </c>
      <c r="H1595" s="3">
        <f t="shared" si="96"/>
        <v>21.441099999999999</v>
      </c>
      <c r="I1595" s="4">
        <v>21.636399999999998</v>
      </c>
      <c r="J1595" s="4">
        <v>22.4894</v>
      </c>
      <c r="K1595" s="4">
        <v>21.7136</v>
      </c>
      <c r="L1595" s="3">
        <f t="shared" si="97"/>
        <v>21.946466666666701</v>
      </c>
      <c r="M1595" s="1">
        <f t="shared" si="98"/>
        <v>0.198193702441154</v>
      </c>
      <c r="N1595" s="1">
        <f t="shared" si="99"/>
        <v>0.50536666666666397</v>
      </c>
    </row>
    <row r="1596" spans="1:14">
      <c r="A1596" s="1" t="s">
        <v>6438</v>
      </c>
      <c r="B1596" s="1" t="s">
        <v>6439</v>
      </c>
      <c r="C1596" s="1" t="s">
        <v>6440</v>
      </c>
      <c r="D1596" s="1" t="s">
        <v>6441</v>
      </c>
      <c r="E1596" s="2">
        <v>20.413399999999999</v>
      </c>
      <c r="F1596" s="2">
        <v>21.599399999999999</v>
      </c>
      <c r="G1596" s="2">
        <v>21.562000000000001</v>
      </c>
      <c r="H1596" s="3">
        <f t="shared" si="96"/>
        <v>21.191600000000001</v>
      </c>
      <c r="I1596" s="4">
        <v>21.899899999999999</v>
      </c>
      <c r="J1596" s="4">
        <v>21.804200000000002</v>
      </c>
      <c r="K1596" s="4">
        <v>21.017299999999999</v>
      </c>
      <c r="L1596" s="3">
        <f t="shared" si="97"/>
        <v>21.573799999999999</v>
      </c>
      <c r="M1596" s="1">
        <f t="shared" si="98"/>
        <v>0.47407739420501599</v>
      </c>
      <c r="N1596" s="1">
        <f t="shared" si="99"/>
        <v>0.38219999999999699</v>
      </c>
    </row>
    <row r="1597" spans="1:14">
      <c r="A1597" s="1" t="s">
        <v>6443</v>
      </c>
      <c r="B1597" s="1" t="s">
        <v>6443</v>
      </c>
      <c r="C1597" s="1" t="s">
        <v>6444</v>
      </c>
      <c r="D1597" s="1" t="s">
        <v>6445</v>
      </c>
      <c r="E1597" s="2">
        <v>23.9938</v>
      </c>
      <c r="F1597" s="2">
        <v>23.483699999999999</v>
      </c>
      <c r="G1597" s="2">
        <v>23.639199999999999</v>
      </c>
      <c r="H1597" s="3">
        <f t="shared" si="96"/>
        <v>23.705566666666702</v>
      </c>
      <c r="I1597" s="4">
        <v>23.383800000000001</v>
      </c>
      <c r="J1597" s="4">
        <v>22.8065</v>
      </c>
      <c r="K1597" s="4">
        <v>24.199300000000001</v>
      </c>
      <c r="L1597" s="3">
        <f t="shared" si="97"/>
        <v>23.463200000000001</v>
      </c>
      <c r="M1597" s="1">
        <f t="shared" si="98"/>
        <v>0.61973434633735702</v>
      </c>
      <c r="N1597" s="1">
        <f t="shared" si="99"/>
        <v>-0.24236666666666601</v>
      </c>
    </row>
    <row r="1598" spans="1:14">
      <c r="A1598" s="1" t="s">
        <v>6447</v>
      </c>
      <c r="B1598" s="1" t="s">
        <v>6447</v>
      </c>
      <c r="C1598" s="1" t="s">
        <v>6448</v>
      </c>
      <c r="D1598" s="1" t="s">
        <v>6449</v>
      </c>
      <c r="E1598" s="2">
        <v>19.704699999999999</v>
      </c>
      <c r="F1598" s="2">
        <v>16.538499999999999</v>
      </c>
      <c r="G1598" s="2">
        <v>19.892099999999999</v>
      </c>
      <c r="H1598" s="3">
        <f t="shared" si="96"/>
        <v>18.711766666666701</v>
      </c>
      <c r="I1598" s="4">
        <v>20.620100000000001</v>
      </c>
      <c r="J1598" s="4">
        <v>18.992599999999999</v>
      </c>
      <c r="K1598" s="4">
        <v>20.359400000000001</v>
      </c>
      <c r="L1598" s="3">
        <f t="shared" si="97"/>
        <v>19.9907</v>
      </c>
      <c r="M1598" s="1">
        <f t="shared" si="98"/>
        <v>0.36886581093701698</v>
      </c>
      <c r="N1598" s="1">
        <f t="shared" si="99"/>
        <v>1.2789333333333299</v>
      </c>
    </row>
    <row r="1599" spans="1:14">
      <c r="A1599" s="1" t="s">
        <v>6451</v>
      </c>
      <c r="B1599" s="1" t="s">
        <v>6451</v>
      </c>
      <c r="C1599" s="1" t="s">
        <v>6452</v>
      </c>
      <c r="D1599" s="1" t="s">
        <v>6453</v>
      </c>
      <c r="E1599" s="2">
        <v>24.332100000000001</v>
      </c>
      <c r="F1599" s="2">
        <v>25.082799999999999</v>
      </c>
      <c r="G1599" s="2">
        <v>24.887799999999999</v>
      </c>
      <c r="H1599" s="3">
        <f t="shared" si="96"/>
        <v>24.767566666666699</v>
      </c>
      <c r="I1599" s="4">
        <v>24.806100000000001</v>
      </c>
      <c r="J1599" s="4">
        <v>25.242000000000001</v>
      </c>
      <c r="K1599" s="4">
        <v>24.624300000000002</v>
      </c>
      <c r="L1599" s="3">
        <f t="shared" si="97"/>
        <v>24.890799999999999</v>
      </c>
      <c r="M1599" s="1">
        <f t="shared" si="98"/>
        <v>0.69369523265513999</v>
      </c>
      <c r="N1599" s="1">
        <f t="shared" si="99"/>
        <v>0.123233333333335</v>
      </c>
    </row>
    <row r="1600" spans="1:14">
      <c r="A1600" s="1" t="s">
        <v>6455</v>
      </c>
      <c r="B1600" s="1" t="s">
        <v>6455</v>
      </c>
      <c r="C1600" s="1" t="s">
        <v>6456</v>
      </c>
      <c r="D1600" s="1" t="s">
        <v>6457</v>
      </c>
      <c r="E1600" s="2">
        <v>21.386099999999999</v>
      </c>
      <c r="F1600" s="2">
        <v>20.935700000000001</v>
      </c>
      <c r="G1600" s="2">
        <v>20.9923</v>
      </c>
      <c r="H1600" s="3">
        <f t="shared" si="96"/>
        <v>21.104700000000001</v>
      </c>
      <c r="I1600" s="4">
        <v>20.7713</v>
      </c>
      <c r="J1600" s="4">
        <v>20.7027</v>
      </c>
      <c r="K1600" s="4">
        <v>20.013200000000001</v>
      </c>
      <c r="L1600" s="3">
        <f t="shared" si="97"/>
        <v>20.495733333333298</v>
      </c>
      <c r="M1600" s="1">
        <f t="shared" si="98"/>
        <v>0.11201535876811999</v>
      </c>
      <c r="N1600" s="1">
        <f t="shared" si="99"/>
        <v>-0.60896666666666399</v>
      </c>
    </row>
    <row r="1601" spans="1:14">
      <c r="A1601" s="1" t="s">
        <v>6459</v>
      </c>
      <c r="B1601" s="1" t="s">
        <v>6459</v>
      </c>
      <c r="C1601" s="1" t="s">
        <v>6460</v>
      </c>
      <c r="D1601" s="1" t="s">
        <v>6461</v>
      </c>
      <c r="E1601" s="2">
        <v>20.3065</v>
      </c>
      <c r="F1601" s="2">
        <v>19.162400000000002</v>
      </c>
      <c r="G1601" s="2">
        <v>19.576699999999999</v>
      </c>
      <c r="H1601" s="3">
        <f t="shared" si="96"/>
        <v>19.6818666666667</v>
      </c>
      <c r="I1601" s="4">
        <v>19.1557</v>
      </c>
      <c r="J1601" s="4">
        <v>19.754200000000001</v>
      </c>
      <c r="K1601" s="4">
        <v>20.4755</v>
      </c>
      <c r="L1601" s="3">
        <f t="shared" si="97"/>
        <v>19.7951333333333</v>
      </c>
      <c r="M1601" s="1">
        <f t="shared" si="98"/>
        <v>0.83446102855183302</v>
      </c>
      <c r="N1601" s="1">
        <f t="shared" si="99"/>
        <v>0.113266666666668</v>
      </c>
    </row>
    <row r="1602" spans="1:14">
      <c r="A1602" s="1" t="s">
        <v>6463</v>
      </c>
      <c r="B1602" s="1" t="s">
        <v>6463</v>
      </c>
      <c r="C1602" s="1" t="s">
        <v>6464</v>
      </c>
      <c r="D1602" s="1" t="s">
        <v>6465</v>
      </c>
      <c r="E1602" s="2">
        <v>20.0427</v>
      </c>
      <c r="F1602" s="2">
        <v>19.307500000000001</v>
      </c>
      <c r="G1602" s="2">
        <v>18.7349</v>
      </c>
      <c r="H1602" s="3">
        <f t="shared" si="96"/>
        <v>19.361699999999999</v>
      </c>
      <c r="I1602" s="4">
        <v>19.9831</v>
      </c>
      <c r="J1602" s="4">
        <v>19.2179</v>
      </c>
      <c r="K1602" s="4">
        <v>20.186699999999998</v>
      </c>
      <c r="L1602" s="3">
        <f t="shared" si="97"/>
        <v>19.7959</v>
      </c>
      <c r="M1602" s="1">
        <f t="shared" si="98"/>
        <v>0.419533790563003</v>
      </c>
      <c r="N1602" s="1">
        <f t="shared" si="99"/>
        <v>0.43420000000000097</v>
      </c>
    </row>
    <row r="1603" spans="1:14">
      <c r="A1603" s="1" t="s">
        <v>6467</v>
      </c>
      <c r="B1603" s="1" t="s">
        <v>6467</v>
      </c>
      <c r="C1603" s="1" t="s">
        <v>6468</v>
      </c>
      <c r="D1603" s="1" t="s">
        <v>6469</v>
      </c>
      <c r="E1603" s="2">
        <v>20.7775</v>
      </c>
      <c r="F1603" s="2">
        <v>20.4922</v>
      </c>
      <c r="G1603" s="2">
        <v>19.938600000000001</v>
      </c>
      <c r="H1603" s="3">
        <f t="shared" si="96"/>
        <v>20.4027666666667</v>
      </c>
      <c r="I1603" s="4">
        <v>20.8079</v>
      </c>
      <c r="J1603" s="4">
        <v>20.944299999999998</v>
      </c>
      <c r="K1603" s="4">
        <v>20.3995</v>
      </c>
      <c r="L1603" s="3">
        <f t="shared" si="97"/>
        <v>20.717233333333301</v>
      </c>
      <c r="M1603" s="1">
        <f t="shared" si="98"/>
        <v>0.35574747065012902</v>
      </c>
      <c r="N1603" s="1">
        <f t="shared" si="99"/>
        <v>0.314466666666668</v>
      </c>
    </row>
    <row r="1604" spans="1:14">
      <c r="A1604" s="1" t="s">
        <v>6471</v>
      </c>
      <c r="B1604" s="1" t="s">
        <v>6471</v>
      </c>
      <c r="C1604" s="1" t="s">
        <v>6472</v>
      </c>
      <c r="D1604" s="1" t="s">
        <v>6473</v>
      </c>
      <c r="E1604" s="2">
        <v>23.692499999999999</v>
      </c>
      <c r="F1604" s="2">
        <v>23.856400000000001</v>
      </c>
      <c r="G1604" s="2">
        <v>23.546900000000001</v>
      </c>
      <c r="H1604" s="3">
        <f t="shared" si="96"/>
        <v>23.698599999999999</v>
      </c>
      <c r="I1604" s="4">
        <v>23.932600000000001</v>
      </c>
      <c r="J1604" s="4">
        <v>23.2364</v>
      </c>
      <c r="K1604" s="4">
        <v>23.081099999999999</v>
      </c>
      <c r="L1604" s="3">
        <f t="shared" si="97"/>
        <v>23.416699999999999</v>
      </c>
      <c r="M1604" s="1">
        <f t="shared" si="98"/>
        <v>0.397787365871828</v>
      </c>
      <c r="N1604" s="1">
        <f t="shared" si="99"/>
        <v>-0.28189999999999699</v>
      </c>
    </row>
    <row r="1605" spans="1:14">
      <c r="A1605" s="1" t="s">
        <v>6475</v>
      </c>
      <c r="B1605" s="1" t="s">
        <v>6475</v>
      </c>
      <c r="C1605" s="1" t="s">
        <v>6476</v>
      </c>
      <c r="D1605" s="1" t="s">
        <v>6477</v>
      </c>
      <c r="E1605" s="2">
        <v>15.7235</v>
      </c>
      <c r="F1605" s="2">
        <v>16.641400000000001</v>
      </c>
      <c r="G1605" s="2">
        <v>17.066299999999998</v>
      </c>
      <c r="H1605" s="3">
        <f t="shared" si="96"/>
        <v>16.477066666666701</v>
      </c>
      <c r="I1605" s="4">
        <v>15.8927</v>
      </c>
      <c r="J1605" s="4">
        <v>16.914100000000001</v>
      </c>
      <c r="K1605" s="4">
        <v>16.067699999999999</v>
      </c>
      <c r="L1605" s="3">
        <f t="shared" si="97"/>
        <v>16.291499999999999</v>
      </c>
      <c r="M1605" s="1">
        <f t="shared" si="98"/>
        <v>0.73349391755022397</v>
      </c>
      <c r="N1605" s="1">
        <f t="shared" si="99"/>
        <v>-0.18556666666666599</v>
      </c>
    </row>
    <row r="1606" spans="1:14">
      <c r="A1606" s="1" t="s">
        <v>6479</v>
      </c>
      <c r="B1606" s="1" t="s">
        <v>6479</v>
      </c>
      <c r="C1606" s="1" t="s">
        <v>6480</v>
      </c>
      <c r="D1606" s="1" t="s">
        <v>6481</v>
      </c>
      <c r="E1606" s="2">
        <v>18.1264</v>
      </c>
      <c r="F1606" s="2">
        <v>19.043399999999998</v>
      </c>
      <c r="G1606" s="2">
        <v>18.816199999999998</v>
      </c>
      <c r="H1606" s="3">
        <f t="shared" si="96"/>
        <v>18.661999999999999</v>
      </c>
      <c r="I1606" s="4">
        <v>18.797799999999999</v>
      </c>
      <c r="J1606" s="4">
        <v>18.237100000000002</v>
      </c>
      <c r="K1606" s="4">
        <v>19.2378</v>
      </c>
      <c r="L1606" s="3">
        <f t="shared" si="97"/>
        <v>18.757566666666701</v>
      </c>
      <c r="M1606" s="1">
        <f t="shared" si="98"/>
        <v>0.82287019855425203</v>
      </c>
      <c r="N1606" s="1">
        <f t="shared" si="99"/>
        <v>9.5566666666670103E-2</v>
      </c>
    </row>
    <row r="1607" spans="1:14">
      <c r="A1607" s="1" t="s">
        <v>6483</v>
      </c>
      <c r="B1607" s="1" t="s">
        <v>6483</v>
      </c>
      <c r="C1607" s="1" t="s">
        <v>6484</v>
      </c>
      <c r="D1607" s="1" t="s">
        <v>6485</v>
      </c>
      <c r="E1607" s="2">
        <v>19.165900000000001</v>
      </c>
      <c r="F1607" s="2">
        <v>20.069900000000001</v>
      </c>
      <c r="G1607" s="2">
        <v>20.109500000000001</v>
      </c>
      <c r="H1607" s="3">
        <f t="shared" si="96"/>
        <v>19.781766666666702</v>
      </c>
      <c r="I1607" s="4">
        <v>19.862200000000001</v>
      </c>
      <c r="J1607" s="4">
        <v>20.078600000000002</v>
      </c>
      <c r="K1607" s="4">
        <v>19.6982</v>
      </c>
      <c r="L1607" s="3">
        <f t="shared" si="97"/>
        <v>19.879666666666701</v>
      </c>
      <c r="M1607" s="1">
        <f t="shared" si="98"/>
        <v>0.78788519531196499</v>
      </c>
      <c r="N1607" s="1">
        <f t="shared" si="99"/>
        <v>9.7900000000002804E-2</v>
      </c>
    </row>
    <row r="1608" spans="1:14">
      <c r="A1608" s="1" t="s">
        <v>6487</v>
      </c>
      <c r="B1608" s="1" t="s">
        <v>6487</v>
      </c>
      <c r="C1608" s="1" t="s">
        <v>6488</v>
      </c>
      <c r="D1608" s="1" t="s">
        <v>6489</v>
      </c>
      <c r="E1608" s="2">
        <v>21.480499999999999</v>
      </c>
      <c r="F1608" s="2">
        <v>22.025600000000001</v>
      </c>
      <c r="G1608" s="2">
        <v>22.4771</v>
      </c>
      <c r="H1608" s="3">
        <f t="shared" si="96"/>
        <v>21.994399999999999</v>
      </c>
      <c r="I1608" s="4">
        <v>22.198</v>
      </c>
      <c r="J1608" s="4">
        <v>22.044899999999998</v>
      </c>
      <c r="K1608" s="4">
        <v>21.765499999999999</v>
      </c>
      <c r="L1608" s="3">
        <f t="shared" si="97"/>
        <v>22.002800000000001</v>
      </c>
      <c r="M1608" s="1">
        <f t="shared" si="98"/>
        <v>0.98052613362185104</v>
      </c>
      <c r="N1608" s="1">
        <f t="shared" si="99"/>
        <v>8.3999999999946305E-3</v>
      </c>
    </row>
    <row r="1609" spans="1:14">
      <c r="A1609" s="1" t="s">
        <v>6491</v>
      </c>
      <c r="B1609" s="1" t="s">
        <v>6491</v>
      </c>
      <c r="C1609" s="1" t="s">
        <v>6492</v>
      </c>
      <c r="D1609" s="1" t="s">
        <v>6493</v>
      </c>
      <c r="E1609" s="2">
        <v>23.247299999999999</v>
      </c>
      <c r="F1609" s="2">
        <v>24.195900000000002</v>
      </c>
      <c r="G1609" s="2">
        <v>23.255500000000001</v>
      </c>
      <c r="H1609" s="3">
        <f t="shared" si="96"/>
        <v>23.566233333333301</v>
      </c>
      <c r="I1609" s="4">
        <v>23.155999999999999</v>
      </c>
      <c r="J1609" s="4">
        <v>23.676100000000002</v>
      </c>
      <c r="K1609" s="4">
        <v>22.6006</v>
      </c>
      <c r="L1609" s="3">
        <f t="shared" si="97"/>
        <v>23.1442333333333</v>
      </c>
      <c r="M1609" s="1">
        <f t="shared" si="98"/>
        <v>0.39398510964420902</v>
      </c>
      <c r="N1609" s="1">
        <f t="shared" si="99"/>
        <v>-0.42200000000000099</v>
      </c>
    </row>
    <row r="1610" spans="1:14">
      <c r="A1610" s="1" t="s">
        <v>6495</v>
      </c>
      <c r="B1610" s="1" t="s">
        <v>6495</v>
      </c>
      <c r="C1610" s="1" t="s">
        <v>6496</v>
      </c>
      <c r="D1610" s="1" t="s">
        <v>6497</v>
      </c>
      <c r="E1610" s="2">
        <v>18.259699999999999</v>
      </c>
      <c r="F1610" s="2">
        <v>19.206099999999999</v>
      </c>
      <c r="G1610" s="2">
        <v>19.252600000000001</v>
      </c>
      <c r="H1610" s="3">
        <f t="shared" si="96"/>
        <v>18.906133333333301</v>
      </c>
      <c r="I1610" s="4">
        <v>18.642199999999999</v>
      </c>
      <c r="J1610" s="4">
        <v>19.587599999999998</v>
      </c>
      <c r="K1610" s="4">
        <v>18.183399999999999</v>
      </c>
      <c r="L1610" s="3">
        <f t="shared" si="97"/>
        <v>18.804400000000001</v>
      </c>
      <c r="M1610" s="1">
        <f t="shared" si="98"/>
        <v>0.85628831830781704</v>
      </c>
      <c r="N1610" s="1">
        <f t="shared" si="99"/>
        <v>-0.10173333333333499</v>
      </c>
    </row>
    <row r="1611" spans="1:14">
      <c r="A1611" s="1" t="s">
        <v>6499</v>
      </c>
      <c r="B1611" s="1" t="s">
        <v>6499</v>
      </c>
      <c r="C1611" s="1" t="s">
        <v>6500</v>
      </c>
      <c r="D1611" s="1" t="s">
        <v>6501</v>
      </c>
      <c r="E1611" s="2">
        <v>17.0974</v>
      </c>
      <c r="F1611" s="2">
        <v>17.054400000000001</v>
      </c>
      <c r="G1611" s="2">
        <v>17.668199999999999</v>
      </c>
      <c r="H1611" s="3">
        <f t="shared" si="96"/>
        <v>17.273333333333301</v>
      </c>
      <c r="I1611" s="4">
        <v>16.712199999999999</v>
      </c>
      <c r="J1611" s="4">
        <v>15.9991</v>
      </c>
      <c r="K1611" s="4">
        <v>17.641100000000002</v>
      </c>
      <c r="L1611" s="3">
        <f t="shared" si="97"/>
        <v>16.784133333333301</v>
      </c>
      <c r="M1611" s="1">
        <f t="shared" si="98"/>
        <v>0.419837341996595</v>
      </c>
      <c r="N1611" s="1">
        <f t="shared" si="99"/>
        <v>-0.48920000000000002</v>
      </c>
    </row>
    <row r="1612" spans="1:14">
      <c r="A1612" s="1" t="s">
        <v>6503</v>
      </c>
      <c r="B1612" s="1" t="s">
        <v>6503</v>
      </c>
      <c r="C1612" s="1" t="s">
        <v>6504</v>
      </c>
      <c r="D1612" s="1" t="s">
        <v>6505</v>
      </c>
      <c r="E1612" s="2">
        <v>24.255600000000001</v>
      </c>
      <c r="F1612" s="2">
        <v>24.316400000000002</v>
      </c>
      <c r="G1612" s="2">
        <v>24.056699999999999</v>
      </c>
      <c r="H1612" s="3">
        <f t="shared" si="96"/>
        <v>24.209566666666699</v>
      </c>
      <c r="I1612" s="4">
        <v>24.008700000000001</v>
      </c>
      <c r="J1612" s="4">
        <v>23.9404</v>
      </c>
      <c r="K1612" s="4">
        <v>24.339500000000001</v>
      </c>
      <c r="L1612" s="3">
        <f t="shared" si="97"/>
        <v>24.0962</v>
      </c>
      <c r="M1612" s="1">
        <f t="shared" si="98"/>
        <v>0.48822706042622399</v>
      </c>
      <c r="N1612" s="1">
        <f t="shared" si="99"/>
        <v>-0.113366666666671</v>
      </c>
    </row>
    <row r="1613" spans="1:14">
      <c r="A1613" s="1" t="s">
        <v>6507</v>
      </c>
      <c r="B1613" s="1" t="s">
        <v>6507</v>
      </c>
      <c r="C1613" s="1" t="s">
        <v>6508</v>
      </c>
      <c r="D1613" s="1" t="s">
        <v>6509</v>
      </c>
      <c r="E1613" s="2">
        <v>23.013300000000001</v>
      </c>
      <c r="F1613" s="2">
        <v>20.3384</v>
      </c>
      <c r="G1613" s="2">
        <v>22.896100000000001</v>
      </c>
      <c r="H1613" s="3">
        <f t="shared" si="96"/>
        <v>22.082599999999999</v>
      </c>
      <c r="I1613" s="4">
        <v>23.694700000000001</v>
      </c>
      <c r="J1613" s="4">
        <v>23.824300000000001</v>
      </c>
      <c r="K1613" s="4">
        <v>23.822800000000001</v>
      </c>
      <c r="L1613" s="3">
        <f t="shared" si="97"/>
        <v>23.7806</v>
      </c>
      <c r="M1613" s="1">
        <f t="shared" si="98"/>
        <v>0.190842307030991</v>
      </c>
      <c r="N1613" s="1">
        <f t="shared" si="99"/>
        <v>1.698</v>
      </c>
    </row>
    <row r="1614" spans="1:14">
      <c r="A1614" s="1" t="s">
        <v>6511</v>
      </c>
      <c r="B1614" s="1" t="s">
        <v>6511</v>
      </c>
      <c r="C1614" s="1" t="s">
        <v>6512</v>
      </c>
      <c r="D1614" s="1" t="s">
        <v>6513</v>
      </c>
      <c r="E1614" s="2">
        <v>19.142600000000002</v>
      </c>
      <c r="F1614" s="2">
        <v>18.839700000000001</v>
      </c>
      <c r="G1614" s="2">
        <v>19.5108</v>
      </c>
      <c r="H1614" s="3">
        <f t="shared" si="96"/>
        <v>19.164366666666702</v>
      </c>
      <c r="I1614" s="4">
        <v>19.513300000000001</v>
      </c>
      <c r="J1614" s="4">
        <v>20.214400000000001</v>
      </c>
      <c r="K1614" s="4">
        <v>19.049399999999999</v>
      </c>
      <c r="L1614" s="3">
        <f t="shared" si="97"/>
        <v>19.592366666666699</v>
      </c>
      <c r="M1614" s="1">
        <f t="shared" si="98"/>
        <v>0.34869520958720202</v>
      </c>
      <c r="N1614" s="1">
        <f t="shared" si="99"/>
        <v>0.42800000000000099</v>
      </c>
    </row>
    <row r="1615" spans="1:14">
      <c r="A1615" s="1" t="s">
        <v>6515</v>
      </c>
      <c r="B1615" s="1" t="s">
        <v>6515</v>
      </c>
      <c r="C1615" s="1" t="s">
        <v>6516</v>
      </c>
      <c r="D1615" s="1" t="s">
        <v>6517</v>
      </c>
      <c r="E1615" s="2">
        <v>19.956</v>
      </c>
      <c r="F1615" s="2">
        <v>20.637799999999999</v>
      </c>
      <c r="G1615" s="2">
        <v>16.260000000000002</v>
      </c>
      <c r="H1615" s="3">
        <f t="shared" si="96"/>
        <v>18.951266666666701</v>
      </c>
      <c r="I1615" s="4">
        <v>20.601299999999998</v>
      </c>
      <c r="J1615" s="4">
        <v>16.834700000000002</v>
      </c>
      <c r="K1615" s="4">
        <v>17.3185</v>
      </c>
      <c r="L1615" s="3">
        <f t="shared" si="97"/>
        <v>18.2515</v>
      </c>
      <c r="M1615" s="1">
        <f t="shared" si="98"/>
        <v>0.71800297157816495</v>
      </c>
      <c r="N1615" s="1">
        <f t="shared" si="99"/>
        <v>-0.69976666666666898</v>
      </c>
    </row>
    <row r="1616" spans="1:14">
      <c r="A1616" s="1" t="s">
        <v>6519</v>
      </c>
      <c r="B1616" s="1" t="s">
        <v>6519</v>
      </c>
      <c r="C1616" s="1" t="s">
        <v>6520</v>
      </c>
      <c r="D1616" s="1" t="s">
        <v>6521</v>
      </c>
      <c r="E1616" s="2">
        <v>21.796399999999998</v>
      </c>
      <c r="F1616" s="2">
        <v>22.286200000000001</v>
      </c>
      <c r="G1616" s="2">
        <v>22.133700000000001</v>
      </c>
      <c r="H1616" s="3">
        <f t="shared" si="96"/>
        <v>22.072099999999999</v>
      </c>
      <c r="I1616" s="4">
        <v>22.491099999999999</v>
      </c>
      <c r="J1616" s="4">
        <v>22.3005</v>
      </c>
      <c r="K1616" s="4">
        <v>22.003900000000002</v>
      </c>
      <c r="L1616" s="3">
        <f t="shared" si="97"/>
        <v>22.265166666666701</v>
      </c>
      <c r="M1616" s="1">
        <f t="shared" si="98"/>
        <v>0.39453098950766102</v>
      </c>
      <c r="N1616" s="1">
        <f t="shared" si="99"/>
        <v>0.193066666666667</v>
      </c>
    </row>
    <row r="1617" spans="1:14">
      <c r="A1617" s="1" t="s">
        <v>6523</v>
      </c>
      <c r="B1617" s="1" t="s">
        <v>6523</v>
      </c>
      <c r="C1617" s="1" t="s">
        <v>6524</v>
      </c>
      <c r="D1617" s="1" t="s">
        <v>6525</v>
      </c>
      <c r="E1617" s="2">
        <v>18.594100000000001</v>
      </c>
      <c r="F1617" s="2">
        <v>15.9663</v>
      </c>
      <c r="G1617" s="2">
        <v>19.138100000000001</v>
      </c>
      <c r="H1617" s="3">
        <f t="shared" si="96"/>
        <v>17.8995</v>
      </c>
      <c r="I1617" s="4">
        <v>17.436</v>
      </c>
      <c r="J1617" s="4">
        <v>17.551300000000001</v>
      </c>
      <c r="K1617" s="4">
        <v>19.136500000000002</v>
      </c>
      <c r="L1617" s="3">
        <f t="shared" si="97"/>
        <v>18.041266666666701</v>
      </c>
      <c r="M1617" s="1">
        <f t="shared" si="98"/>
        <v>0.90714662429792603</v>
      </c>
      <c r="N1617" s="1">
        <f t="shared" si="99"/>
        <v>0.14176666666666901</v>
      </c>
    </row>
    <row r="1618" spans="1:14">
      <c r="A1618" s="1" t="s">
        <v>6527</v>
      </c>
      <c r="B1618" s="1" t="s">
        <v>6527</v>
      </c>
      <c r="C1618" s="1" t="s">
        <v>6528</v>
      </c>
      <c r="D1618" s="1" t="s">
        <v>6529</v>
      </c>
      <c r="E1618" s="2">
        <v>17.863800000000001</v>
      </c>
      <c r="F1618" s="2">
        <v>18.129899999999999</v>
      </c>
      <c r="G1618" s="2">
        <v>17.418399999999998</v>
      </c>
      <c r="H1618" s="3">
        <f t="shared" si="96"/>
        <v>17.804033333333301</v>
      </c>
      <c r="I1618" s="4">
        <v>17.139500000000002</v>
      </c>
      <c r="J1618" s="4">
        <v>17.017900000000001</v>
      </c>
      <c r="K1618" s="4">
        <v>17.342300000000002</v>
      </c>
      <c r="L1618" s="3">
        <f t="shared" si="97"/>
        <v>17.1665666666667</v>
      </c>
      <c r="M1618" s="1">
        <f t="shared" si="98"/>
        <v>7.3843680261083594E-2</v>
      </c>
      <c r="N1618" s="1">
        <f t="shared" si="99"/>
        <v>-0.63746666666666496</v>
      </c>
    </row>
    <row r="1619" spans="1:14">
      <c r="A1619" s="1" t="s">
        <v>6531</v>
      </c>
      <c r="B1619" s="1" t="s">
        <v>6531</v>
      </c>
      <c r="C1619" s="1" t="s">
        <v>6532</v>
      </c>
      <c r="D1619" s="1" t="s">
        <v>6533</v>
      </c>
      <c r="E1619" s="2">
        <v>19.228999999999999</v>
      </c>
      <c r="F1619" s="2">
        <v>17.841000000000001</v>
      </c>
      <c r="G1619" s="2">
        <v>20.082699999999999</v>
      </c>
      <c r="H1619" s="3">
        <f t="shared" si="96"/>
        <v>19.050899999999999</v>
      </c>
      <c r="I1619" s="4">
        <v>19.445</v>
      </c>
      <c r="J1619" s="4">
        <v>19.8733</v>
      </c>
      <c r="K1619" s="4">
        <v>19.5398</v>
      </c>
      <c r="L1619" s="3">
        <f t="shared" si="97"/>
        <v>19.6193666666667</v>
      </c>
      <c r="M1619" s="1">
        <f t="shared" si="98"/>
        <v>0.47753914372391698</v>
      </c>
      <c r="N1619" s="1">
        <f t="shared" si="99"/>
        <v>0.56846666666666901</v>
      </c>
    </row>
    <row r="1620" spans="1:14">
      <c r="A1620" s="1" t="s">
        <v>6535</v>
      </c>
      <c r="B1620" s="1" t="s">
        <v>6535</v>
      </c>
      <c r="C1620" s="1" t="s">
        <v>6536</v>
      </c>
      <c r="D1620" s="1" t="s">
        <v>6537</v>
      </c>
      <c r="E1620" s="2">
        <v>23.515499999999999</v>
      </c>
      <c r="F1620" s="2">
        <v>24.033999999999999</v>
      </c>
      <c r="G1620" s="2">
        <v>24.134</v>
      </c>
      <c r="H1620" s="3">
        <f t="shared" si="96"/>
        <v>23.894500000000001</v>
      </c>
      <c r="I1620" s="4">
        <v>24.128699999999998</v>
      </c>
      <c r="J1620" s="4">
        <v>24.0566</v>
      </c>
      <c r="K1620" s="4">
        <v>23.703199999999999</v>
      </c>
      <c r="L1620" s="3">
        <f t="shared" si="97"/>
        <v>23.9628333333333</v>
      </c>
      <c r="M1620" s="1">
        <f t="shared" si="98"/>
        <v>0.78518545335436596</v>
      </c>
      <c r="N1620" s="1">
        <f t="shared" si="99"/>
        <v>6.8333333333335106E-2</v>
      </c>
    </row>
    <row r="1621" spans="1:14">
      <c r="A1621" s="1" t="s">
        <v>6539</v>
      </c>
      <c r="B1621" s="1" t="s">
        <v>6539</v>
      </c>
      <c r="C1621" s="1" t="s">
        <v>6540</v>
      </c>
      <c r="D1621" s="1" t="s">
        <v>6541</v>
      </c>
      <c r="E1621" s="2">
        <v>18.058700000000002</v>
      </c>
      <c r="F1621" s="2">
        <v>19.2562</v>
      </c>
      <c r="G1621" s="2">
        <v>17.110900000000001</v>
      </c>
      <c r="H1621" s="3">
        <f t="shared" si="96"/>
        <v>18.141933333333299</v>
      </c>
      <c r="I1621" s="4">
        <v>17.942399999999999</v>
      </c>
      <c r="J1621" s="4">
        <v>18.212</v>
      </c>
      <c r="K1621" s="4">
        <v>18.1462</v>
      </c>
      <c r="L1621" s="3">
        <f t="shared" si="97"/>
        <v>18.100200000000001</v>
      </c>
      <c r="M1621" s="1">
        <f t="shared" si="98"/>
        <v>0.95273159823366005</v>
      </c>
      <c r="N1621" s="1">
        <f t="shared" si="99"/>
        <v>-4.1733333333336703E-2</v>
      </c>
    </row>
    <row r="1622" spans="1:14">
      <c r="A1622" s="1" t="s">
        <v>6543</v>
      </c>
      <c r="B1622" s="1" t="s">
        <v>6543</v>
      </c>
      <c r="C1622" s="1" t="s">
        <v>6544</v>
      </c>
      <c r="D1622" s="1" t="s">
        <v>6545</v>
      </c>
      <c r="E1622" s="2">
        <v>20.0152</v>
      </c>
      <c r="F1622" s="2">
        <v>19.732900000000001</v>
      </c>
      <c r="G1622" s="2">
        <v>16.167300000000001</v>
      </c>
      <c r="H1622" s="3">
        <f t="shared" si="96"/>
        <v>18.638466666666702</v>
      </c>
      <c r="I1622" s="4">
        <v>19.2728</v>
      </c>
      <c r="J1622" s="4">
        <v>19.912500000000001</v>
      </c>
      <c r="K1622" s="4">
        <v>18.680900000000001</v>
      </c>
      <c r="L1622" s="3">
        <f t="shared" si="97"/>
        <v>19.288733333333301</v>
      </c>
      <c r="M1622" s="1">
        <f t="shared" si="98"/>
        <v>0.657534468240216</v>
      </c>
      <c r="N1622" s="1">
        <f t="shared" si="99"/>
        <v>0.650266666666663</v>
      </c>
    </row>
    <row r="1623" spans="1:14">
      <c r="A1623" s="1" t="s">
        <v>6547</v>
      </c>
      <c r="B1623" s="1" t="s">
        <v>6547</v>
      </c>
      <c r="C1623" s="1" t="s">
        <v>6548</v>
      </c>
      <c r="D1623" s="1" t="s">
        <v>6549</v>
      </c>
      <c r="E1623" s="2">
        <v>17.533999999999999</v>
      </c>
      <c r="F1623" s="2">
        <v>16.200500000000002</v>
      </c>
      <c r="G1623" s="2">
        <v>16.847100000000001</v>
      </c>
      <c r="H1623" s="3">
        <f t="shared" si="96"/>
        <v>16.860533333333301</v>
      </c>
      <c r="I1623" s="4">
        <v>16.985900000000001</v>
      </c>
      <c r="J1623" s="4">
        <v>16.770399999999999</v>
      </c>
      <c r="K1623" s="4">
        <v>16.356999999999999</v>
      </c>
      <c r="L1623" s="3">
        <f t="shared" si="97"/>
        <v>16.704433333333299</v>
      </c>
      <c r="M1623" s="1">
        <f t="shared" si="98"/>
        <v>0.73989817719084305</v>
      </c>
      <c r="N1623" s="1">
        <f t="shared" si="99"/>
        <v>-0.15610000000000199</v>
      </c>
    </row>
    <row r="1624" spans="1:14">
      <c r="A1624" s="1" t="s">
        <v>6551</v>
      </c>
      <c r="B1624" s="1" t="s">
        <v>6551</v>
      </c>
      <c r="C1624" s="1" t="s">
        <v>6552</v>
      </c>
      <c r="D1624" s="1" t="s">
        <v>6553</v>
      </c>
      <c r="E1624" s="2">
        <v>21.156500000000001</v>
      </c>
      <c r="F1624" s="2">
        <v>21.6174</v>
      </c>
      <c r="G1624" s="2">
        <v>21.4694</v>
      </c>
      <c r="H1624" s="3">
        <f t="shared" si="96"/>
        <v>21.414433333333299</v>
      </c>
      <c r="I1624" s="4">
        <v>22.256499999999999</v>
      </c>
      <c r="J1624" s="4">
        <v>22.0379</v>
      </c>
      <c r="K1624" s="4">
        <v>19.528199999999998</v>
      </c>
      <c r="L1624" s="3">
        <f t="shared" si="97"/>
        <v>21.2742</v>
      </c>
      <c r="M1624" s="1">
        <f t="shared" si="98"/>
        <v>0.88815056127274195</v>
      </c>
      <c r="N1624" s="1">
        <f t="shared" si="99"/>
        <v>-0.14023333333333801</v>
      </c>
    </row>
    <row r="1625" spans="1:14">
      <c r="A1625" s="1" t="s">
        <v>6555</v>
      </c>
      <c r="B1625" s="1" t="s">
        <v>6555</v>
      </c>
      <c r="C1625" s="1" t="s">
        <v>6556</v>
      </c>
      <c r="D1625" s="1" t="s">
        <v>6557</v>
      </c>
      <c r="E1625" s="2">
        <v>18.415400000000002</v>
      </c>
      <c r="F1625" s="2">
        <v>16.782399999999999</v>
      </c>
      <c r="G1625" s="2">
        <v>19.8048</v>
      </c>
      <c r="H1625" s="3">
        <f t="shared" si="96"/>
        <v>18.334199999999999</v>
      </c>
      <c r="I1625" s="4">
        <v>21.192499999999999</v>
      </c>
      <c r="J1625" s="4">
        <v>20.1662</v>
      </c>
      <c r="K1625" s="4">
        <v>19.136600000000001</v>
      </c>
      <c r="L1625" s="3">
        <f t="shared" si="97"/>
        <v>20.165099999999999</v>
      </c>
      <c r="M1625" s="1">
        <f t="shared" si="98"/>
        <v>0.16761051542209099</v>
      </c>
      <c r="N1625" s="1">
        <f t="shared" si="99"/>
        <v>1.8309</v>
      </c>
    </row>
    <row r="1626" spans="1:14">
      <c r="A1626" s="1" t="s">
        <v>6559</v>
      </c>
      <c r="B1626" s="1" t="s">
        <v>6559</v>
      </c>
      <c r="C1626" s="1" t="s">
        <v>6560</v>
      </c>
      <c r="D1626" s="1" t="s">
        <v>6561</v>
      </c>
      <c r="E1626" s="2">
        <v>21.293299999999999</v>
      </c>
      <c r="F1626" s="2">
        <v>15.8271</v>
      </c>
      <c r="G1626" s="2">
        <v>17.973800000000001</v>
      </c>
      <c r="H1626" s="3">
        <f t="shared" si="96"/>
        <v>18.364733333333302</v>
      </c>
      <c r="I1626" s="4">
        <v>17.377500000000001</v>
      </c>
      <c r="J1626" s="4">
        <v>18.5824</v>
      </c>
      <c r="K1626" s="4">
        <v>21.132000000000001</v>
      </c>
      <c r="L1626" s="3">
        <f t="shared" si="97"/>
        <v>19.030633333333299</v>
      </c>
      <c r="M1626" s="1">
        <f t="shared" si="98"/>
        <v>0.75032652866855198</v>
      </c>
      <c r="N1626" s="1">
        <f t="shared" si="99"/>
        <v>0.66590000000000404</v>
      </c>
    </row>
    <row r="1627" spans="1:14">
      <c r="A1627" s="1" t="s">
        <v>6563</v>
      </c>
      <c r="B1627" s="1" t="s">
        <v>6563</v>
      </c>
      <c r="C1627" s="1" t="s">
        <v>6564</v>
      </c>
      <c r="D1627" s="1" t="s">
        <v>6565</v>
      </c>
      <c r="E1627" s="2">
        <v>17.564900000000002</v>
      </c>
      <c r="F1627" s="2">
        <v>16.651599999999998</v>
      </c>
      <c r="G1627" s="2">
        <v>17.273800000000001</v>
      </c>
      <c r="H1627" s="3">
        <f t="shared" si="96"/>
        <v>17.163433333333298</v>
      </c>
      <c r="I1627" s="4">
        <v>16.6601</v>
      </c>
      <c r="J1627" s="4">
        <v>16.1828</v>
      </c>
      <c r="K1627" s="4">
        <v>18.471499999999999</v>
      </c>
      <c r="L1627" s="3">
        <f t="shared" si="97"/>
        <v>17.104800000000001</v>
      </c>
      <c r="M1627" s="1">
        <f t="shared" si="98"/>
        <v>0.94313437026380598</v>
      </c>
      <c r="N1627" s="1">
        <f t="shared" si="99"/>
        <v>-5.8633333333332899E-2</v>
      </c>
    </row>
    <row r="1628" spans="1:14">
      <c r="A1628" s="1" t="s">
        <v>6567</v>
      </c>
      <c r="B1628" s="1" t="s">
        <v>6567</v>
      </c>
      <c r="C1628" s="1" t="s">
        <v>6568</v>
      </c>
      <c r="D1628" s="1" t="s">
        <v>6569</v>
      </c>
      <c r="E1628" s="2">
        <v>22.380400000000002</v>
      </c>
      <c r="F1628" s="2">
        <v>22.363800000000001</v>
      </c>
      <c r="G1628" s="2">
        <v>22.436299999999999</v>
      </c>
      <c r="H1628" s="3">
        <f t="shared" si="96"/>
        <v>22.3935</v>
      </c>
      <c r="I1628" s="4">
        <v>22.334900000000001</v>
      </c>
      <c r="J1628" s="4">
        <v>22.139800000000001</v>
      </c>
      <c r="K1628" s="4">
        <v>22.383500000000002</v>
      </c>
      <c r="L1628" s="3">
        <f t="shared" si="97"/>
        <v>22.286066666666699</v>
      </c>
      <c r="M1628" s="1">
        <f t="shared" si="98"/>
        <v>0.283398095302828</v>
      </c>
      <c r="N1628" s="1">
        <f t="shared" si="99"/>
        <v>-0.107433333333336</v>
      </c>
    </row>
    <row r="1629" spans="1:14">
      <c r="A1629" s="1" t="s">
        <v>6571</v>
      </c>
      <c r="B1629" s="1" t="s">
        <v>6571</v>
      </c>
      <c r="C1629" s="1" t="s">
        <v>6572</v>
      </c>
      <c r="D1629" s="1" t="s">
        <v>6573</v>
      </c>
      <c r="E1629" s="2">
        <v>18.917300000000001</v>
      </c>
      <c r="F1629" s="2">
        <v>16.6327</v>
      </c>
      <c r="G1629" s="2">
        <v>18.79</v>
      </c>
      <c r="H1629" s="3">
        <f t="shared" si="96"/>
        <v>18.113333333333301</v>
      </c>
      <c r="I1629" s="4">
        <v>19.045400000000001</v>
      </c>
      <c r="J1629" s="4">
        <v>18.087800000000001</v>
      </c>
      <c r="K1629" s="4">
        <v>19.055099999999999</v>
      </c>
      <c r="L1629" s="3">
        <f t="shared" si="97"/>
        <v>18.729433333333301</v>
      </c>
      <c r="M1629" s="1">
        <f t="shared" si="98"/>
        <v>0.50617224300949504</v>
      </c>
      <c r="N1629" s="1">
        <f t="shared" si="99"/>
        <v>0.61609999999999898</v>
      </c>
    </row>
    <row r="1630" spans="1:14">
      <c r="A1630" s="1" t="s">
        <v>6575</v>
      </c>
      <c r="B1630" s="1" t="s">
        <v>6575</v>
      </c>
      <c r="C1630" s="1" t="s">
        <v>6576</v>
      </c>
      <c r="D1630" s="1" t="s">
        <v>6577</v>
      </c>
      <c r="E1630" s="2">
        <v>19.8459</v>
      </c>
      <c r="F1630" s="2">
        <v>20.5642</v>
      </c>
      <c r="G1630" s="2">
        <v>20.1355</v>
      </c>
      <c r="H1630" s="3">
        <f t="shared" si="96"/>
        <v>20.1818666666667</v>
      </c>
      <c r="I1630" s="4">
        <v>17.0031</v>
      </c>
      <c r="J1630" s="4">
        <v>19.959900000000001</v>
      </c>
      <c r="K1630" s="4">
        <v>18.9482</v>
      </c>
      <c r="L1630" s="3">
        <f t="shared" si="97"/>
        <v>18.637066666666701</v>
      </c>
      <c r="M1630" s="1">
        <f t="shared" si="98"/>
        <v>0.212452332121979</v>
      </c>
      <c r="N1630" s="1">
        <f t="shared" si="99"/>
        <v>-1.5448</v>
      </c>
    </row>
    <row r="1631" spans="1:14">
      <c r="A1631" s="1" t="s">
        <v>6579</v>
      </c>
      <c r="B1631" s="1" t="s">
        <v>6579</v>
      </c>
      <c r="C1631" s="1" t="s">
        <v>6580</v>
      </c>
      <c r="D1631" s="1" t="s">
        <v>6581</v>
      </c>
      <c r="E1631" s="2">
        <v>19.6099</v>
      </c>
      <c r="F1631" s="2">
        <v>19.571899999999999</v>
      </c>
      <c r="G1631" s="2">
        <v>19.596599999999999</v>
      </c>
      <c r="H1631" s="3">
        <f t="shared" si="96"/>
        <v>19.5928</v>
      </c>
      <c r="I1631" s="4">
        <v>20.127700000000001</v>
      </c>
      <c r="J1631" s="4">
        <v>19.8996</v>
      </c>
      <c r="K1631" s="4">
        <v>16.947199999999999</v>
      </c>
      <c r="L1631" s="3">
        <f t="shared" si="97"/>
        <v>18.991499999999998</v>
      </c>
      <c r="M1631" s="1">
        <f t="shared" si="98"/>
        <v>0.616617681064068</v>
      </c>
      <c r="N1631" s="1">
        <f t="shared" si="99"/>
        <v>-0.60129999999999795</v>
      </c>
    </row>
    <row r="1632" spans="1:14">
      <c r="A1632" s="1" t="s">
        <v>6583</v>
      </c>
      <c r="B1632" s="1" t="s">
        <v>6583</v>
      </c>
      <c r="C1632" s="1" t="s">
        <v>6584</v>
      </c>
      <c r="D1632" s="1" t="s">
        <v>6585</v>
      </c>
      <c r="E1632" s="2">
        <v>17.525600000000001</v>
      </c>
      <c r="F1632" s="2">
        <v>17.450299999999999</v>
      </c>
      <c r="G1632" s="2">
        <v>17.6295</v>
      </c>
      <c r="H1632" s="3">
        <f t="shared" si="96"/>
        <v>17.535133333333299</v>
      </c>
      <c r="I1632" s="4">
        <v>24.603999999999999</v>
      </c>
      <c r="J1632" s="4">
        <v>15.5867</v>
      </c>
      <c r="K1632" s="4">
        <v>17.487200000000001</v>
      </c>
      <c r="L1632" s="3">
        <f t="shared" si="97"/>
        <v>19.2259666666667</v>
      </c>
      <c r="M1632" s="1">
        <f t="shared" si="98"/>
        <v>0.60062706691225698</v>
      </c>
      <c r="N1632" s="1">
        <f t="shared" si="99"/>
        <v>1.6908333333333401</v>
      </c>
    </row>
    <row r="1633" spans="1:14">
      <c r="A1633" s="1" t="s">
        <v>6587</v>
      </c>
      <c r="B1633" s="1" t="s">
        <v>6587</v>
      </c>
      <c r="C1633" s="1" t="s">
        <v>6588</v>
      </c>
      <c r="D1633" s="1" t="s">
        <v>6589</v>
      </c>
      <c r="E1633" s="2">
        <v>24.373699999999999</v>
      </c>
      <c r="F1633" s="2">
        <v>22.717199999999998</v>
      </c>
      <c r="G1633" s="2">
        <v>23.6905</v>
      </c>
      <c r="H1633" s="3">
        <f t="shared" si="96"/>
        <v>23.593800000000002</v>
      </c>
      <c r="I1633" s="4">
        <v>22.7117</v>
      </c>
      <c r="J1633" s="4">
        <v>24.490600000000001</v>
      </c>
      <c r="K1633" s="4">
        <v>24.454599999999999</v>
      </c>
      <c r="L1633" s="3">
        <f t="shared" si="97"/>
        <v>23.885633333333299</v>
      </c>
      <c r="M1633" s="1">
        <f t="shared" si="98"/>
        <v>0.72079927363838903</v>
      </c>
      <c r="N1633" s="1">
        <f t="shared" si="99"/>
        <v>0.291833333333336</v>
      </c>
    </row>
    <row r="1634" spans="1:14">
      <c r="A1634" s="1" t="s">
        <v>6591</v>
      </c>
      <c r="B1634" s="1" t="s">
        <v>6591</v>
      </c>
      <c r="C1634" s="1" t="s">
        <v>6592</v>
      </c>
      <c r="D1634" s="1" t="s">
        <v>6593</v>
      </c>
      <c r="E1634" s="2">
        <v>17.389299999999999</v>
      </c>
      <c r="F1634" s="2">
        <v>16.839600000000001</v>
      </c>
      <c r="G1634" s="2">
        <v>16.942599999999999</v>
      </c>
      <c r="H1634" s="3">
        <f t="shared" si="96"/>
        <v>17.057166666666699</v>
      </c>
      <c r="I1634" s="4">
        <v>16.487500000000001</v>
      </c>
      <c r="J1634" s="4">
        <v>21.32</v>
      </c>
      <c r="K1634" s="4">
        <v>16.9053</v>
      </c>
      <c r="L1634" s="3">
        <f t="shared" si="97"/>
        <v>18.2376</v>
      </c>
      <c r="M1634" s="1">
        <f t="shared" si="98"/>
        <v>0.52546599837186103</v>
      </c>
      <c r="N1634" s="1">
        <f t="shared" si="99"/>
        <v>1.1804333333333401</v>
      </c>
    </row>
    <row r="1635" spans="1:14">
      <c r="A1635" s="1" t="s">
        <v>6595</v>
      </c>
      <c r="B1635" s="1" t="s">
        <v>6595</v>
      </c>
      <c r="C1635" s="1" t="s">
        <v>6596</v>
      </c>
      <c r="D1635" s="1" t="s">
        <v>6597</v>
      </c>
      <c r="E1635" s="2">
        <v>21.576899999999998</v>
      </c>
      <c r="F1635" s="2">
        <v>21.953099999999999</v>
      </c>
      <c r="G1635" s="2">
        <v>22.683700000000002</v>
      </c>
      <c r="H1635" s="3">
        <f t="shared" si="96"/>
        <v>22.0712333333333</v>
      </c>
      <c r="I1635" s="4">
        <v>19.848700000000001</v>
      </c>
      <c r="J1635" s="4">
        <v>21.639299999999999</v>
      </c>
      <c r="K1635" s="4">
        <v>22.276700000000002</v>
      </c>
      <c r="L1635" s="3">
        <f t="shared" si="97"/>
        <v>21.254899999999999</v>
      </c>
      <c r="M1635" s="1">
        <f t="shared" si="98"/>
        <v>0.38627307000206901</v>
      </c>
      <c r="N1635" s="1">
        <f t="shared" si="99"/>
        <v>-0.81633333333333302</v>
      </c>
    </row>
    <row r="1636" spans="1:14">
      <c r="A1636" s="1" t="s">
        <v>6599</v>
      </c>
      <c r="B1636" s="1" t="s">
        <v>6599</v>
      </c>
      <c r="C1636" s="1" t="s">
        <v>6600</v>
      </c>
      <c r="D1636" s="1" t="s">
        <v>6601</v>
      </c>
      <c r="E1636" s="2">
        <v>20.3277</v>
      </c>
      <c r="F1636" s="2">
        <v>19.235099999999999</v>
      </c>
      <c r="G1636" s="2">
        <v>19.508700000000001</v>
      </c>
      <c r="H1636" s="3">
        <f t="shared" si="96"/>
        <v>19.6905</v>
      </c>
      <c r="I1636" s="4">
        <v>16.4055</v>
      </c>
      <c r="J1636" s="4">
        <v>15.761699999999999</v>
      </c>
      <c r="K1636" s="4">
        <v>19.505700000000001</v>
      </c>
      <c r="L1636" s="3">
        <f t="shared" si="97"/>
        <v>17.224299999999999</v>
      </c>
      <c r="M1636" s="1">
        <f t="shared" si="98"/>
        <v>0.15862239814398499</v>
      </c>
      <c r="N1636" s="1">
        <f t="shared" si="99"/>
        <v>-2.4662000000000002</v>
      </c>
    </row>
    <row r="1637" spans="1:14">
      <c r="A1637" s="1" t="s">
        <v>6603</v>
      </c>
      <c r="B1637" s="1" t="s">
        <v>6603</v>
      </c>
      <c r="C1637" s="1" t="s">
        <v>6604</v>
      </c>
      <c r="D1637" s="1" t="s">
        <v>6605</v>
      </c>
      <c r="E1637" s="2">
        <v>20.564900000000002</v>
      </c>
      <c r="F1637" s="2">
        <v>16.956499999999998</v>
      </c>
      <c r="G1637" s="2">
        <v>18.535900000000002</v>
      </c>
      <c r="H1637" s="3">
        <f t="shared" si="96"/>
        <v>18.685766666666701</v>
      </c>
      <c r="I1637" s="4">
        <v>18.2532</v>
      </c>
      <c r="J1637" s="4">
        <v>15.8588</v>
      </c>
      <c r="K1637" s="4">
        <v>20.343399999999999</v>
      </c>
      <c r="L1637" s="3">
        <f t="shared" si="97"/>
        <v>18.151800000000001</v>
      </c>
      <c r="M1637" s="1">
        <f t="shared" si="98"/>
        <v>0.765055621038361</v>
      </c>
      <c r="N1637" s="1">
        <f t="shared" si="99"/>
        <v>-0.53396666666666803</v>
      </c>
    </row>
    <row r="1638" spans="1:14">
      <c r="A1638" s="1" t="s">
        <v>6607</v>
      </c>
      <c r="B1638" s="1" t="s">
        <v>6607</v>
      </c>
      <c r="C1638" s="1" t="s">
        <v>6608</v>
      </c>
      <c r="D1638" s="1" t="s">
        <v>6609</v>
      </c>
      <c r="E1638" s="2">
        <v>23.286799999999999</v>
      </c>
      <c r="F1638" s="2">
        <v>24.784600000000001</v>
      </c>
      <c r="G1638" s="2">
        <v>23.6614</v>
      </c>
      <c r="H1638" s="3">
        <f t="shared" si="96"/>
        <v>23.910933333333301</v>
      </c>
      <c r="I1638" s="4">
        <v>25.392499999999998</v>
      </c>
      <c r="J1638" s="4">
        <v>24.461300000000001</v>
      </c>
      <c r="K1638" s="4">
        <v>23.607500000000002</v>
      </c>
      <c r="L1638" s="3">
        <f t="shared" si="97"/>
        <v>24.487100000000002</v>
      </c>
      <c r="M1638" s="1">
        <f t="shared" si="98"/>
        <v>0.44797264038019602</v>
      </c>
      <c r="N1638" s="1">
        <f t="shared" si="99"/>
        <v>0.57616666666666605</v>
      </c>
    </row>
    <row r="1639" spans="1:14">
      <c r="A1639" s="1" t="s">
        <v>6611</v>
      </c>
      <c r="B1639" s="1" t="s">
        <v>6611</v>
      </c>
      <c r="C1639" s="1" t="s">
        <v>6612</v>
      </c>
      <c r="D1639" s="1" t="s">
        <v>6613</v>
      </c>
      <c r="E1639" s="2">
        <v>22.6892</v>
      </c>
      <c r="F1639" s="2">
        <v>24.116299999999999</v>
      </c>
      <c r="G1639" s="2">
        <v>23.924900000000001</v>
      </c>
      <c r="H1639" s="3">
        <f t="shared" si="96"/>
        <v>23.576799999999999</v>
      </c>
      <c r="I1639" s="4">
        <v>23.517299999999999</v>
      </c>
      <c r="J1639" s="4">
        <v>22.0259</v>
      </c>
      <c r="K1639" s="4">
        <v>21.631499999999999</v>
      </c>
      <c r="L1639" s="3">
        <f t="shared" si="97"/>
        <v>22.391566666666701</v>
      </c>
      <c r="M1639" s="1">
        <f t="shared" si="98"/>
        <v>0.18302608594960201</v>
      </c>
      <c r="N1639" s="1">
        <f t="shared" si="99"/>
        <v>-1.18523333333334</v>
      </c>
    </row>
    <row r="1640" spans="1:14">
      <c r="A1640" s="1" t="s">
        <v>6615</v>
      </c>
      <c r="B1640" s="1" t="s">
        <v>6615</v>
      </c>
      <c r="C1640" s="1" t="s">
        <v>6616</v>
      </c>
      <c r="D1640" s="1" t="s">
        <v>6617</v>
      </c>
      <c r="E1640" s="2">
        <v>20.1113</v>
      </c>
      <c r="F1640" s="2">
        <v>20.0105</v>
      </c>
      <c r="G1640" s="2">
        <v>14.77</v>
      </c>
      <c r="H1640" s="3">
        <f t="shared" si="96"/>
        <v>18.297266666666701</v>
      </c>
      <c r="I1640" s="4">
        <v>17.8202</v>
      </c>
      <c r="J1640" s="4">
        <v>19.651700000000002</v>
      </c>
      <c r="K1640" s="4">
        <v>19.802399999999999</v>
      </c>
      <c r="L1640" s="3">
        <f t="shared" si="97"/>
        <v>19.091433333333299</v>
      </c>
      <c r="M1640" s="1">
        <f t="shared" si="98"/>
        <v>0.705522378163705</v>
      </c>
      <c r="N1640" s="1">
        <f t="shared" si="99"/>
        <v>0.79416666666666602</v>
      </c>
    </row>
    <row r="1641" spans="1:14">
      <c r="A1641" s="1" t="s">
        <v>6619</v>
      </c>
      <c r="B1641" s="1" t="s">
        <v>6619</v>
      </c>
      <c r="C1641" s="1" t="s">
        <v>6620</v>
      </c>
      <c r="D1641" s="1" t="s">
        <v>6621</v>
      </c>
      <c r="E1641" s="2">
        <v>17.344899999999999</v>
      </c>
      <c r="F1641" s="2">
        <v>16.626799999999999</v>
      </c>
      <c r="G1641" s="2">
        <v>17.378399999999999</v>
      </c>
      <c r="H1641" s="3">
        <f t="shared" si="96"/>
        <v>17.116700000000002</v>
      </c>
      <c r="I1641" s="4">
        <v>16.677700000000002</v>
      </c>
      <c r="J1641" s="4">
        <v>18.045000000000002</v>
      </c>
      <c r="K1641" s="4">
        <v>20.714500000000001</v>
      </c>
      <c r="L1641" s="3">
        <f t="shared" si="97"/>
        <v>18.4790666666667</v>
      </c>
      <c r="M1641" s="1">
        <f t="shared" si="98"/>
        <v>0.36936228319757303</v>
      </c>
      <c r="N1641" s="1">
        <f t="shared" si="99"/>
        <v>1.3623666666666701</v>
      </c>
    </row>
    <row r="1642" spans="1:14">
      <c r="A1642" s="1" t="s">
        <v>6623</v>
      </c>
      <c r="B1642" s="1" t="s">
        <v>6623</v>
      </c>
      <c r="C1642" s="1" t="s">
        <v>6624</v>
      </c>
      <c r="D1642" s="1" t="s">
        <v>6625</v>
      </c>
      <c r="E1642" s="2">
        <v>19.820900000000002</v>
      </c>
      <c r="F1642" s="2">
        <v>20.8429</v>
      </c>
      <c r="G1642" s="2">
        <v>20.497699999999998</v>
      </c>
      <c r="H1642" s="3">
        <f t="shared" si="96"/>
        <v>20.387166666666701</v>
      </c>
      <c r="I1642" s="4">
        <v>20.834800000000001</v>
      </c>
      <c r="J1642" s="4">
        <v>20.746099999999998</v>
      </c>
      <c r="K1642" s="4">
        <v>19.967600000000001</v>
      </c>
      <c r="L1642" s="3">
        <f t="shared" si="97"/>
        <v>20.516166666666699</v>
      </c>
      <c r="M1642" s="1">
        <f t="shared" si="98"/>
        <v>0.76746665570875805</v>
      </c>
      <c r="N1642" s="1">
        <f t="shared" si="99"/>
        <v>0.12899999999999801</v>
      </c>
    </row>
    <row r="1643" spans="1:14">
      <c r="A1643" s="1" t="s">
        <v>6627</v>
      </c>
      <c r="B1643" s="1" t="s">
        <v>6627</v>
      </c>
      <c r="C1643" s="1" t="s">
        <v>6628</v>
      </c>
      <c r="D1643" s="1" t="s">
        <v>6629</v>
      </c>
      <c r="E1643" s="2">
        <v>21.973299999999998</v>
      </c>
      <c r="F1643" s="2">
        <v>22.297699999999999</v>
      </c>
      <c r="G1643" s="2">
        <v>21.858899999999998</v>
      </c>
      <c r="H1643" s="3">
        <f t="shared" si="96"/>
        <v>22.043299999999999</v>
      </c>
      <c r="I1643" s="4">
        <v>21.934799999999999</v>
      </c>
      <c r="J1643" s="4">
        <v>22.0943</v>
      </c>
      <c r="K1643" s="4">
        <v>22.524100000000001</v>
      </c>
      <c r="L1643" s="3">
        <f t="shared" si="97"/>
        <v>22.1844</v>
      </c>
      <c r="M1643" s="1">
        <f t="shared" si="98"/>
        <v>0.55820889261491302</v>
      </c>
      <c r="N1643" s="1">
        <f t="shared" si="99"/>
        <v>0.141100000000002</v>
      </c>
    </row>
    <row r="1644" spans="1:14">
      <c r="A1644" s="1" t="s">
        <v>6631</v>
      </c>
      <c r="B1644" s="1" t="s">
        <v>6631</v>
      </c>
      <c r="C1644" s="1" t="s">
        <v>6632</v>
      </c>
      <c r="D1644" s="1" t="s">
        <v>6633</v>
      </c>
      <c r="E1644" s="2">
        <v>22.187200000000001</v>
      </c>
      <c r="F1644" s="2">
        <v>21.349299999999999</v>
      </c>
      <c r="G1644" s="2">
        <v>21.547999999999998</v>
      </c>
      <c r="H1644" s="3">
        <f t="shared" si="96"/>
        <v>21.6948333333333</v>
      </c>
      <c r="I1644" s="4">
        <v>21.464099999999998</v>
      </c>
      <c r="J1644" s="4">
        <v>21.371300000000002</v>
      </c>
      <c r="K1644" s="4">
        <v>22.9497</v>
      </c>
      <c r="L1644" s="3">
        <f t="shared" si="97"/>
        <v>21.928366666666701</v>
      </c>
      <c r="M1644" s="1">
        <f t="shared" si="98"/>
        <v>0.71040032410924603</v>
      </c>
      <c r="N1644" s="1">
        <f t="shared" si="99"/>
        <v>0.23353333333333001</v>
      </c>
    </row>
    <row r="1645" spans="1:14">
      <c r="A1645" s="1" t="s">
        <v>6635</v>
      </c>
      <c r="B1645" s="1" t="s">
        <v>6635</v>
      </c>
      <c r="C1645" s="1" t="s">
        <v>6636</v>
      </c>
      <c r="D1645" s="1" t="s">
        <v>6637</v>
      </c>
      <c r="E1645" s="2">
        <v>18.4194</v>
      </c>
      <c r="F1645" s="2">
        <v>16.9681</v>
      </c>
      <c r="G1645" s="2">
        <v>16.972799999999999</v>
      </c>
      <c r="H1645" s="3">
        <f t="shared" ref="H1645:H1708" si="100">AVERAGE(E1645:G1645)</f>
        <v>17.453433333333301</v>
      </c>
      <c r="I1645" s="4">
        <v>17.873799999999999</v>
      </c>
      <c r="J1645" s="4">
        <v>16.7499</v>
      </c>
      <c r="K1645" s="4">
        <v>18.288</v>
      </c>
      <c r="L1645" s="3">
        <f t="shared" ref="L1645:L1708" si="101">AVERAGE(I1645:K1645)</f>
        <v>17.637233333333299</v>
      </c>
      <c r="M1645" s="1">
        <f t="shared" ref="M1645:M1708" si="102">TTEST(I1645:K1645,E1645:G1645,2,3)</f>
        <v>0.79646029022155396</v>
      </c>
      <c r="N1645" s="1">
        <f t="shared" ref="N1645:N1708" si="103">L1645-H1645</f>
        <v>0.18379999999999799</v>
      </c>
    </row>
    <row r="1646" spans="1:14">
      <c r="A1646" s="1" t="s">
        <v>6639</v>
      </c>
      <c r="B1646" s="1" t="s">
        <v>6639</v>
      </c>
      <c r="C1646" s="1" t="s">
        <v>6640</v>
      </c>
      <c r="D1646" s="1" t="s">
        <v>6641</v>
      </c>
      <c r="E1646" s="2">
        <v>17.555599999999998</v>
      </c>
      <c r="F1646" s="2">
        <v>18.2605</v>
      </c>
      <c r="G1646" s="2">
        <v>15.0611</v>
      </c>
      <c r="H1646" s="3">
        <f t="shared" si="100"/>
        <v>16.9590666666667</v>
      </c>
      <c r="I1646" s="4">
        <v>18.471900000000002</v>
      </c>
      <c r="J1646" s="4">
        <v>17.895</v>
      </c>
      <c r="K1646" s="4">
        <v>17.7471</v>
      </c>
      <c r="L1646" s="3">
        <f t="shared" si="101"/>
        <v>18.038</v>
      </c>
      <c r="M1646" s="1">
        <f t="shared" si="102"/>
        <v>0.38249931375104002</v>
      </c>
      <c r="N1646" s="1">
        <f t="shared" si="103"/>
        <v>1.07893333333333</v>
      </c>
    </row>
    <row r="1647" spans="1:14">
      <c r="A1647" s="1" t="s">
        <v>6643</v>
      </c>
      <c r="B1647" s="1" t="s">
        <v>6644</v>
      </c>
      <c r="C1647" s="1" t="s">
        <v>6645</v>
      </c>
      <c r="D1647" s="1" t="s">
        <v>6646</v>
      </c>
      <c r="E1647" s="2">
        <v>17.082100000000001</v>
      </c>
      <c r="F1647" s="2">
        <v>17.7302</v>
      </c>
      <c r="G1647" s="2">
        <v>17.777100000000001</v>
      </c>
      <c r="H1647" s="3">
        <f t="shared" si="100"/>
        <v>17.529800000000002</v>
      </c>
      <c r="I1647" s="4">
        <v>17.471</v>
      </c>
      <c r="J1647" s="4">
        <v>17.088799999999999</v>
      </c>
      <c r="K1647" s="4">
        <v>15.8315</v>
      </c>
      <c r="L1647" s="3">
        <f t="shared" si="101"/>
        <v>16.7971</v>
      </c>
      <c r="M1647" s="1">
        <f t="shared" si="102"/>
        <v>0.27682093917637901</v>
      </c>
      <c r="N1647" s="1">
        <f t="shared" si="103"/>
        <v>-0.73270000000000102</v>
      </c>
    </row>
    <row r="1648" spans="1:14">
      <c r="A1648" s="1" t="s">
        <v>6648</v>
      </c>
      <c r="B1648" s="1" t="s">
        <v>6648</v>
      </c>
      <c r="C1648" s="1" t="s">
        <v>6649</v>
      </c>
      <c r="D1648" s="1" t="s">
        <v>6650</v>
      </c>
      <c r="E1648" s="2">
        <v>18.4971</v>
      </c>
      <c r="F1648" s="2">
        <v>19.699400000000001</v>
      </c>
      <c r="G1648" s="2">
        <v>19.5383</v>
      </c>
      <c r="H1648" s="3">
        <f t="shared" si="100"/>
        <v>19.2449333333333</v>
      </c>
      <c r="I1648" s="4">
        <v>20.543199999999999</v>
      </c>
      <c r="J1648" s="4">
        <v>20.177099999999999</v>
      </c>
      <c r="K1648" s="4">
        <v>19.8826</v>
      </c>
      <c r="L1648" s="3">
        <f t="shared" si="101"/>
        <v>20.200966666666702</v>
      </c>
      <c r="M1648" s="1">
        <f t="shared" si="102"/>
        <v>0.10968246701939301</v>
      </c>
      <c r="N1648" s="1">
        <f t="shared" si="103"/>
        <v>0.95603333333332996</v>
      </c>
    </row>
    <row r="1649" spans="1:14">
      <c r="A1649" s="1" t="s">
        <v>6652</v>
      </c>
      <c r="B1649" s="1" t="s">
        <v>6652</v>
      </c>
      <c r="C1649" s="1" t="s">
        <v>6653</v>
      </c>
      <c r="D1649" s="1" t="s">
        <v>6654</v>
      </c>
      <c r="E1649" s="2">
        <v>21.323699999999999</v>
      </c>
      <c r="F1649" s="2">
        <v>21.6249</v>
      </c>
      <c r="G1649" s="2">
        <v>21.7652</v>
      </c>
      <c r="H1649" s="3">
        <f t="shared" si="100"/>
        <v>21.571266666666698</v>
      </c>
      <c r="I1649" s="4">
        <v>21.843</v>
      </c>
      <c r="J1649" s="4">
        <v>22.0791</v>
      </c>
      <c r="K1649" s="4">
        <v>21.630500000000001</v>
      </c>
      <c r="L1649" s="3">
        <f t="shared" si="101"/>
        <v>21.8508666666667</v>
      </c>
      <c r="M1649" s="1">
        <f t="shared" si="102"/>
        <v>0.202668861931112</v>
      </c>
      <c r="N1649" s="1">
        <f t="shared" si="103"/>
        <v>0.27960000000000201</v>
      </c>
    </row>
    <row r="1650" spans="1:14">
      <c r="A1650" s="1" t="s">
        <v>6656</v>
      </c>
      <c r="B1650" s="1" t="s">
        <v>6656</v>
      </c>
      <c r="C1650" s="1" t="s">
        <v>6657</v>
      </c>
      <c r="D1650" s="1" t="s">
        <v>6658</v>
      </c>
      <c r="E1650" s="2">
        <v>22.3827</v>
      </c>
      <c r="F1650" s="2">
        <v>17.007300000000001</v>
      </c>
      <c r="G1650" s="2">
        <v>18.0504</v>
      </c>
      <c r="H1650" s="3">
        <f t="shared" si="100"/>
        <v>19.146799999999999</v>
      </c>
      <c r="I1650" s="4">
        <v>22.190999999999999</v>
      </c>
      <c r="J1650" s="4">
        <v>22.0505</v>
      </c>
      <c r="K1650" s="4">
        <v>17.111499999999999</v>
      </c>
      <c r="L1650" s="3">
        <f t="shared" si="101"/>
        <v>20.451000000000001</v>
      </c>
      <c r="M1650" s="1">
        <f t="shared" si="102"/>
        <v>0.607721020080914</v>
      </c>
      <c r="N1650" s="1">
        <f t="shared" si="103"/>
        <v>1.3042</v>
      </c>
    </row>
    <row r="1651" spans="1:14">
      <c r="A1651" s="1" t="s">
        <v>6660</v>
      </c>
      <c r="B1651" s="1" t="s">
        <v>6660</v>
      </c>
      <c r="C1651" s="1" t="s">
        <v>6661</v>
      </c>
      <c r="D1651" s="1" t="s">
        <v>6662</v>
      </c>
      <c r="E1651" s="2">
        <v>21.212199999999999</v>
      </c>
      <c r="F1651" s="2">
        <v>21.49</v>
      </c>
      <c r="G1651" s="2">
        <v>21.013100000000001</v>
      </c>
      <c r="H1651" s="3">
        <f t="shared" si="100"/>
        <v>21.238433333333301</v>
      </c>
      <c r="I1651" s="4">
        <v>21.682700000000001</v>
      </c>
      <c r="J1651" s="4">
        <v>21.852799999999998</v>
      </c>
      <c r="K1651" s="4">
        <v>21.084299999999999</v>
      </c>
      <c r="L1651" s="3">
        <f t="shared" si="101"/>
        <v>21.539933333333298</v>
      </c>
      <c r="M1651" s="1">
        <f t="shared" si="102"/>
        <v>0.34127977210911198</v>
      </c>
      <c r="N1651" s="1">
        <f t="shared" si="103"/>
        <v>0.30150000000000099</v>
      </c>
    </row>
    <row r="1652" spans="1:14">
      <c r="A1652" s="1" t="s">
        <v>6664</v>
      </c>
      <c r="B1652" s="1" t="s">
        <v>6664</v>
      </c>
      <c r="C1652" s="1" t="s">
        <v>6665</v>
      </c>
      <c r="D1652" s="1" t="s">
        <v>6666</v>
      </c>
      <c r="E1652" s="2">
        <v>18.656099999999999</v>
      </c>
      <c r="F1652" s="2">
        <v>15.780200000000001</v>
      </c>
      <c r="G1652" s="2">
        <v>16.707699999999999</v>
      </c>
      <c r="H1652" s="3">
        <f t="shared" si="100"/>
        <v>17.047999999999998</v>
      </c>
      <c r="I1652" s="4">
        <v>17.471499999999999</v>
      </c>
      <c r="J1652" s="4">
        <v>16.604600000000001</v>
      </c>
      <c r="K1652" s="4">
        <v>19.617999999999999</v>
      </c>
      <c r="L1652" s="3">
        <f t="shared" si="101"/>
        <v>17.898033333333299</v>
      </c>
      <c r="M1652" s="1">
        <f t="shared" si="102"/>
        <v>0.52859940824069496</v>
      </c>
      <c r="N1652" s="1">
        <f t="shared" si="103"/>
        <v>0.85003333333332898</v>
      </c>
    </row>
    <row r="1653" spans="1:14">
      <c r="A1653" s="1" t="s">
        <v>6668</v>
      </c>
      <c r="B1653" s="1" t="s">
        <v>6668</v>
      </c>
      <c r="C1653" s="1" t="s">
        <v>6669</v>
      </c>
      <c r="D1653" s="1" t="s">
        <v>6670</v>
      </c>
      <c r="E1653" s="2">
        <v>19.116700000000002</v>
      </c>
      <c r="F1653" s="2">
        <v>19.904199999999999</v>
      </c>
      <c r="G1653" s="2">
        <v>18.504000000000001</v>
      </c>
      <c r="H1653" s="3">
        <f t="shared" si="100"/>
        <v>19.174966666666698</v>
      </c>
      <c r="I1653" s="4">
        <v>19.464300000000001</v>
      </c>
      <c r="J1653" s="4">
        <v>19.1356</v>
      </c>
      <c r="K1653" s="4">
        <v>19.800699999999999</v>
      </c>
      <c r="L1653" s="3">
        <f t="shared" si="101"/>
        <v>19.4668666666667</v>
      </c>
      <c r="M1653" s="1">
        <f t="shared" si="102"/>
        <v>0.56366290062189295</v>
      </c>
      <c r="N1653" s="1">
        <f t="shared" si="103"/>
        <v>0.29190000000000199</v>
      </c>
    </row>
    <row r="1654" spans="1:14">
      <c r="A1654" s="1" t="s">
        <v>6672</v>
      </c>
      <c r="B1654" s="1" t="s">
        <v>6672</v>
      </c>
      <c r="C1654" s="1" t="s">
        <v>6673</v>
      </c>
      <c r="D1654" s="1" t="s">
        <v>6674</v>
      </c>
      <c r="E1654" s="2">
        <v>24.2075</v>
      </c>
      <c r="F1654" s="2">
        <v>24.3948</v>
      </c>
      <c r="G1654" s="2">
        <v>24.076899999999998</v>
      </c>
      <c r="H1654" s="3">
        <f t="shared" si="100"/>
        <v>24.226400000000002</v>
      </c>
      <c r="I1654" s="4">
        <v>24.496200000000002</v>
      </c>
      <c r="J1654" s="4">
        <v>24.242699999999999</v>
      </c>
      <c r="K1654" s="4">
        <v>24.3447</v>
      </c>
      <c r="L1654" s="3">
        <f t="shared" si="101"/>
        <v>24.3612</v>
      </c>
      <c r="M1654" s="1">
        <f t="shared" si="102"/>
        <v>0.32007824198961699</v>
      </c>
      <c r="N1654" s="1">
        <f t="shared" si="103"/>
        <v>0.134800000000002</v>
      </c>
    </row>
    <row r="1655" spans="1:14">
      <c r="A1655" s="1" t="s">
        <v>6676</v>
      </c>
      <c r="B1655" s="1" t="s">
        <v>6676</v>
      </c>
      <c r="C1655" s="1" t="s">
        <v>6677</v>
      </c>
      <c r="D1655" s="1" t="s">
        <v>6678</v>
      </c>
      <c r="E1655" s="2">
        <v>18.947900000000001</v>
      </c>
      <c r="F1655" s="2">
        <v>18.8812</v>
      </c>
      <c r="G1655" s="2">
        <v>19.465699999999998</v>
      </c>
      <c r="H1655" s="3">
        <f t="shared" si="100"/>
        <v>19.098266666666699</v>
      </c>
      <c r="I1655" s="4">
        <v>19.328199999999999</v>
      </c>
      <c r="J1655" s="4">
        <v>18.271599999999999</v>
      </c>
      <c r="K1655" s="4">
        <v>19.895399999999999</v>
      </c>
      <c r="L1655" s="3">
        <f t="shared" si="101"/>
        <v>19.1650666666667</v>
      </c>
      <c r="M1655" s="1">
        <f t="shared" si="102"/>
        <v>0.90535979930995503</v>
      </c>
      <c r="N1655" s="1">
        <f t="shared" si="103"/>
        <v>6.6800000000000595E-2</v>
      </c>
    </row>
    <row r="1656" spans="1:14">
      <c r="A1656" s="1" t="s">
        <v>6680</v>
      </c>
      <c r="B1656" s="1" t="s">
        <v>6680</v>
      </c>
      <c r="C1656" s="1" t="s">
        <v>6681</v>
      </c>
      <c r="D1656" s="1" t="s">
        <v>6682</v>
      </c>
      <c r="E1656" s="2">
        <v>19.677700000000002</v>
      </c>
      <c r="F1656" s="2">
        <v>21.933599999999998</v>
      </c>
      <c r="G1656" s="2">
        <v>20.491700000000002</v>
      </c>
      <c r="H1656" s="3">
        <f t="shared" si="100"/>
        <v>20.701000000000001</v>
      </c>
      <c r="I1656" s="4">
        <v>22.3111</v>
      </c>
      <c r="J1656" s="4">
        <v>21.536100000000001</v>
      </c>
      <c r="K1656" s="4">
        <v>19.7456</v>
      </c>
      <c r="L1656" s="3">
        <f t="shared" si="101"/>
        <v>21.197600000000001</v>
      </c>
      <c r="M1656" s="1">
        <f t="shared" si="102"/>
        <v>0.64794138655892097</v>
      </c>
      <c r="N1656" s="1">
        <f t="shared" si="103"/>
        <v>0.49659999999999699</v>
      </c>
    </row>
    <row r="1657" spans="1:14">
      <c r="A1657" s="1" t="s">
        <v>6684</v>
      </c>
      <c r="B1657" s="1" t="s">
        <v>6684</v>
      </c>
      <c r="C1657" s="1" t="s">
        <v>6685</v>
      </c>
      <c r="D1657" s="1" t="s">
        <v>6686</v>
      </c>
      <c r="E1657" s="2">
        <v>19.504799999999999</v>
      </c>
      <c r="F1657" s="2">
        <v>19.640599999999999</v>
      </c>
      <c r="G1657" s="2">
        <v>19.3124</v>
      </c>
      <c r="H1657" s="3">
        <f t="shared" si="100"/>
        <v>19.4859333333333</v>
      </c>
      <c r="I1657" s="4">
        <v>19.4283</v>
      </c>
      <c r="J1657" s="4">
        <v>19.505800000000001</v>
      </c>
      <c r="K1657" s="4">
        <v>19.2453</v>
      </c>
      <c r="L1657" s="3">
        <f t="shared" si="101"/>
        <v>19.393133333333299</v>
      </c>
      <c r="M1657" s="1">
        <f t="shared" si="102"/>
        <v>0.492888914529023</v>
      </c>
      <c r="N1657" s="1">
        <f t="shared" si="103"/>
        <v>-9.2799999999996899E-2</v>
      </c>
    </row>
    <row r="1658" spans="1:14">
      <c r="A1658" s="1" t="s">
        <v>6688</v>
      </c>
      <c r="B1658" s="1" t="s">
        <v>6688</v>
      </c>
      <c r="C1658" s="1" t="s">
        <v>6689</v>
      </c>
      <c r="D1658" s="1" t="s">
        <v>6690</v>
      </c>
      <c r="E1658" s="2">
        <v>20.056999999999999</v>
      </c>
      <c r="F1658" s="2">
        <v>20.937899999999999</v>
      </c>
      <c r="G1658" s="2">
        <v>20.857600000000001</v>
      </c>
      <c r="H1658" s="3">
        <f t="shared" si="100"/>
        <v>20.6175</v>
      </c>
      <c r="I1658" s="4">
        <v>20.627700000000001</v>
      </c>
      <c r="J1658" s="4">
        <v>20.523399999999999</v>
      </c>
      <c r="K1658" s="4">
        <v>19.907699999999998</v>
      </c>
      <c r="L1658" s="3">
        <f t="shared" si="101"/>
        <v>20.352933333333301</v>
      </c>
      <c r="M1658" s="1">
        <f t="shared" si="102"/>
        <v>0.50492878198397395</v>
      </c>
      <c r="N1658" s="1">
        <f t="shared" si="103"/>
        <v>-0.264566666666671</v>
      </c>
    </row>
    <row r="1659" spans="1:14">
      <c r="A1659" s="1" t="s">
        <v>6692</v>
      </c>
      <c r="B1659" s="1" t="s">
        <v>6692</v>
      </c>
      <c r="C1659" s="1" t="s">
        <v>6693</v>
      </c>
      <c r="D1659" s="1" t="s">
        <v>6694</v>
      </c>
      <c r="E1659" s="2">
        <v>16.613399999999999</v>
      </c>
      <c r="F1659" s="2">
        <v>19.203099999999999</v>
      </c>
      <c r="G1659" s="2">
        <v>17.902899999999999</v>
      </c>
      <c r="H1659" s="3">
        <f t="shared" si="100"/>
        <v>17.906466666666699</v>
      </c>
      <c r="I1659" s="4">
        <v>20.020199999999999</v>
      </c>
      <c r="J1659" s="4">
        <v>19.900600000000001</v>
      </c>
      <c r="K1659" s="4">
        <v>19.772400000000001</v>
      </c>
      <c r="L1659" s="3">
        <f t="shared" si="101"/>
        <v>19.897733333333299</v>
      </c>
      <c r="M1659" s="1">
        <f t="shared" si="102"/>
        <v>0.115471733518812</v>
      </c>
      <c r="N1659" s="1">
        <f t="shared" si="103"/>
        <v>1.9912666666666701</v>
      </c>
    </row>
    <row r="1660" spans="1:14">
      <c r="A1660" s="1" t="s">
        <v>6696</v>
      </c>
      <c r="B1660" s="1" t="s">
        <v>6696</v>
      </c>
      <c r="C1660" s="1" t="s">
        <v>6697</v>
      </c>
      <c r="D1660" s="1" t="s">
        <v>6698</v>
      </c>
      <c r="E1660" s="2">
        <v>19.215499999999999</v>
      </c>
      <c r="F1660" s="2">
        <v>16.363399999999999</v>
      </c>
      <c r="G1660" s="2">
        <v>16.776900000000001</v>
      </c>
      <c r="H1660" s="3">
        <f t="shared" si="100"/>
        <v>17.451933333333301</v>
      </c>
      <c r="I1660" s="4">
        <v>16.502700000000001</v>
      </c>
      <c r="J1660" s="4">
        <v>18.392900000000001</v>
      </c>
      <c r="K1660" s="4">
        <v>18.699000000000002</v>
      </c>
      <c r="L1660" s="3">
        <f t="shared" si="101"/>
        <v>17.8648666666667</v>
      </c>
      <c r="M1660" s="1">
        <f t="shared" si="102"/>
        <v>0.73308848975115404</v>
      </c>
      <c r="N1660" s="1">
        <f t="shared" si="103"/>
        <v>0.41293333333333498</v>
      </c>
    </row>
    <row r="1661" spans="1:14">
      <c r="A1661" s="1" t="s">
        <v>6700</v>
      </c>
      <c r="B1661" s="1" t="s">
        <v>6700</v>
      </c>
      <c r="C1661" s="1" t="s">
        <v>6701</v>
      </c>
      <c r="D1661" s="1" t="s">
        <v>6702</v>
      </c>
      <c r="E1661" s="2">
        <v>16.965699999999998</v>
      </c>
      <c r="F1661" s="2">
        <v>16.101199999999999</v>
      </c>
      <c r="G1661" s="2">
        <v>16.706499999999998</v>
      </c>
      <c r="H1661" s="3">
        <f t="shared" si="100"/>
        <v>16.5911333333333</v>
      </c>
      <c r="I1661" s="4">
        <v>16.701000000000001</v>
      </c>
      <c r="J1661" s="4">
        <v>16.3903</v>
      </c>
      <c r="K1661" s="4">
        <v>16.013100000000001</v>
      </c>
      <c r="L1661" s="3">
        <f t="shared" si="101"/>
        <v>16.368133333333301</v>
      </c>
      <c r="M1661" s="1">
        <f t="shared" si="102"/>
        <v>0.531642499140346</v>
      </c>
      <c r="N1661" s="1">
        <f t="shared" si="103"/>
        <v>-0.22299999999999501</v>
      </c>
    </row>
    <row r="1662" spans="1:14">
      <c r="A1662" s="1" t="s">
        <v>6704</v>
      </c>
      <c r="B1662" s="1" t="s">
        <v>6704</v>
      </c>
      <c r="C1662" s="1" t="s">
        <v>6705</v>
      </c>
      <c r="D1662" s="1" t="s">
        <v>6706</v>
      </c>
      <c r="E1662" s="2">
        <v>17.970700000000001</v>
      </c>
      <c r="F1662" s="2">
        <v>18.334099999999999</v>
      </c>
      <c r="G1662" s="2">
        <v>18.1965</v>
      </c>
      <c r="H1662" s="3">
        <f t="shared" si="100"/>
        <v>18.167100000000001</v>
      </c>
      <c r="I1662" s="4">
        <v>18.033000000000001</v>
      </c>
      <c r="J1662" s="4">
        <v>18.3476</v>
      </c>
      <c r="K1662" s="4">
        <v>18.3932</v>
      </c>
      <c r="L1662" s="3">
        <f t="shared" si="101"/>
        <v>18.257933333333298</v>
      </c>
      <c r="M1662" s="1">
        <f t="shared" si="102"/>
        <v>0.58959985639226797</v>
      </c>
      <c r="N1662" s="1">
        <f t="shared" si="103"/>
        <v>9.0833333333332406E-2</v>
      </c>
    </row>
    <row r="1663" spans="1:14">
      <c r="A1663" s="1" t="s">
        <v>6708</v>
      </c>
      <c r="B1663" s="1" t="s">
        <v>6708</v>
      </c>
      <c r="C1663" s="1" t="s">
        <v>6709</v>
      </c>
      <c r="D1663" s="1" t="s">
        <v>6710</v>
      </c>
      <c r="E1663" s="2">
        <v>19.462</v>
      </c>
      <c r="F1663" s="2">
        <v>17.706199999999999</v>
      </c>
      <c r="G1663" s="2">
        <v>19.010400000000001</v>
      </c>
      <c r="H1663" s="3">
        <f t="shared" si="100"/>
        <v>18.726199999999999</v>
      </c>
      <c r="I1663" s="4">
        <v>18.4954</v>
      </c>
      <c r="J1663" s="4">
        <v>18.0136</v>
      </c>
      <c r="K1663" s="4">
        <v>19.315799999999999</v>
      </c>
      <c r="L1663" s="3">
        <f t="shared" si="101"/>
        <v>18.608266666666701</v>
      </c>
      <c r="M1663" s="1">
        <f t="shared" si="102"/>
        <v>0.86553091644398406</v>
      </c>
      <c r="N1663" s="1">
        <f t="shared" si="103"/>
        <v>-0.117933333333337</v>
      </c>
    </row>
    <row r="1664" spans="1:14">
      <c r="A1664" s="1" t="s">
        <v>6712</v>
      </c>
      <c r="B1664" s="1" t="s">
        <v>6712</v>
      </c>
      <c r="C1664" s="1" t="s">
        <v>6713</v>
      </c>
      <c r="D1664" s="1" t="s">
        <v>6714</v>
      </c>
      <c r="E1664" s="2">
        <v>18.645700000000001</v>
      </c>
      <c r="F1664" s="2">
        <v>18.796299999999999</v>
      </c>
      <c r="G1664" s="2">
        <v>18.384599999999999</v>
      </c>
      <c r="H1664" s="3">
        <f t="shared" si="100"/>
        <v>18.6088666666667</v>
      </c>
      <c r="I1664" s="4">
        <v>18.674499999999998</v>
      </c>
      <c r="J1664" s="4">
        <v>19.1935</v>
      </c>
      <c r="K1664" s="4">
        <v>18.6541</v>
      </c>
      <c r="L1664" s="3">
        <f t="shared" si="101"/>
        <v>18.840699999999998</v>
      </c>
      <c r="M1664" s="1">
        <f t="shared" si="102"/>
        <v>0.34625440262632101</v>
      </c>
      <c r="N1664" s="1">
        <f t="shared" si="103"/>
        <v>0.231833333333331</v>
      </c>
    </row>
    <row r="1665" spans="1:14">
      <c r="A1665" s="1" t="s">
        <v>6716</v>
      </c>
      <c r="B1665" s="1" t="s">
        <v>6716</v>
      </c>
      <c r="C1665" s="1" t="s">
        <v>6717</v>
      </c>
      <c r="D1665" s="1" t="s">
        <v>6718</v>
      </c>
      <c r="E1665" s="2">
        <v>16.418399999999998</v>
      </c>
      <c r="F1665" s="2">
        <v>16.7013</v>
      </c>
      <c r="G1665" s="2">
        <v>16.736499999999999</v>
      </c>
      <c r="H1665" s="3">
        <f t="shared" si="100"/>
        <v>16.618733333333299</v>
      </c>
      <c r="I1665" s="4">
        <v>17.7607</v>
      </c>
      <c r="J1665" s="4">
        <v>16.4406</v>
      </c>
      <c r="K1665" s="4">
        <v>16.648800000000001</v>
      </c>
      <c r="L1665" s="3">
        <f t="shared" si="101"/>
        <v>16.950033333333302</v>
      </c>
      <c r="M1665" s="1">
        <f t="shared" si="102"/>
        <v>0.50683060051772699</v>
      </c>
      <c r="N1665" s="1">
        <f t="shared" si="103"/>
        <v>0.33130000000000198</v>
      </c>
    </row>
    <row r="1666" spans="1:14">
      <c r="A1666" s="1" t="s">
        <v>6720</v>
      </c>
      <c r="B1666" s="1" t="s">
        <v>6720</v>
      </c>
      <c r="C1666" s="1" t="s">
        <v>6721</v>
      </c>
      <c r="D1666" s="1" t="s">
        <v>6722</v>
      </c>
      <c r="E1666" s="2">
        <v>25.181799999999999</v>
      </c>
      <c r="F1666" s="2">
        <v>24.1571</v>
      </c>
      <c r="G1666" s="2">
        <v>23.7376</v>
      </c>
      <c r="H1666" s="3">
        <f t="shared" si="100"/>
        <v>24.358833333333301</v>
      </c>
      <c r="I1666" s="4">
        <v>24.796500000000002</v>
      </c>
      <c r="J1666" s="4">
        <v>24.3339</v>
      </c>
      <c r="K1666" s="4">
        <v>25.762699999999999</v>
      </c>
      <c r="L1666" s="3">
        <f t="shared" si="101"/>
        <v>24.964366666666699</v>
      </c>
      <c r="M1666" s="1">
        <f t="shared" si="102"/>
        <v>0.37066382493623301</v>
      </c>
      <c r="N1666" s="1">
        <f t="shared" si="103"/>
        <v>0.60553333333333403</v>
      </c>
    </row>
    <row r="1667" spans="1:14">
      <c r="A1667" s="1" t="s">
        <v>6724</v>
      </c>
      <c r="B1667" s="1" t="s">
        <v>6724</v>
      </c>
      <c r="C1667" s="1" t="s">
        <v>6725</v>
      </c>
      <c r="D1667" s="1" t="s">
        <v>6726</v>
      </c>
      <c r="E1667" s="2">
        <v>15.694900000000001</v>
      </c>
      <c r="F1667" s="2">
        <v>16.628699999999998</v>
      </c>
      <c r="G1667" s="2">
        <v>15.8795</v>
      </c>
      <c r="H1667" s="3">
        <f t="shared" si="100"/>
        <v>16.067699999999999</v>
      </c>
      <c r="I1667" s="4">
        <v>17.5505</v>
      </c>
      <c r="J1667" s="4">
        <v>16.144400000000001</v>
      </c>
      <c r="K1667" s="4">
        <v>22.034800000000001</v>
      </c>
      <c r="L1667" s="3">
        <f t="shared" si="101"/>
        <v>18.5765666666667</v>
      </c>
      <c r="M1667" s="1">
        <f t="shared" si="102"/>
        <v>0.29215547970636402</v>
      </c>
      <c r="N1667" s="1">
        <f t="shared" si="103"/>
        <v>2.5088666666666701</v>
      </c>
    </row>
    <row r="1668" spans="1:14">
      <c r="A1668" s="1" t="s">
        <v>6728</v>
      </c>
      <c r="B1668" s="1" t="s">
        <v>6728</v>
      </c>
      <c r="C1668" s="1" t="s">
        <v>6729</v>
      </c>
      <c r="D1668" s="1" t="s">
        <v>6730</v>
      </c>
      <c r="E1668" s="2">
        <v>17.312000000000001</v>
      </c>
      <c r="F1668" s="2">
        <v>17.056899999999999</v>
      </c>
      <c r="G1668" s="2">
        <v>16.940899999999999</v>
      </c>
      <c r="H1668" s="3">
        <f t="shared" si="100"/>
        <v>17.103266666666698</v>
      </c>
      <c r="I1668" s="4">
        <v>16.2987</v>
      </c>
      <c r="J1668" s="4">
        <v>14.8216</v>
      </c>
      <c r="K1668" s="4">
        <v>17.767499999999998</v>
      </c>
      <c r="L1668" s="3">
        <f t="shared" si="101"/>
        <v>16.295933333333299</v>
      </c>
      <c r="M1668" s="1">
        <f t="shared" si="102"/>
        <v>0.44305618271126401</v>
      </c>
      <c r="N1668" s="1">
        <f t="shared" si="103"/>
        <v>-0.80733333333333201</v>
      </c>
    </row>
    <row r="1669" spans="1:14">
      <c r="A1669" s="1" t="s">
        <v>6732</v>
      </c>
      <c r="B1669" s="1" t="s">
        <v>6732</v>
      </c>
      <c r="C1669" s="1" t="s">
        <v>6733</v>
      </c>
      <c r="D1669" s="1" t="s">
        <v>6734</v>
      </c>
      <c r="E1669" s="2">
        <v>19.936199999999999</v>
      </c>
      <c r="F1669" s="2">
        <v>19.9102</v>
      </c>
      <c r="G1669" s="2">
        <v>19.744</v>
      </c>
      <c r="H1669" s="3">
        <f t="shared" si="100"/>
        <v>19.863466666666699</v>
      </c>
      <c r="I1669" s="4">
        <v>20.312100000000001</v>
      </c>
      <c r="J1669" s="4">
        <v>19.889700000000001</v>
      </c>
      <c r="K1669" s="4">
        <v>19.8733</v>
      </c>
      <c r="L1669" s="3">
        <f t="shared" si="101"/>
        <v>20.025033333333301</v>
      </c>
      <c r="M1669" s="1">
        <f t="shared" si="102"/>
        <v>0.38383951890222301</v>
      </c>
      <c r="N1669" s="1">
        <f t="shared" si="103"/>
        <v>0.161566666666669</v>
      </c>
    </row>
    <row r="1670" spans="1:14">
      <c r="A1670" s="1" t="s">
        <v>6736</v>
      </c>
      <c r="B1670" s="1" t="s">
        <v>6736</v>
      </c>
      <c r="C1670" s="1" t="s">
        <v>6737</v>
      </c>
      <c r="D1670" s="1" t="s">
        <v>6738</v>
      </c>
      <c r="E1670" s="2">
        <v>21.258099999999999</v>
      </c>
      <c r="F1670" s="2">
        <v>21.735900000000001</v>
      </c>
      <c r="G1670" s="2">
        <v>21.7896</v>
      </c>
      <c r="H1670" s="3">
        <f t="shared" si="100"/>
        <v>21.594533333333299</v>
      </c>
      <c r="I1670" s="4">
        <v>21.871500000000001</v>
      </c>
      <c r="J1670" s="4">
        <v>21.361799999999999</v>
      </c>
      <c r="K1670" s="4">
        <v>15.9354</v>
      </c>
      <c r="L1670" s="3">
        <f t="shared" si="101"/>
        <v>19.722899999999999</v>
      </c>
      <c r="M1670" s="1">
        <f t="shared" si="102"/>
        <v>0.42846320784296699</v>
      </c>
      <c r="N1670" s="1">
        <f t="shared" si="103"/>
        <v>-1.8716333333333399</v>
      </c>
    </row>
    <row r="1671" spans="1:14">
      <c r="A1671" s="1" t="s">
        <v>6740</v>
      </c>
      <c r="B1671" s="1" t="s">
        <v>6740</v>
      </c>
      <c r="C1671" s="1" t="s">
        <v>6741</v>
      </c>
      <c r="D1671" s="1" t="s">
        <v>6742</v>
      </c>
      <c r="E1671" s="2">
        <v>18.2698</v>
      </c>
      <c r="F1671" s="2">
        <v>18.520900000000001</v>
      </c>
      <c r="G1671" s="2">
        <v>17.411999999999999</v>
      </c>
      <c r="H1671" s="3">
        <f t="shared" si="100"/>
        <v>18.0675666666667</v>
      </c>
      <c r="I1671" s="4">
        <v>17.493500000000001</v>
      </c>
      <c r="J1671" s="4">
        <v>17.235600000000002</v>
      </c>
      <c r="K1671" s="4">
        <v>17.117899999999999</v>
      </c>
      <c r="L1671" s="3">
        <f t="shared" si="101"/>
        <v>17.282333333333298</v>
      </c>
      <c r="M1671" s="1">
        <f t="shared" si="102"/>
        <v>0.133590750583295</v>
      </c>
      <c r="N1671" s="1">
        <f t="shared" si="103"/>
        <v>-0.785233333333334</v>
      </c>
    </row>
    <row r="1672" spans="1:14">
      <c r="A1672" s="1" t="s">
        <v>6744</v>
      </c>
      <c r="B1672" s="1" t="s">
        <v>6744</v>
      </c>
      <c r="C1672" s="1" t="s">
        <v>6745</v>
      </c>
      <c r="D1672" s="1" t="s">
        <v>6746</v>
      </c>
      <c r="E1672" s="2">
        <v>20.790299999999998</v>
      </c>
      <c r="F1672" s="2">
        <v>19.2545</v>
      </c>
      <c r="G1672" s="2">
        <v>19.131699999999999</v>
      </c>
      <c r="H1672" s="3">
        <f t="shared" si="100"/>
        <v>19.7255</v>
      </c>
      <c r="I1672" s="4">
        <v>17.968900000000001</v>
      </c>
      <c r="J1672" s="4">
        <v>19.5611</v>
      </c>
      <c r="K1672" s="4">
        <v>19.3462</v>
      </c>
      <c r="L1672" s="3">
        <f t="shared" si="101"/>
        <v>18.958733333333299</v>
      </c>
      <c r="M1672" s="1">
        <f t="shared" si="102"/>
        <v>0.35330780827515301</v>
      </c>
      <c r="N1672" s="1">
        <f t="shared" si="103"/>
        <v>-0.76676666666666504</v>
      </c>
    </row>
    <row r="1673" spans="1:14">
      <c r="A1673" s="1" t="s">
        <v>6748</v>
      </c>
      <c r="B1673" s="1" t="s">
        <v>6748</v>
      </c>
      <c r="C1673" s="1" t="s">
        <v>6749</v>
      </c>
      <c r="D1673" s="1" t="s">
        <v>6750</v>
      </c>
      <c r="E1673" s="2">
        <v>18.277200000000001</v>
      </c>
      <c r="F1673" s="2">
        <v>19.8215</v>
      </c>
      <c r="G1673" s="2">
        <v>19.883500000000002</v>
      </c>
      <c r="H1673" s="3">
        <f t="shared" si="100"/>
        <v>19.327400000000001</v>
      </c>
      <c r="I1673" s="4">
        <v>19.544599999999999</v>
      </c>
      <c r="J1673" s="4">
        <v>19.4221</v>
      </c>
      <c r="K1673" s="4">
        <v>18.937100000000001</v>
      </c>
      <c r="L1673" s="3">
        <f t="shared" si="101"/>
        <v>19.301266666666699</v>
      </c>
      <c r="M1673" s="1">
        <f t="shared" si="102"/>
        <v>0.96608960651734599</v>
      </c>
      <c r="N1673" s="1">
        <f t="shared" si="103"/>
        <v>-2.6133333333334001E-2</v>
      </c>
    </row>
    <row r="1674" spans="1:14">
      <c r="A1674" s="1" t="s">
        <v>6752</v>
      </c>
      <c r="B1674" s="1" t="s">
        <v>6752</v>
      </c>
      <c r="C1674" s="1" t="s">
        <v>6753</v>
      </c>
      <c r="D1674" s="1" t="s">
        <v>6754</v>
      </c>
      <c r="E1674" s="2">
        <v>18.780999999999999</v>
      </c>
      <c r="F1674" s="2">
        <v>17.133700000000001</v>
      </c>
      <c r="G1674" s="2">
        <v>18.763300000000001</v>
      </c>
      <c r="H1674" s="3">
        <f t="shared" si="100"/>
        <v>18.225999999999999</v>
      </c>
      <c r="I1674" s="4">
        <v>16.114100000000001</v>
      </c>
      <c r="J1674" s="4">
        <v>18.002400000000002</v>
      </c>
      <c r="K1674" s="4">
        <v>18.8033</v>
      </c>
      <c r="L1674" s="3">
        <f t="shared" si="101"/>
        <v>17.6399333333333</v>
      </c>
      <c r="M1674" s="1">
        <f t="shared" si="102"/>
        <v>0.58092427115902501</v>
      </c>
      <c r="N1674" s="1">
        <f t="shared" si="103"/>
        <v>-0.58606666666666396</v>
      </c>
    </row>
    <row r="1675" spans="1:14">
      <c r="A1675" s="1" t="s">
        <v>6756</v>
      </c>
      <c r="B1675" s="1" t="s">
        <v>6756</v>
      </c>
      <c r="C1675" s="1" t="s">
        <v>6757</v>
      </c>
      <c r="D1675" s="1" t="s">
        <v>6758</v>
      </c>
      <c r="E1675" s="2">
        <v>17.689299999999999</v>
      </c>
      <c r="F1675" s="2">
        <v>18.9726</v>
      </c>
      <c r="G1675" s="2">
        <v>18.036999999999999</v>
      </c>
      <c r="H1675" s="3">
        <f t="shared" si="100"/>
        <v>18.232966666666702</v>
      </c>
      <c r="I1675" s="4">
        <v>18.141999999999999</v>
      </c>
      <c r="J1675" s="4">
        <v>17.4221</v>
      </c>
      <c r="K1675" s="4">
        <v>17.516999999999999</v>
      </c>
      <c r="L1675" s="3">
        <f t="shared" si="101"/>
        <v>17.6937</v>
      </c>
      <c r="M1675" s="1">
        <f t="shared" si="102"/>
        <v>0.30629701659535402</v>
      </c>
      <c r="N1675" s="1">
        <f t="shared" si="103"/>
        <v>-0.53926666666667</v>
      </c>
    </row>
    <row r="1676" spans="1:14">
      <c r="A1676" s="1" t="s">
        <v>6760</v>
      </c>
      <c r="B1676" s="1" t="s">
        <v>6760</v>
      </c>
      <c r="C1676" s="1" t="s">
        <v>6761</v>
      </c>
      <c r="D1676" s="1" t="s">
        <v>6762</v>
      </c>
      <c r="E1676" s="2">
        <v>18.730799999999999</v>
      </c>
      <c r="F1676" s="2">
        <v>18.268599999999999</v>
      </c>
      <c r="G1676" s="2">
        <v>18.2683</v>
      </c>
      <c r="H1676" s="3">
        <f t="shared" si="100"/>
        <v>18.4225666666667</v>
      </c>
      <c r="I1676" s="4">
        <v>16.979600000000001</v>
      </c>
      <c r="J1676" s="4">
        <v>18.411000000000001</v>
      </c>
      <c r="K1676" s="4">
        <v>19.170100000000001</v>
      </c>
      <c r="L1676" s="3">
        <f t="shared" si="101"/>
        <v>18.186900000000001</v>
      </c>
      <c r="M1676" s="1">
        <f t="shared" si="102"/>
        <v>0.752194712325163</v>
      </c>
      <c r="N1676" s="1">
        <f t="shared" si="103"/>
        <v>-0.23566666666666</v>
      </c>
    </row>
    <row r="1677" spans="1:14">
      <c r="A1677" s="1" t="s">
        <v>6764</v>
      </c>
      <c r="B1677" s="1" t="s">
        <v>6764</v>
      </c>
      <c r="C1677" s="1" t="s">
        <v>6765</v>
      </c>
      <c r="D1677" s="1" t="s">
        <v>6766</v>
      </c>
      <c r="E1677" s="2">
        <v>15.807</v>
      </c>
      <c r="F1677" s="2">
        <v>17.7317</v>
      </c>
      <c r="G1677" s="2">
        <v>18.3794</v>
      </c>
      <c r="H1677" s="3">
        <f t="shared" si="100"/>
        <v>17.3060333333333</v>
      </c>
      <c r="I1677" s="4">
        <v>16.8523</v>
      </c>
      <c r="J1677" s="4">
        <v>16.029599999999999</v>
      </c>
      <c r="K1677" s="4">
        <v>17.402999999999999</v>
      </c>
      <c r="L1677" s="3">
        <f t="shared" si="101"/>
        <v>16.7616333333333</v>
      </c>
      <c r="M1677" s="1">
        <f t="shared" si="102"/>
        <v>0.57568066082159997</v>
      </c>
      <c r="N1677" s="1">
        <f t="shared" si="103"/>
        <v>-0.5444</v>
      </c>
    </row>
    <row r="1678" spans="1:14">
      <c r="A1678" s="1" t="s">
        <v>6768</v>
      </c>
      <c r="B1678" s="1" t="s">
        <v>6768</v>
      </c>
      <c r="C1678" s="1" t="s">
        <v>6769</v>
      </c>
      <c r="D1678" s="1" t="s">
        <v>6770</v>
      </c>
      <c r="E1678" s="2">
        <v>19.230799999999999</v>
      </c>
      <c r="F1678" s="2">
        <v>18.922999999999998</v>
      </c>
      <c r="G1678" s="2">
        <v>18.812799999999999</v>
      </c>
      <c r="H1678" s="3">
        <f t="shared" si="100"/>
        <v>18.988866666666699</v>
      </c>
      <c r="I1678" s="4">
        <v>19.485700000000001</v>
      </c>
      <c r="J1678" s="4">
        <v>19.067399999999999</v>
      </c>
      <c r="K1678" s="4">
        <v>19.189</v>
      </c>
      <c r="L1678" s="3">
        <f t="shared" si="101"/>
        <v>19.2473666666667</v>
      </c>
      <c r="M1678" s="1">
        <f t="shared" si="102"/>
        <v>0.216444099825782</v>
      </c>
      <c r="N1678" s="1">
        <f t="shared" si="103"/>
        <v>0.25850000000000201</v>
      </c>
    </row>
    <row r="1679" spans="1:14">
      <c r="A1679" s="1" t="s">
        <v>6772</v>
      </c>
      <c r="B1679" s="1" t="s">
        <v>6772</v>
      </c>
      <c r="C1679" s="1" t="s">
        <v>6773</v>
      </c>
      <c r="D1679" s="1" t="s">
        <v>6774</v>
      </c>
      <c r="E1679" s="2">
        <v>18.481400000000001</v>
      </c>
      <c r="F1679" s="2">
        <v>17.848299999999998</v>
      </c>
      <c r="G1679" s="2">
        <v>15.906700000000001</v>
      </c>
      <c r="H1679" s="3">
        <f t="shared" si="100"/>
        <v>17.412133333333301</v>
      </c>
      <c r="I1679" s="4">
        <v>17.065799999999999</v>
      </c>
      <c r="J1679" s="4">
        <v>18.0108</v>
      </c>
      <c r="K1679" s="4">
        <v>18.341999999999999</v>
      </c>
      <c r="L1679" s="3">
        <f t="shared" si="101"/>
        <v>17.8062</v>
      </c>
      <c r="M1679" s="1">
        <f t="shared" si="102"/>
        <v>0.68003462697203898</v>
      </c>
      <c r="N1679" s="1">
        <f t="shared" si="103"/>
        <v>0.39406666666666701</v>
      </c>
    </row>
    <row r="1680" spans="1:14">
      <c r="A1680" s="1" t="s">
        <v>6776</v>
      </c>
      <c r="B1680" s="1" t="s">
        <v>6776</v>
      </c>
      <c r="C1680" s="1" t="s">
        <v>6777</v>
      </c>
      <c r="D1680" s="1" t="s">
        <v>6778</v>
      </c>
      <c r="E1680" s="2">
        <v>20.805099999999999</v>
      </c>
      <c r="F1680" s="2">
        <v>17.914200000000001</v>
      </c>
      <c r="G1680" s="2">
        <v>17.683299999999999</v>
      </c>
      <c r="H1680" s="3">
        <f t="shared" si="100"/>
        <v>18.8008666666667</v>
      </c>
      <c r="I1680" s="4">
        <v>21.05</v>
      </c>
      <c r="J1680" s="4">
        <v>20.7697</v>
      </c>
      <c r="K1680" s="4">
        <v>20.341200000000001</v>
      </c>
      <c r="L1680" s="3">
        <f t="shared" si="101"/>
        <v>20.720300000000002</v>
      </c>
      <c r="M1680" s="1">
        <f t="shared" si="102"/>
        <v>0.19213763518799501</v>
      </c>
      <c r="N1680" s="1">
        <f t="shared" si="103"/>
        <v>1.91943333333333</v>
      </c>
    </row>
    <row r="1681" spans="1:14">
      <c r="A1681" s="1" t="s">
        <v>6780</v>
      </c>
      <c r="B1681" s="1" t="s">
        <v>6780</v>
      </c>
      <c r="C1681" s="1" t="s">
        <v>6781</v>
      </c>
      <c r="D1681" s="1" t="s">
        <v>6782</v>
      </c>
      <c r="E1681" s="2">
        <v>16.319900000000001</v>
      </c>
      <c r="F1681" s="2">
        <v>19.442900000000002</v>
      </c>
      <c r="G1681" s="2">
        <v>19.089300000000001</v>
      </c>
      <c r="H1681" s="3">
        <f t="shared" si="100"/>
        <v>18.284033333333301</v>
      </c>
      <c r="I1681" s="4">
        <v>19.173100000000002</v>
      </c>
      <c r="J1681" s="4">
        <v>18.4191</v>
      </c>
      <c r="K1681" s="4">
        <v>18.137699999999999</v>
      </c>
      <c r="L1681" s="3">
        <f t="shared" si="101"/>
        <v>18.576633333333302</v>
      </c>
      <c r="M1681" s="1">
        <f t="shared" si="102"/>
        <v>0.79999658400599405</v>
      </c>
      <c r="N1681" s="1">
        <f t="shared" si="103"/>
        <v>0.29260000000000003</v>
      </c>
    </row>
    <row r="1682" spans="1:14">
      <c r="A1682" s="1" t="s">
        <v>6784</v>
      </c>
      <c r="B1682" s="1" t="s">
        <v>6784</v>
      </c>
      <c r="C1682" s="1" t="s">
        <v>6785</v>
      </c>
      <c r="D1682" s="1" t="s">
        <v>6786</v>
      </c>
      <c r="E1682" s="2">
        <v>20.424499999999998</v>
      </c>
      <c r="F1682" s="2">
        <v>17.036799999999999</v>
      </c>
      <c r="G1682" s="2">
        <v>19.962399999999999</v>
      </c>
      <c r="H1682" s="3">
        <f t="shared" si="100"/>
        <v>19.1412333333333</v>
      </c>
      <c r="I1682" s="4">
        <v>16.224799999999998</v>
      </c>
      <c r="J1682" s="4">
        <v>19.627800000000001</v>
      </c>
      <c r="K1682" s="4">
        <v>19.344100000000001</v>
      </c>
      <c r="L1682" s="3">
        <f t="shared" si="101"/>
        <v>18.398900000000001</v>
      </c>
      <c r="M1682" s="1">
        <f t="shared" si="102"/>
        <v>0.65106623994082502</v>
      </c>
      <c r="N1682" s="1">
        <f t="shared" si="103"/>
        <v>-0.74233333333333495</v>
      </c>
    </row>
    <row r="1683" spans="1:14">
      <c r="A1683" s="1" t="s">
        <v>6788</v>
      </c>
      <c r="B1683" s="1" t="s">
        <v>6788</v>
      </c>
      <c r="C1683" s="1" t="s">
        <v>6789</v>
      </c>
      <c r="D1683" s="1" t="s">
        <v>6790</v>
      </c>
      <c r="E1683" s="2">
        <v>18.687799999999999</v>
      </c>
      <c r="F1683" s="2">
        <v>18.0243</v>
      </c>
      <c r="G1683" s="2">
        <v>17.8809</v>
      </c>
      <c r="H1683" s="3">
        <f t="shared" si="100"/>
        <v>18.197666666666699</v>
      </c>
      <c r="I1683" s="4">
        <v>17.977699999999999</v>
      </c>
      <c r="J1683" s="4">
        <v>18.0304</v>
      </c>
      <c r="K1683" s="4">
        <v>17.757899999999999</v>
      </c>
      <c r="L1683" s="3">
        <f t="shared" si="101"/>
        <v>17.922000000000001</v>
      </c>
      <c r="M1683" s="1">
        <f t="shared" si="102"/>
        <v>0.38570903672164802</v>
      </c>
      <c r="N1683" s="1">
        <f t="shared" si="103"/>
        <v>-0.275666666666666</v>
      </c>
    </row>
    <row r="1684" spans="1:14">
      <c r="A1684" s="1" t="s">
        <v>6792</v>
      </c>
      <c r="B1684" s="1" t="s">
        <v>6792</v>
      </c>
      <c r="C1684" s="1" t="s">
        <v>6793</v>
      </c>
      <c r="D1684" s="1" t="s">
        <v>6794</v>
      </c>
      <c r="E1684" s="2">
        <v>20.1311</v>
      </c>
      <c r="F1684" s="2">
        <v>21.2209</v>
      </c>
      <c r="G1684" s="2">
        <v>21.750499999999999</v>
      </c>
      <c r="H1684" s="3">
        <f t="shared" si="100"/>
        <v>21.0341666666667</v>
      </c>
      <c r="I1684" s="4">
        <v>20.5395</v>
      </c>
      <c r="J1684" s="4">
        <v>20.837499999999999</v>
      </c>
      <c r="K1684" s="4">
        <v>20.140899999999998</v>
      </c>
      <c r="L1684" s="3">
        <f t="shared" si="101"/>
        <v>20.505966666666701</v>
      </c>
      <c r="M1684" s="1">
        <f t="shared" si="102"/>
        <v>0.39028004291068702</v>
      </c>
      <c r="N1684" s="1">
        <f t="shared" si="103"/>
        <v>-0.528200000000002</v>
      </c>
    </row>
    <row r="1685" spans="1:14">
      <c r="A1685" s="1" t="s">
        <v>6796</v>
      </c>
      <c r="B1685" s="1" t="s">
        <v>6796</v>
      </c>
      <c r="C1685" s="1" t="s">
        <v>6797</v>
      </c>
      <c r="D1685" s="1" t="s">
        <v>6798</v>
      </c>
      <c r="E1685" s="2">
        <v>19.9024</v>
      </c>
      <c r="F1685" s="2">
        <v>20.423500000000001</v>
      </c>
      <c r="G1685" s="2">
        <v>19.954999999999998</v>
      </c>
      <c r="H1685" s="3">
        <f t="shared" si="100"/>
        <v>20.093633333333301</v>
      </c>
      <c r="I1685" s="4">
        <v>20.281099999999999</v>
      </c>
      <c r="J1685" s="4">
        <v>20.7803</v>
      </c>
      <c r="K1685" s="4">
        <v>20.63</v>
      </c>
      <c r="L1685" s="3">
        <f t="shared" si="101"/>
        <v>20.563800000000001</v>
      </c>
      <c r="M1685" s="1">
        <f t="shared" si="102"/>
        <v>0.102497124689858</v>
      </c>
      <c r="N1685" s="1">
        <f t="shared" si="103"/>
        <v>0.47016666666666801</v>
      </c>
    </row>
    <row r="1686" spans="1:14">
      <c r="A1686" s="1" t="s">
        <v>6800</v>
      </c>
      <c r="B1686" s="1" t="s">
        <v>6800</v>
      </c>
      <c r="C1686" s="1" t="s">
        <v>6801</v>
      </c>
      <c r="D1686" s="1" t="s">
        <v>6802</v>
      </c>
      <c r="E1686" s="2">
        <v>19.172499999999999</v>
      </c>
      <c r="F1686" s="2">
        <v>19.412500000000001</v>
      </c>
      <c r="G1686" s="2">
        <v>23.9145</v>
      </c>
      <c r="H1686" s="3">
        <f t="shared" si="100"/>
        <v>20.833166666666699</v>
      </c>
      <c r="I1686" s="4">
        <v>17.819600000000001</v>
      </c>
      <c r="J1686" s="4">
        <v>19.4955</v>
      </c>
      <c r="K1686" s="4">
        <v>19.805499999999999</v>
      </c>
      <c r="L1686" s="3">
        <f t="shared" si="101"/>
        <v>19.040199999999999</v>
      </c>
      <c r="M1686" s="1">
        <f t="shared" si="102"/>
        <v>0.36950594211662402</v>
      </c>
      <c r="N1686" s="1">
        <f t="shared" si="103"/>
        <v>-1.7929666666666699</v>
      </c>
    </row>
    <row r="1687" spans="1:14">
      <c r="A1687" s="1" t="s">
        <v>6804</v>
      </c>
      <c r="B1687" s="1" t="s">
        <v>6804</v>
      </c>
      <c r="C1687" s="1" t="s">
        <v>6805</v>
      </c>
      <c r="D1687" s="1" t="s">
        <v>6806</v>
      </c>
      <c r="E1687" s="2">
        <v>15.8378</v>
      </c>
      <c r="F1687" s="2">
        <v>17.190200000000001</v>
      </c>
      <c r="G1687" s="2">
        <v>18.4328</v>
      </c>
      <c r="H1687" s="3">
        <f t="shared" si="100"/>
        <v>17.153600000000001</v>
      </c>
      <c r="I1687" s="4">
        <v>17.9422</v>
      </c>
      <c r="J1687" s="4">
        <v>17.8216</v>
      </c>
      <c r="K1687" s="4">
        <v>15.5017</v>
      </c>
      <c r="L1687" s="3">
        <f t="shared" si="101"/>
        <v>17.0885</v>
      </c>
      <c r="M1687" s="1">
        <f t="shared" si="102"/>
        <v>0.95532574524670399</v>
      </c>
      <c r="N1687" s="1">
        <f t="shared" si="103"/>
        <v>-6.5100000000001004E-2</v>
      </c>
    </row>
    <row r="1688" spans="1:14">
      <c r="A1688" s="1" t="s">
        <v>6808</v>
      </c>
      <c r="B1688" s="1" t="s">
        <v>6808</v>
      </c>
      <c r="C1688" s="1" t="s">
        <v>6809</v>
      </c>
      <c r="D1688" s="1" t="s">
        <v>6810</v>
      </c>
      <c r="E1688" s="2">
        <v>19.2029</v>
      </c>
      <c r="F1688" s="2">
        <v>19.229900000000001</v>
      </c>
      <c r="G1688" s="2">
        <v>17.9513</v>
      </c>
      <c r="H1688" s="3">
        <f t="shared" si="100"/>
        <v>18.794699999999999</v>
      </c>
      <c r="I1688" s="4">
        <v>19.677600000000002</v>
      </c>
      <c r="J1688" s="4">
        <v>17.044499999999999</v>
      </c>
      <c r="K1688" s="4">
        <v>18.559799999999999</v>
      </c>
      <c r="L1688" s="3">
        <f t="shared" si="101"/>
        <v>18.427299999999999</v>
      </c>
      <c r="M1688" s="1">
        <f t="shared" si="102"/>
        <v>0.70082133908371902</v>
      </c>
      <c r="N1688" s="1">
        <f t="shared" si="103"/>
        <v>-0.367400000000004</v>
      </c>
    </row>
    <row r="1689" spans="1:14">
      <c r="A1689" s="1" t="s">
        <v>6812</v>
      </c>
      <c r="B1689" s="1" t="s">
        <v>6812</v>
      </c>
      <c r="C1689" s="1" t="s">
        <v>6813</v>
      </c>
      <c r="D1689" s="1" t="s">
        <v>6814</v>
      </c>
      <c r="E1689" s="2">
        <v>19.1067</v>
      </c>
      <c r="F1689" s="2">
        <v>21.903099999999998</v>
      </c>
      <c r="G1689" s="2">
        <v>21.697199999999999</v>
      </c>
      <c r="H1689" s="3">
        <f t="shared" si="100"/>
        <v>20.902333333333299</v>
      </c>
      <c r="I1689" s="4">
        <v>19.917899999999999</v>
      </c>
      <c r="J1689" s="4">
        <v>19.586500000000001</v>
      </c>
      <c r="K1689" s="4">
        <v>18.857700000000001</v>
      </c>
      <c r="L1689" s="3">
        <f t="shared" si="101"/>
        <v>19.4540333333333</v>
      </c>
      <c r="M1689" s="1">
        <f t="shared" si="102"/>
        <v>0.24406545087899501</v>
      </c>
      <c r="N1689" s="1">
        <f t="shared" si="103"/>
        <v>-1.4482999999999999</v>
      </c>
    </row>
    <row r="1690" spans="1:14">
      <c r="A1690" s="1" t="s">
        <v>6816</v>
      </c>
      <c r="B1690" s="1" t="s">
        <v>6816</v>
      </c>
      <c r="C1690" s="1" t="s">
        <v>6817</v>
      </c>
      <c r="D1690" s="1" t="s">
        <v>6818</v>
      </c>
      <c r="E1690" s="2">
        <v>20.790299999999998</v>
      </c>
      <c r="F1690" s="2">
        <v>20.863199999999999</v>
      </c>
      <c r="G1690" s="2">
        <v>20.978100000000001</v>
      </c>
      <c r="H1690" s="3">
        <f t="shared" si="100"/>
        <v>20.877199999999998</v>
      </c>
      <c r="I1690" s="4">
        <v>20.925000000000001</v>
      </c>
      <c r="J1690" s="4">
        <v>20.981200000000001</v>
      </c>
      <c r="K1690" s="4">
        <v>21.1477</v>
      </c>
      <c r="L1690" s="3">
        <f t="shared" si="101"/>
        <v>21.017966666666702</v>
      </c>
      <c r="M1690" s="1">
        <f t="shared" si="102"/>
        <v>0.181257871149751</v>
      </c>
      <c r="N1690" s="1">
        <f t="shared" si="103"/>
        <v>0.14076666666666801</v>
      </c>
    </row>
    <row r="1691" spans="1:14">
      <c r="A1691" s="1" t="s">
        <v>6820</v>
      </c>
      <c r="B1691" s="1" t="s">
        <v>6820</v>
      </c>
      <c r="C1691" s="1" t="s">
        <v>6821</v>
      </c>
      <c r="D1691" s="1" t="s">
        <v>6822</v>
      </c>
      <c r="E1691" s="2">
        <v>20.340199999999999</v>
      </c>
      <c r="F1691" s="2">
        <v>23.032299999999999</v>
      </c>
      <c r="G1691" s="2">
        <v>23.589200000000002</v>
      </c>
      <c r="H1691" s="3">
        <f t="shared" si="100"/>
        <v>22.3205666666667</v>
      </c>
      <c r="I1691" s="4">
        <v>21.971499999999999</v>
      </c>
      <c r="J1691" s="4">
        <v>22.550899999999999</v>
      </c>
      <c r="K1691" s="4">
        <v>22.264900000000001</v>
      </c>
      <c r="L1691" s="3">
        <f t="shared" si="101"/>
        <v>22.262433333333298</v>
      </c>
      <c r="M1691" s="1">
        <f t="shared" si="102"/>
        <v>0.95936956144324004</v>
      </c>
      <c r="N1691" s="1">
        <f t="shared" si="103"/>
        <v>-5.8133333333334002E-2</v>
      </c>
    </row>
    <row r="1692" spans="1:14">
      <c r="A1692" s="1" t="s">
        <v>6824</v>
      </c>
      <c r="B1692" s="1" t="s">
        <v>6824</v>
      </c>
      <c r="C1692" s="1" t="s">
        <v>6825</v>
      </c>
      <c r="D1692" s="1" t="s">
        <v>6826</v>
      </c>
      <c r="E1692" s="2">
        <v>21.427700000000002</v>
      </c>
      <c r="F1692" s="2">
        <v>22.174600000000002</v>
      </c>
      <c r="G1692" s="2">
        <v>21.723099999999999</v>
      </c>
      <c r="H1692" s="3">
        <f t="shared" si="100"/>
        <v>21.775133333333301</v>
      </c>
      <c r="I1692" s="4">
        <v>21.259899999999998</v>
      </c>
      <c r="J1692" s="4">
        <v>21.805399999999999</v>
      </c>
      <c r="K1692" s="4">
        <v>20.876200000000001</v>
      </c>
      <c r="L1692" s="3">
        <f t="shared" si="101"/>
        <v>21.313833333333299</v>
      </c>
      <c r="M1692" s="1">
        <f t="shared" si="102"/>
        <v>0.256495762342692</v>
      </c>
      <c r="N1692" s="1">
        <f t="shared" si="103"/>
        <v>-0.46130000000000099</v>
      </c>
    </row>
    <row r="1693" spans="1:14">
      <c r="A1693" s="1" t="s">
        <v>6828</v>
      </c>
      <c r="B1693" s="1" t="s">
        <v>6828</v>
      </c>
      <c r="C1693" s="1" t="s">
        <v>6829</v>
      </c>
      <c r="D1693" s="1" t="s">
        <v>6830</v>
      </c>
      <c r="E1693" s="2">
        <v>21.917899999999999</v>
      </c>
      <c r="F1693" s="2">
        <v>20.773700000000002</v>
      </c>
      <c r="G1693" s="2">
        <v>21.240400000000001</v>
      </c>
      <c r="H1693" s="3">
        <f t="shared" si="100"/>
        <v>21.310666666666702</v>
      </c>
      <c r="I1693" s="4">
        <v>21.325700000000001</v>
      </c>
      <c r="J1693" s="4">
        <v>22.035299999999999</v>
      </c>
      <c r="K1693" s="4">
        <v>22.352399999999999</v>
      </c>
      <c r="L1693" s="3">
        <f t="shared" si="101"/>
        <v>21.9044666666667</v>
      </c>
      <c r="M1693" s="1">
        <f t="shared" si="102"/>
        <v>0.25792651222915203</v>
      </c>
      <c r="N1693" s="1">
        <f t="shared" si="103"/>
        <v>0.59380000000000199</v>
      </c>
    </row>
    <row r="1694" spans="1:14">
      <c r="A1694" s="1" t="s">
        <v>6832</v>
      </c>
      <c r="B1694" s="1" t="s">
        <v>6832</v>
      </c>
      <c r="C1694" s="1" t="s">
        <v>6833</v>
      </c>
      <c r="D1694" s="1" t="s">
        <v>6834</v>
      </c>
      <c r="E1694" s="2">
        <v>18.825199999999999</v>
      </c>
      <c r="F1694" s="2">
        <v>19.693999999999999</v>
      </c>
      <c r="G1694" s="2">
        <v>19.313300000000002</v>
      </c>
      <c r="H1694" s="3">
        <f t="shared" si="100"/>
        <v>19.2775</v>
      </c>
      <c r="I1694" s="4">
        <v>20.107800000000001</v>
      </c>
      <c r="J1694" s="4">
        <v>19.671700000000001</v>
      </c>
      <c r="K1694" s="4">
        <v>19.574400000000001</v>
      </c>
      <c r="L1694" s="3">
        <f t="shared" si="101"/>
        <v>19.7846333333333</v>
      </c>
      <c r="M1694" s="1">
        <f t="shared" si="102"/>
        <v>0.177916488950732</v>
      </c>
      <c r="N1694" s="1">
        <f t="shared" si="103"/>
        <v>0.50713333333333199</v>
      </c>
    </row>
    <row r="1695" spans="1:14">
      <c r="A1695" s="1" t="s">
        <v>6836</v>
      </c>
      <c r="B1695" s="1" t="s">
        <v>6836</v>
      </c>
      <c r="C1695" s="1" t="s">
        <v>6837</v>
      </c>
      <c r="D1695" s="1" t="s">
        <v>6838</v>
      </c>
      <c r="E1695" s="2">
        <v>18.629200000000001</v>
      </c>
      <c r="F1695" s="2">
        <v>19.317599999999999</v>
      </c>
      <c r="G1695" s="2">
        <v>19.438099999999999</v>
      </c>
      <c r="H1695" s="3">
        <f t="shared" si="100"/>
        <v>19.128299999999999</v>
      </c>
      <c r="I1695" s="4">
        <v>19.224799999999998</v>
      </c>
      <c r="J1695" s="4">
        <v>19.016100000000002</v>
      </c>
      <c r="K1695" s="4">
        <v>18.813099999999999</v>
      </c>
      <c r="L1695" s="3">
        <f t="shared" si="101"/>
        <v>19.018000000000001</v>
      </c>
      <c r="M1695" s="1">
        <f t="shared" si="102"/>
        <v>0.71994167324763103</v>
      </c>
      <c r="N1695" s="1">
        <f t="shared" si="103"/>
        <v>-0.11030000000000199</v>
      </c>
    </row>
    <row r="1696" spans="1:14">
      <c r="A1696" s="1" t="s">
        <v>6840</v>
      </c>
      <c r="B1696" s="1" t="s">
        <v>6840</v>
      </c>
      <c r="C1696" s="1" t="s">
        <v>6841</v>
      </c>
      <c r="D1696" s="1" t="s">
        <v>6842</v>
      </c>
      <c r="E1696" s="2">
        <v>19.6585</v>
      </c>
      <c r="F1696" s="2">
        <v>17.097200000000001</v>
      </c>
      <c r="G1696" s="2">
        <v>17.657800000000002</v>
      </c>
      <c r="H1696" s="3">
        <f t="shared" si="100"/>
        <v>18.137833333333301</v>
      </c>
      <c r="I1696" s="4">
        <v>20.849299999999999</v>
      </c>
      <c r="J1696" s="4">
        <v>20.537800000000001</v>
      </c>
      <c r="K1696" s="4">
        <v>19.971699999999998</v>
      </c>
      <c r="L1696" s="3">
        <f t="shared" si="101"/>
        <v>20.452933333333299</v>
      </c>
      <c r="M1696" s="1">
        <f t="shared" si="102"/>
        <v>8.4584126238578694E-2</v>
      </c>
      <c r="N1696" s="1">
        <f t="shared" si="103"/>
        <v>2.3151000000000002</v>
      </c>
    </row>
    <row r="1697" spans="1:14">
      <c r="A1697" s="1" t="s">
        <v>6844</v>
      </c>
      <c r="B1697" s="1" t="s">
        <v>6844</v>
      </c>
      <c r="C1697" s="1" t="s">
        <v>6845</v>
      </c>
      <c r="D1697" s="1" t="s">
        <v>6846</v>
      </c>
      <c r="E1697" s="2">
        <v>20.069099999999999</v>
      </c>
      <c r="F1697" s="2">
        <v>21.571200000000001</v>
      </c>
      <c r="G1697" s="2">
        <v>21.188199999999998</v>
      </c>
      <c r="H1697" s="3">
        <f t="shared" si="100"/>
        <v>20.942833333333301</v>
      </c>
      <c r="I1697" s="4">
        <v>20.991599999999998</v>
      </c>
      <c r="J1697" s="4">
        <v>21.253</v>
      </c>
      <c r="K1697" s="4">
        <v>20.035599999999999</v>
      </c>
      <c r="L1697" s="3">
        <f t="shared" si="101"/>
        <v>20.760066666666699</v>
      </c>
      <c r="M1697" s="1">
        <f t="shared" si="102"/>
        <v>0.77016628342384497</v>
      </c>
      <c r="N1697" s="1">
        <f t="shared" si="103"/>
        <v>-0.18276666666666599</v>
      </c>
    </row>
    <row r="1698" spans="1:14">
      <c r="A1698" s="1" t="s">
        <v>6848</v>
      </c>
      <c r="B1698" s="1" t="s">
        <v>6848</v>
      </c>
      <c r="C1698" s="1" t="s">
        <v>6849</v>
      </c>
      <c r="D1698" s="1" t="s">
        <v>6850</v>
      </c>
      <c r="E1698" s="2">
        <v>17.362200000000001</v>
      </c>
      <c r="F1698" s="2">
        <v>18.972100000000001</v>
      </c>
      <c r="G1698" s="2">
        <v>18.008600000000001</v>
      </c>
      <c r="H1698" s="3">
        <f t="shared" si="100"/>
        <v>18.1143</v>
      </c>
      <c r="I1698" s="4">
        <v>18.942399999999999</v>
      </c>
      <c r="J1698" s="4">
        <v>17.440100000000001</v>
      </c>
      <c r="K1698" s="4">
        <v>18.4206</v>
      </c>
      <c r="L1698" s="3">
        <f t="shared" si="101"/>
        <v>18.267700000000001</v>
      </c>
      <c r="M1698" s="1">
        <f t="shared" si="102"/>
        <v>0.82304616129132302</v>
      </c>
      <c r="N1698" s="1">
        <f t="shared" si="103"/>
        <v>0.15340000000000101</v>
      </c>
    </row>
    <row r="1699" spans="1:14">
      <c r="A1699" s="1" t="s">
        <v>6852</v>
      </c>
      <c r="B1699" s="1" t="s">
        <v>6852</v>
      </c>
      <c r="C1699" s="1" t="s">
        <v>6853</v>
      </c>
      <c r="D1699" s="1" t="s">
        <v>6854</v>
      </c>
      <c r="E1699" s="2">
        <v>15.8956</v>
      </c>
      <c r="F1699" s="2">
        <v>17.559999999999999</v>
      </c>
      <c r="G1699" s="2">
        <v>16.788499999999999</v>
      </c>
      <c r="H1699" s="3">
        <f t="shared" si="100"/>
        <v>16.7480333333333</v>
      </c>
      <c r="I1699" s="4">
        <v>15.9754</v>
      </c>
      <c r="J1699" s="4">
        <v>15.1494</v>
      </c>
      <c r="K1699" s="4">
        <v>16.768999999999998</v>
      </c>
      <c r="L1699" s="3">
        <f t="shared" si="101"/>
        <v>15.964600000000001</v>
      </c>
      <c r="M1699" s="1">
        <f t="shared" si="102"/>
        <v>0.307714113714598</v>
      </c>
      <c r="N1699" s="1">
        <f t="shared" si="103"/>
        <v>-0.78343333333333298</v>
      </c>
    </row>
    <row r="1700" spans="1:14">
      <c r="A1700" s="1" t="s">
        <v>6856</v>
      </c>
      <c r="B1700" s="1" t="s">
        <v>6856</v>
      </c>
      <c r="C1700" s="1" t="s">
        <v>6857</v>
      </c>
      <c r="D1700" s="1" t="s">
        <v>6858</v>
      </c>
      <c r="E1700" s="2">
        <v>18.680700000000002</v>
      </c>
      <c r="F1700" s="2">
        <v>17.103100000000001</v>
      </c>
      <c r="G1700" s="2">
        <v>18.263100000000001</v>
      </c>
      <c r="H1700" s="3">
        <f t="shared" si="100"/>
        <v>18.015633333333302</v>
      </c>
      <c r="I1700" s="4">
        <v>17.119700000000002</v>
      </c>
      <c r="J1700" s="4">
        <v>17.305199999999999</v>
      </c>
      <c r="K1700" s="4">
        <v>17.038900000000002</v>
      </c>
      <c r="L1700" s="3">
        <f t="shared" si="101"/>
        <v>17.154599999999999</v>
      </c>
      <c r="M1700" s="1">
        <f t="shared" si="102"/>
        <v>0.207032052782188</v>
      </c>
      <c r="N1700" s="1">
        <f t="shared" si="103"/>
        <v>-0.86103333333333198</v>
      </c>
    </row>
    <row r="1701" spans="1:14">
      <c r="A1701" s="1" t="s">
        <v>6860</v>
      </c>
      <c r="B1701" s="1" t="s">
        <v>6860</v>
      </c>
      <c r="C1701" s="1" t="s">
        <v>6861</v>
      </c>
      <c r="D1701" s="1" t="s">
        <v>6862</v>
      </c>
      <c r="E1701" s="2">
        <v>18.689800000000002</v>
      </c>
      <c r="F1701" s="2">
        <v>19.882899999999999</v>
      </c>
      <c r="G1701" s="2">
        <v>19.473800000000001</v>
      </c>
      <c r="H1701" s="3">
        <f t="shared" si="100"/>
        <v>19.3488333333333</v>
      </c>
      <c r="I1701" s="4">
        <v>19.894200000000001</v>
      </c>
      <c r="J1701" s="4">
        <v>19.3964</v>
      </c>
      <c r="K1701" s="4">
        <v>18.559999999999999</v>
      </c>
      <c r="L1701" s="3">
        <f t="shared" si="101"/>
        <v>19.283533333333299</v>
      </c>
      <c r="M1701" s="1">
        <f t="shared" si="102"/>
        <v>0.90681329902078001</v>
      </c>
      <c r="N1701" s="1">
        <f t="shared" si="103"/>
        <v>-6.5299999999996999E-2</v>
      </c>
    </row>
    <row r="1702" spans="1:14">
      <c r="A1702" s="1" t="s">
        <v>6864</v>
      </c>
      <c r="B1702" s="1" t="s">
        <v>6864</v>
      </c>
      <c r="C1702" s="1" t="s">
        <v>6865</v>
      </c>
      <c r="D1702" s="1" t="s">
        <v>6866</v>
      </c>
      <c r="E1702" s="2">
        <v>22.453399999999998</v>
      </c>
      <c r="F1702" s="2">
        <v>19.093299999999999</v>
      </c>
      <c r="G1702" s="2">
        <v>21.405200000000001</v>
      </c>
      <c r="H1702" s="3">
        <f t="shared" si="100"/>
        <v>20.983966666666699</v>
      </c>
      <c r="I1702" s="4">
        <v>21.5243</v>
      </c>
      <c r="J1702" s="4">
        <v>22.477499999999999</v>
      </c>
      <c r="K1702" s="4">
        <v>22.447800000000001</v>
      </c>
      <c r="L1702" s="3">
        <f t="shared" si="101"/>
        <v>22.1498666666667</v>
      </c>
      <c r="M1702" s="1">
        <f t="shared" si="102"/>
        <v>0.36233176766167602</v>
      </c>
      <c r="N1702" s="1">
        <f t="shared" si="103"/>
        <v>1.1658999999999999</v>
      </c>
    </row>
    <row r="1703" spans="1:14">
      <c r="A1703" s="1" t="s">
        <v>6868</v>
      </c>
      <c r="B1703" s="1" t="s">
        <v>6868</v>
      </c>
      <c r="C1703" s="1" t="s">
        <v>6869</v>
      </c>
      <c r="D1703" s="1" t="s">
        <v>6870</v>
      </c>
      <c r="E1703" s="2">
        <v>21.150600000000001</v>
      </c>
      <c r="F1703" s="2">
        <v>20.588899999999999</v>
      </c>
      <c r="G1703" s="2">
        <v>20.6661</v>
      </c>
      <c r="H1703" s="3">
        <f t="shared" si="100"/>
        <v>20.801866666666701</v>
      </c>
      <c r="I1703" s="4">
        <v>20.845800000000001</v>
      </c>
      <c r="J1703" s="4">
        <v>20.363</v>
      </c>
      <c r="K1703" s="4">
        <v>21.7943</v>
      </c>
      <c r="L1703" s="3">
        <f t="shared" si="101"/>
        <v>21.0010333333333</v>
      </c>
      <c r="M1703" s="1">
        <f t="shared" si="102"/>
        <v>0.69485771929220297</v>
      </c>
      <c r="N1703" s="1">
        <f t="shared" si="103"/>
        <v>0.19916666666666699</v>
      </c>
    </row>
    <row r="1704" spans="1:14">
      <c r="A1704" s="1" t="s">
        <v>6872</v>
      </c>
      <c r="B1704" s="1" t="s">
        <v>6872</v>
      </c>
      <c r="C1704" s="1" t="s">
        <v>6873</v>
      </c>
      <c r="D1704" s="1" t="s">
        <v>6874</v>
      </c>
      <c r="E1704" s="2">
        <v>18.579599999999999</v>
      </c>
      <c r="F1704" s="2">
        <v>18.845700000000001</v>
      </c>
      <c r="G1704" s="2">
        <v>19.055700000000002</v>
      </c>
      <c r="H1704" s="3">
        <f t="shared" si="100"/>
        <v>18.827000000000002</v>
      </c>
      <c r="I1704" s="4">
        <v>19.149799999999999</v>
      </c>
      <c r="J1704" s="4">
        <v>18.729800000000001</v>
      </c>
      <c r="K1704" s="4">
        <v>19.142600000000002</v>
      </c>
      <c r="L1704" s="3">
        <f t="shared" si="101"/>
        <v>19.007400000000001</v>
      </c>
      <c r="M1704" s="1">
        <f t="shared" si="102"/>
        <v>0.40850300692215302</v>
      </c>
      <c r="N1704" s="1">
        <f t="shared" si="103"/>
        <v>0.18039999999999901</v>
      </c>
    </row>
    <row r="1705" spans="1:14">
      <c r="A1705" s="1" t="s">
        <v>6876</v>
      </c>
      <c r="B1705" s="1" t="s">
        <v>6876</v>
      </c>
      <c r="C1705" s="1" t="s">
        <v>6877</v>
      </c>
      <c r="D1705" s="1" t="s">
        <v>6878</v>
      </c>
      <c r="E1705" s="2">
        <v>21.262499999999999</v>
      </c>
      <c r="F1705" s="2">
        <v>22.492899999999999</v>
      </c>
      <c r="G1705" s="2">
        <v>22.182300000000001</v>
      </c>
      <c r="H1705" s="3">
        <f t="shared" si="100"/>
        <v>21.979233333333301</v>
      </c>
      <c r="I1705" s="4">
        <v>21.625399999999999</v>
      </c>
      <c r="J1705" s="4">
        <v>21.634699999999999</v>
      </c>
      <c r="K1705" s="4">
        <v>20.0535</v>
      </c>
      <c r="L1705" s="3">
        <f t="shared" si="101"/>
        <v>21.104533333333301</v>
      </c>
      <c r="M1705" s="1">
        <f t="shared" si="102"/>
        <v>0.252502849943397</v>
      </c>
      <c r="N1705" s="1">
        <f t="shared" si="103"/>
        <v>-0.87469999999999704</v>
      </c>
    </row>
    <row r="1706" spans="1:14">
      <c r="A1706" s="1" t="s">
        <v>6880</v>
      </c>
      <c r="B1706" s="1" t="s">
        <v>6880</v>
      </c>
      <c r="C1706" s="1" t="s">
        <v>6881</v>
      </c>
      <c r="D1706" s="1" t="s">
        <v>6882</v>
      </c>
      <c r="E1706" s="2">
        <v>20.471699999999998</v>
      </c>
      <c r="F1706" s="2">
        <v>20.9831</v>
      </c>
      <c r="G1706" s="2">
        <v>20.778700000000001</v>
      </c>
      <c r="H1706" s="3">
        <f t="shared" si="100"/>
        <v>20.744499999999999</v>
      </c>
      <c r="I1706" s="4">
        <v>20.9055</v>
      </c>
      <c r="J1706" s="4">
        <v>21.5779</v>
      </c>
      <c r="K1706" s="4">
        <v>20.3736</v>
      </c>
      <c r="L1706" s="3">
        <f t="shared" si="101"/>
        <v>20.9523333333333</v>
      </c>
      <c r="M1706" s="1">
        <f t="shared" si="102"/>
        <v>0.62525876107331901</v>
      </c>
      <c r="N1706" s="1">
        <f t="shared" si="103"/>
        <v>0.20783333333333301</v>
      </c>
    </row>
    <row r="1707" spans="1:14">
      <c r="A1707" s="1" t="s">
        <v>6884</v>
      </c>
      <c r="B1707" s="1" t="s">
        <v>6884</v>
      </c>
      <c r="C1707" s="1" t="s">
        <v>6885</v>
      </c>
      <c r="D1707" s="1" t="s">
        <v>6886</v>
      </c>
      <c r="E1707" s="2">
        <v>25.502600000000001</v>
      </c>
      <c r="F1707" s="2">
        <v>25.210599999999999</v>
      </c>
      <c r="G1707" s="2">
        <v>25.430900000000001</v>
      </c>
      <c r="H1707" s="3">
        <f t="shared" si="100"/>
        <v>25.3813666666667</v>
      </c>
      <c r="I1707" s="4">
        <v>25.181699999999999</v>
      </c>
      <c r="J1707" s="4">
        <v>24.9544</v>
      </c>
      <c r="K1707" s="4">
        <v>25.379899999999999</v>
      </c>
      <c r="L1707" s="3">
        <f t="shared" si="101"/>
        <v>25.172000000000001</v>
      </c>
      <c r="M1707" s="1">
        <f t="shared" si="102"/>
        <v>0.24508073049495999</v>
      </c>
      <c r="N1707" s="1">
        <f t="shared" si="103"/>
        <v>-0.209366666666671</v>
      </c>
    </row>
    <row r="1708" spans="1:14">
      <c r="A1708" s="1" t="s">
        <v>6888</v>
      </c>
      <c r="B1708" s="1" t="s">
        <v>6888</v>
      </c>
      <c r="C1708" s="1" t="s">
        <v>6889</v>
      </c>
      <c r="D1708" s="1" t="s">
        <v>6890</v>
      </c>
      <c r="E1708" s="2">
        <v>19.916399999999999</v>
      </c>
      <c r="F1708" s="2">
        <v>20.981200000000001</v>
      </c>
      <c r="G1708" s="2">
        <v>20.700399999999998</v>
      </c>
      <c r="H1708" s="3">
        <f t="shared" si="100"/>
        <v>20.532666666666699</v>
      </c>
      <c r="I1708" s="4">
        <v>20.761399999999998</v>
      </c>
      <c r="J1708" s="4">
        <v>21.618200000000002</v>
      </c>
      <c r="K1708" s="4">
        <v>20.857500000000002</v>
      </c>
      <c r="L1708" s="3">
        <f t="shared" si="101"/>
        <v>21.0790333333333</v>
      </c>
      <c r="M1708" s="1">
        <f t="shared" si="102"/>
        <v>0.26319670096662301</v>
      </c>
      <c r="N1708" s="1">
        <f t="shared" si="103"/>
        <v>0.546366666666664</v>
      </c>
    </row>
    <row r="1709" spans="1:14">
      <c r="A1709" s="1" t="s">
        <v>6892</v>
      </c>
      <c r="B1709" s="1" t="s">
        <v>6892</v>
      </c>
      <c r="C1709" s="1" t="s">
        <v>6893</v>
      </c>
      <c r="D1709" s="1" t="s">
        <v>6894</v>
      </c>
      <c r="E1709" s="2">
        <v>18.0321</v>
      </c>
      <c r="F1709" s="2">
        <v>19.699100000000001</v>
      </c>
      <c r="G1709" s="2">
        <v>19.818000000000001</v>
      </c>
      <c r="H1709" s="3">
        <f t="shared" ref="H1709:H1772" si="104">AVERAGE(E1709:G1709)</f>
        <v>19.183066666666701</v>
      </c>
      <c r="I1709" s="4">
        <v>19.177700000000002</v>
      </c>
      <c r="J1709" s="4">
        <v>17.882100000000001</v>
      </c>
      <c r="K1709" s="4">
        <v>17.313500000000001</v>
      </c>
      <c r="L1709" s="3">
        <f t="shared" ref="L1709:L1772" si="105">AVERAGE(I1709:K1709)</f>
        <v>18.1244333333333</v>
      </c>
      <c r="M1709" s="1">
        <f t="shared" ref="M1709:M1772" si="106">TTEST(I1709:K1709,E1709:G1709,2,3)</f>
        <v>0.255384636864462</v>
      </c>
      <c r="N1709" s="1">
        <f t="shared" ref="N1709:N1772" si="107">L1709-H1709</f>
        <v>-1.05863333333333</v>
      </c>
    </row>
    <row r="1710" spans="1:14">
      <c r="A1710" s="1" t="s">
        <v>6900</v>
      </c>
      <c r="B1710" s="1" t="s">
        <v>6900</v>
      </c>
      <c r="C1710" s="1" t="s">
        <v>6901</v>
      </c>
      <c r="D1710" s="1" t="s">
        <v>6902</v>
      </c>
      <c r="E1710" s="2">
        <v>20.0825</v>
      </c>
      <c r="F1710" s="2">
        <v>19.111599999999999</v>
      </c>
      <c r="G1710" s="2">
        <v>18.8126</v>
      </c>
      <c r="H1710" s="3">
        <f t="shared" si="104"/>
        <v>19.335566666666701</v>
      </c>
      <c r="I1710" s="4">
        <v>19.573899999999998</v>
      </c>
      <c r="J1710" s="4">
        <v>20.139199999999999</v>
      </c>
      <c r="K1710" s="4">
        <v>19.572099999999999</v>
      </c>
      <c r="L1710" s="3">
        <f t="shared" si="105"/>
        <v>19.7617333333333</v>
      </c>
      <c r="M1710" s="1">
        <f t="shared" si="106"/>
        <v>0.39397031143450001</v>
      </c>
      <c r="N1710" s="1">
        <f t="shared" si="107"/>
        <v>0.42616666666666703</v>
      </c>
    </row>
    <row r="1711" spans="1:14">
      <c r="A1711" s="1" t="s">
        <v>6904</v>
      </c>
      <c r="B1711" s="1" t="s">
        <v>6904</v>
      </c>
      <c r="C1711" s="1" t="s">
        <v>6905</v>
      </c>
      <c r="D1711" s="1" t="s">
        <v>6906</v>
      </c>
      <c r="E1711" s="2">
        <v>20.648900000000001</v>
      </c>
      <c r="F1711" s="2">
        <v>22.435700000000001</v>
      </c>
      <c r="G1711" s="2">
        <v>16.0472</v>
      </c>
      <c r="H1711" s="3">
        <f t="shared" si="104"/>
        <v>19.710599999999999</v>
      </c>
      <c r="I1711" s="4">
        <v>22.360499999999998</v>
      </c>
      <c r="J1711" s="4">
        <v>21.762599999999999</v>
      </c>
      <c r="K1711" s="4">
        <v>22.511800000000001</v>
      </c>
      <c r="L1711" s="3">
        <f t="shared" si="105"/>
        <v>22.2116333333333</v>
      </c>
      <c r="M1711" s="1">
        <f t="shared" si="106"/>
        <v>0.31875250886040501</v>
      </c>
      <c r="N1711" s="1">
        <f t="shared" si="107"/>
        <v>2.5010333333333299</v>
      </c>
    </row>
    <row r="1712" spans="1:14">
      <c r="A1712" s="1" t="s">
        <v>6908</v>
      </c>
      <c r="B1712" s="1" t="s">
        <v>6908</v>
      </c>
      <c r="C1712" s="1" t="s">
        <v>6909</v>
      </c>
      <c r="D1712" s="1" t="s">
        <v>6910</v>
      </c>
      <c r="E1712" s="2">
        <v>20.029299999999999</v>
      </c>
      <c r="F1712" s="2">
        <v>16.970800000000001</v>
      </c>
      <c r="G1712" s="2">
        <v>19.245899999999999</v>
      </c>
      <c r="H1712" s="3">
        <f t="shared" si="104"/>
        <v>18.748666666666701</v>
      </c>
      <c r="I1712" s="4">
        <v>18.292200000000001</v>
      </c>
      <c r="J1712" s="4">
        <v>17.3581</v>
      </c>
      <c r="K1712" s="4">
        <v>19.293299999999999</v>
      </c>
      <c r="L1712" s="3">
        <f t="shared" si="105"/>
        <v>18.314533333333301</v>
      </c>
      <c r="M1712" s="1">
        <f t="shared" si="106"/>
        <v>0.71081647931266301</v>
      </c>
      <c r="N1712" s="1">
        <f t="shared" si="107"/>
        <v>-0.43413333333333498</v>
      </c>
    </row>
    <row r="1713" spans="1:14">
      <c r="A1713" s="1" t="s">
        <v>6912</v>
      </c>
      <c r="B1713" s="1" t="s">
        <v>6912</v>
      </c>
      <c r="C1713" s="1" t="s">
        <v>6913</v>
      </c>
      <c r="D1713" s="1" t="s">
        <v>6914</v>
      </c>
      <c r="E1713" s="2">
        <v>16.575099999999999</v>
      </c>
      <c r="F1713" s="2">
        <v>16.579999999999998</v>
      </c>
      <c r="G1713" s="2">
        <v>17.453499999999998</v>
      </c>
      <c r="H1713" s="3">
        <f t="shared" si="104"/>
        <v>16.869533333333301</v>
      </c>
      <c r="I1713" s="4">
        <v>17.715599999999998</v>
      </c>
      <c r="J1713" s="4">
        <v>17.400300000000001</v>
      </c>
      <c r="K1713" s="4">
        <v>17.660900000000002</v>
      </c>
      <c r="L1713" s="3">
        <f t="shared" si="105"/>
        <v>17.592266666666699</v>
      </c>
      <c r="M1713" s="1">
        <f t="shared" si="106"/>
        <v>0.120416371472953</v>
      </c>
      <c r="N1713" s="1">
        <f t="shared" si="107"/>
        <v>0.72273333333333101</v>
      </c>
    </row>
    <row r="1714" spans="1:14">
      <c r="A1714" s="1" t="s">
        <v>6916</v>
      </c>
      <c r="B1714" s="1" t="s">
        <v>6916</v>
      </c>
      <c r="C1714" s="1" t="s">
        <v>6917</v>
      </c>
      <c r="D1714" s="1" t="s">
        <v>6918</v>
      </c>
      <c r="E1714" s="2">
        <v>20.562100000000001</v>
      </c>
      <c r="F1714" s="2">
        <v>20.8477</v>
      </c>
      <c r="G1714" s="2">
        <v>20.474599999999999</v>
      </c>
      <c r="H1714" s="3">
        <f t="shared" si="104"/>
        <v>20.628133333333299</v>
      </c>
      <c r="I1714" s="4">
        <v>19.613800000000001</v>
      </c>
      <c r="J1714" s="4">
        <v>20.606400000000001</v>
      </c>
      <c r="K1714" s="4">
        <v>20.252300000000002</v>
      </c>
      <c r="L1714" s="3">
        <f t="shared" si="105"/>
        <v>20.157499999999999</v>
      </c>
      <c r="M1714" s="1">
        <f t="shared" si="106"/>
        <v>0.24182294350804301</v>
      </c>
      <c r="N1714" s="1">
        <f t="shared" si="107"/>
        <v>-0.47063333333333202</v>
      </c>
    </row>
    <row r="1715" spans="1:14">
      <c r="A1715" s="1" t="s">
        <v>6920</v>
      </c>
      <c r="B1715" s="1" t="s">
        <v>6920</v>
      </c>
      <c r="C1715" s="1" t="s">
        <v>6921</v>
      </c>
      <c r="D1715" s="1" t="s">
        <v>6922</v>
      </c>
      <c r="E1715" s="2">
        <v>23.216200000000001</v>
      </c>
      <c r="F1715" s="2">
        <v>23.4419</v>
      </c>
      <c r="G1715" s="2">
        <v>23.589200000000002</v>
      </c>
      <c r="H1715" s="3">
        <f t="shared" si="104"/>
        <v>23.415766666666698</v>
      </c>
      <c r="I1715" s="4">
        <v>23.649799999999999</v>
      </c>
      <c r="J1715" s="4">
        <v>23.325600000000001</v>
      </c>
      <c r="K1715" s="4">
        <v>23.272099999999998</v>
      </c>
      <c r="L1715" s="3">
        <f t="shared" si="105"/>
        <v>23.4158333333333</v>
      </c>
      <c r="M1715" s="1">
        <f t="shared" si="106"/>
        <v>0.99968817220301498</v>
      </c>
      <c r="N1715" s="1">
        <f t="shared" si="107"/>
        <v>6.6666666665327097E-5</v>
      </c>
    </row>
    <row r="1716" spans="1:14">
      <c r="A1716" s="1" t="s">
        <v>6924</v>
      </c>
      <c r="B1716" s="1" t="s">
        <v>6924</v>
      </c>
      <c r="C1716" s="1" t="s">
        <v>6925</v>
      </c>
      <c r="D1716" s="1" t="s">
        <v>6926</v>
      </c>
      <c r="E1716" s="2">
        <v>21.744499999999999</v>
      </c>
      <c r="F1716" s="2">
        <v>22.408899999999999</v>
      </c>
      <c r="G1716" s="2">
        <v>22.0059</v>
      </c>
      <c r="H1716" s="3">
        <f t="shared" si="104"/>
        <v>22.053100000000001</v>
      </c>
      <c r="I1716" s="4">
        <v>21.8139</v>
      </c>
      <c r="J1716" s="4">
        <v>17.238900000000001</v>
      </c>
      <c r="K1716" s="4">
        <v>16.688300000000002</v>
      </c>
      <c r="L1716" s="3">
        <f t="shared" si="105"/>
        <v>18.580366666666698</v>
      </c>
      <c r="M1716" s="1">
        <f t="shared" si="106"/>
        <v>0.16427104212579599</v>
      </c>
      <c r="N1716" s="1">
        <f t="shared" si="107"/>
        <v>-3.4727333333333301</v>
      </c>
    </row>
    <row r="1717" spans="1:14">
      <c r="A1717" s="1" t="s">
        <v>6928</v>
      </c>
      <c r="B1717" s="1" t="s">
        <v>6928</v>
      </c>
      <c r="C1717" s="1" t="s">
        <v>6929</v>
      </c>
      <c r="D1717" s="1" t="s">
        <v>6930</v>
      </c>
      <c r="E1717" s="2">
        <v>18.5913</v>
      </c>
      <c r="F1717" s="2">
        <v>19.220099999999999</v>
      </c>
      <c r="G1717" s="2">
        <v>18.958500000000001</v>
      </c>
      <c r="H1717" s="3">
        <f t="shared" si="104"/>
        <v>18.923300000000001</v>
      </c>
      <c r="I1717" s="4">
        <v>18.7896</v>
      </c>
      <c r="J1717" s="4">
        <v>18.970400000000001</v>
      </c>
      <c r="K1717" s="4">
        <v>18.2942</v>
      </c>
      <c r="L1717" s="3">
        <f t="shared" si="105"/>
        <v>18.684733333333298</v>
      </c>
      <c r="M1717" s="1">
        <f t="shared" si="106"/>
        <v>0.43081220412579802</v>
      </c>
      <c r="N1717" s="1">
        <f t="shared" si="107"/>
        <v>-0.23856666666666401</v>
      </c>
    </row>
    <row r="1718" spans="1:14">
      <c r="A1718" s="1" t="s">
        <v>6932</v>
      </c>
      <c r="B1718" s="1" t="s">
        <v>6932</v>
      </c>
      <c r="C1718" s="1" t="s">
        <v>6933</v>
      </c>
      <c r="D1718" s="1" t="s">
        <v>6934</v>
      </c>
      <c r="E1718" s="2">
        <v>17.382100000000001</v>
      </c>
      <c r="F1718" s="2">
        <v>19.006900000000002</v>
      </c>
      <c r="G1718" s="2">
        <v>19.170500000000001</v>
      </c>
      <c r="H1718" s="3">
        <f t="shared" si="104"/>
        <v>18.519833333333299</v>
      </c>
      <c r="I1718" s="4">
        <v>18.246099999999998</v>
      </c>
      <c r="J1718" s="4">
        <v>17.8127</v>
      </c>
      <c r="K1718" s="4">
        <v>17.484100000000002</v>
      </c>
      <c r="L1718" s="3">
        <f t="shared" si="105"/>
        <v>17.847633333333299</v>
      </c>
      <c r="M1718" s="1">
        <f t="shared" si="106"/>
        <v>0.36371821503028801</v>
      </c>
      <c r="N1718" s="1">
        <f t="shared" si="107"/>
        <v>-0.67220000000000002</v>
      </c>
    </row>
    <row r="1719" spans="1:14">
      <c r="A1719" s="1" t="s">
        <v>6936</v>
      </c>
      <c r="B1719" s="1" t="s">
        <v>6936</v>
      </c>
      <c r="C1719" s="1" t="s">
        <v>6937</v>
      </c>
      <c r="D1719" s="1" t="s">
        <v>6938</v>
      </c>
      <c r="E1719" s="2">
        <v>17.3932</v>
      </c>
      <c r="F1719" s="2">
        <v>19.526700000000002</v>
      </c>
      <c r="G1719" s="2">
        <v>19.973500000000001</v>
      </c>
      <c r="H1719" s="3">
        <f t="shared" si="104"/>
        <v>18.964466666666699</v>
      </c>
      <c r="I1719" s="4">
        <v>19.515999999999998</v>
      </c>
      <c r="J1719" s="4">
        <v>19.037099999999999</v>
      </c>
      <c r="K1719" s="4">
        <v>19.3552</v>
      </c>
      <c r="L1719" s="3">
        <f t="shared" si="105"/>
        <v>19.302766666666699</v>
      </c>
      <c r="M1719" s="1">
        <f t="shared" si="106"/>
        <v>0.71415617620066396</v>
      </c>
      <c r="N1719" s="1">
        <f t="shared" si="107"/>
        <v>0.33829999999999999</v>
      </c>
    </row>
    <row r="1720" spans="1:14">
      <c r="A1720" s="1" t="s">
        <v>6944</v>
      </c>
      <c r="B1720" s="1" t="s">
        <v>6944</v>
      </c>
      <c r="C1720" s="1" t="s">
        <v>6945</v>
      </c>
      <c r="D1720" s="1" t="s">
        <v>6946</v>
      </c>
      <c r="E1720" s="2">
        <v>22.3139</v>
      </c>
      <c r="F1720" s="2">
        <v>22.2561</v>
      </c>
      <c r="G1720" s="2">
        <v>22.5288</v>
      </c>
      <c r="H1720" s="3">
        <f t="shared" si="104"/>
        <v>22.3662666666667</v>
      </c>
      <c r="I1720" s="4">
        <v>22.637699999999999</v>
      </c>
      <c r="J1720" s="4">
        <v>22.381</v>
      </c>
      <c r="K1720" s="4">
        <v>22.276399999999999</v>
      </c>
      <c r="L1720" s="3">
        <f t="shared" si="105"/>
        <v>22.431699999999999</v>
      </c>
      <c r="M1720" s="1">
        <f t="shared" si="106"/>
        <v>0.65628437831041697</v>
      </c>
      <c r="N1720" s="1">
        <f t="shared" si="107"/>
        <v>6.5433333333331206E-2</v>
      </c>
    </row>
    <row r="1721" spans="1:14">
      <c r="A1721" s="1" t="s">
        <v>6948</v>
      </c>
      <c r="B1721" s="1" t="s">
        <v>6948</v>
      </c>
      <c r="C1721" s="1" t="s">
        <v>6949</v>
      </c>
      <c r="D1721" s="1" t="s">
        <v>6950</v>
      </c>
      <c r="E1721" s="2">
        <v>16.5839</v>
      </c>
      <c r="F1721" s="2">
        <v>17.6569</v>
      </c>
      <c r="G1721" s="2">
        <v>16.509899999999998</v>
      </c>
      <c r="H1721" s="3">
        <f t="shared" si="104"/>
        <v>16.916899999999998</v>
      </c>
      <c r="I1721" s="4">
        <v>16.0718</v>
      </c>
      <c r="J1721" s="4">
        <v>16.107299999999999</v>
      </c>
      <c r="K1721" s="4">
        <v>15.526199999999999</v>
      </c>
      <c r="L1721" s="3">
        <f t="shared" si="105"/>
        <v>15.901766666666701</v>
      </c>
      <c r="M1721" s="1">
        <f t="shared" si="106"/>
        <v>9.3270461265962501E-2</v>
      </c>
      <c r="N1721" s="1">
        <f t="shared" si="107"/>
        <v>-1.0151333333333299</v>
      </c>
    </row>
    <row r="1722" spans="1:14">
      <c r="A1722" s="1" t="s">
        <v>6952</v>
      </c>
      <c r="B1722" s="1" t="s">
        <v>6952</v>
      </c>
      <c r="C1722" s="1" t="s">
        <v>6953</v>
      </c>
      <c r="D1722" s="1" t="s">
        <v>6954</v>
      </c>
      <c r="E1722" s="2">
        <v>20.217199999999998</v>
      </c>
      <c r="F1722" s="2">
        <v>20.133900000000001</v>
      </c>
      <c r="G1722" s="2">
        <v>19.7713</v>
      </c>
      <c r="H1722" s="3">
        <f t="shared" si="104"/>
        <v>20.040800000000001</v>
      </c>
      <c r="I1722" s="4">
        <v>19.982500000000002</v>
      </c>
      <c r="J1722" s="4">
        <v>19.937100000000001</v>
      </c>
      <c r="K1722" s="4">
        <v>19.982700000000001</v>
      </c>
      <c r="L1722" s="3">
        <f t="shared" si="105"/>
        <v>19.9674333333333</v>
      </c>
      <c r="M1722" s="1">
        <f t="shared" si="106"/>
        <v>0.64635534213452805</v>
      </c>
      <c r="N1722" s="1">
        <f t="shared" si="107"/>
        <v>-7.3366666666664998E-2</v>
      </c>
    </row>
    <row r="1723" spans="1:14">
      <c r="A1723" s="1" t="s">
        <v>6956</v>
      </c>
      <c r="B1723" s="1" t="s">
        <v>6956</v>
      </c>
      <c r="C1723" s="1" t="s">
        <v>6957</v>
      </c>
      <c r="D1723" s="1" t="s">
        <v>6958</v>
      </c>
      <c r="E1723" s="2">
        <v>21.206800000000001</v>
      </c>
      <c r="F1723" s="2">
        <v>22.058800000000002</v>
      </c>
      <c r="G1723" s="2">
        <v>21.973600000000001</v>
      </c>
      <c r="H1723" s="3">
        <f t="shared" si="104"/>
        <v>21.746400000000001</v>
      </c>
      <c r="I1723" s="4">
        <v>22.192</v>
      </c>
      <c r="J1723" s="4">
        <v>21.903600000000001</v>
      </c>
      <c r="K1723" s="4">
        <v>21.5547</v>
      </c>
      <c r="L1723" s="3">
        <f t="shared" si="105"/>
        <v>21.883433333333301</v>
      </c>
      <c r="M1723" s="1">
        <f t="shared" si="106"/>
        <v>0.69997281848808601</v>
      </c>
      <c r="N1723" s="1">
        <f t="shared" si="107"/>
        <v>0.13703333333332801</v>
      </c>
    </row>
    <row r="1724" spans="1:14">
      <c r="A1724" s="1" t="s">
        <v>6960</v>
      </c>
      <c r="B1724" s="1" t="s">
        <v>6960</v>
      </c>
      <c r="C1724" s="1" t="s">
        <v>6961</v>
      </c>
      <c r="D1724" s="1" t="s">
        <v>6962</v>
      </c>
      <c r="E1724" s="2">
        <v>19.051100000000002</v>
      </c>
      <c r="F1724" s="2">
        <v>20.190899999999999</v>
      </c>
      <c r="G1724" s="2">
        <v>16.126999999999999</v>
      </c>
      <c r="H1724" s="3">
        <f t="shared" si="104"/>
        <v>18.456333333333301</v>
      </c>
      <c r="I1724" s="4">
        <v>20.490400000000001</v>
      </c>
      <c r="J1724" s="4">
        <v>19.889500000000002</v>
      </c>
      <c r="K1724" s="4">
        <v>20.648499999999999</v>
      </c>
      <c r="L1724" s="3">
        <f t="shared" si="105"/>
        <v>20.3428</v>
      </c>
      <c r="M1724" s="1">
        <f t="shared" si="106"/>
        <v>0.257181355968715</v>
      </c>
      <c r="N1724" s="1">
        <f t="shared" si="107"/>
        <v>1.8864666666666701</v>
      </c>
    </row>
    <row r="1725" spans="1:14">
      <c r="A1725" s="1" t="s">
        <v>6964</v>
      </c>
      <c r="B1725" s="1" t="s">
        <v>6965</v>
      </c>
      <c r="C1725" s="1" t="s">
        <v>6966</v>
      </c>
      <c r="D1725" s="1" t="s">
        <v>6967</v>
      </c>
      <c r="E1725" s="2">
        <v>21.176300000000001</v>
      </c>
      <c r="F1725" s="2">
        <v>22.058199999999999</v>
      </c>
      <c r="G1725" s="2">
        <v>21.6999</v>
      </c>
      <c r="H1725" s="3">
        <f t="shared" si="104"/>
        <v>21.6448</v>
      </c>
      <c r="I1725" s="4">
        <v>21.5487</v>
      </c>
      <c r="J1725" s="4">
        <v>20.5107</v>
      </c>
      <c r="K1725" s="4">
        <v>20.790800000000001</v>
      </c>
      <c r="L1725" s="3">
        <f t="shared" si="105"/>
        <v>20.9500666666667</v>
      </c>
      <c r="M1725" s="1">
        <f t="shared" si="106"/>
        <v>0.161665698715562</v>
      </c>
      <c r="N1725" s="1">
        <f t="shared" si="107"/>
        <v>-0.69473333333333198</v>
      </c>
    </row>
    <row r="1726" spans="1:14">
      <c r="A1726" s="1" t="s">
        <v>6969</v>
      </c>
      <c r="B1726" s="1" t="s">
        <v>6969</v>
      </c>
      <c r="C1726" s="1" t="s">
        <v>6970</v>
      </c>
      <c r="D1726" s="1" t="s">
        <v>6971</v>
      </c>
      <c r="E1726" s="2">
        <v>19.496200000000002</v>
      </c>
      <c r="F1726" s="2">
        <v>20.6828</v>
      </c>
      <c r="G1726" s="2">
        <v>20.9756</v>
      </c>
      <c r="H1726" s="3">
        <f t="shared" si="104"/>
        <v>20.384866666666699</v>
      </c>
      <c r="I1726" s="4">
        <v>21.066500000000001</v>
      </c>
      <c r="J1726" s="4">
        <v>20.612500000000001</v>
      </c>
      <c r="K1726" s="4">
        <v>20.133299999999998</v>
      </c>
      <c r="L1726" s="3">
        <f t="shared" si="105"/>
        <v>20.604099999999999</v>
      </c>
      <c r="M1726" s="1">
        <f t="shared" si="106"/>
        <v>0.70300992292992703</v>
      </c>
      <c r="N1726" s="1">
        <f t="shared" si="107"/>
        <v>0.219233333333332</v>
      </c>
    </row>
    <row r="1727" spans="1:14">
      <c r="A1727" s="1" t="s">
        <v>6973</v>
      </c>
      <c r="B1727" s="1" t="s">
        <v>6973</v>
      </c>
      <c r="C1727" s="1" t="s">
        <v>6974</v>
      </c>
      <c r="D1727" s="1" t="s">
        <v>6975</v>
      </c>
      <c r="E1727" s="2">
        <v>20.601500000000001</v>
      </c>
      <c r="F1727" s="2">
        <v>16.578900000000001</v>
      </c>
      <c r="G1727" s="2">
        <v>17.325600000000001</v>
      </c>
      <c r="H1727" s="3">
        <f t="shared" si="104"/>
        <v>18.168666666666699</v>
      </c>
      <c r="I1727" s="4">
        <v>20.845600000000001</v>
      </c>
      <c r="J1727" s="4">
        <v>21.477599999999999</v>
      </c>
      <c r="K1727" s="4">
        <v>20.8185</v>
      </c>
      <c r="L1727" s="3">
        <f t="shared" si="105"/>
        <v>21.047233333333299</v>
      </c>
      <c r="M1727" s="1">
        <f t="shared" si="106"/>
        <v>0.14134117827130199</v>
      </c>
      <c r="N1727" s="1">
        <f t="shared" si="107"/>
        <v>2.8785666666666598</v>
      </c>
    </row>
    <row r="1728" spans="1:14">
      <c r="A1728" s="1" t="s">
        <v>6977</v>
      </c>
      <c r="B1728" s="1" t="s">
        <v>6977</v>
      </c>
      <c r="C1728" s="1" t="s">
        <v>6978</v>
      </c>
      <c r="D1728" s="1" t="s">
        <v>6979</v>
      </c>
      <c r="E1728" s="2">
        <v>22.046099999999999</v>
      </c>
      <c r="F1728" s="2">
        <v>22.138500000000001</v>
      </c>
      <c r="G1728" s="2">
        <v>22.105599999999999</v>
      </c>
      <c r="H1728" s="3">
        <f t="shared" si="104"/>
        <v>22.096733333333301</v>
      </c>
      <c r="I1728" s="4">
        <v>22.815200000000001</v>
      </c>
      <c r="J1728" s="4">
        <v>22.947199999999999</v>
      </c>
      <c r="K1728" s="4">
        <v>22.3338</v>
      </c>
      <c r="L1728" s="3">
        <f t="shared" si="105"/>
        <v>22.698733333333301</v>
      </c>
      <c r="M1728" s="1">
        <f t="shared" si="106"/>
        <v>8.1047130687734906E-2</v>
      </c>
      <c r="N1728" s="1">
        <f t="shared" si="107"/>
        <v>0.60199999999999998</v>
      </c>
    </row>
    <row r="1729" spans="1:14">
      <c r="A1729" s="1" t="s">
        <v>6981</v>
      </c>
      <c r="B1729" s="1" t="s">
        <v>6981</v>
      </c>
      <c r="C1729" s="1" t="s">
        <v>6982</v>
      </c>
      <c r="D1729" s="1" t="s">
        <v>6983</v>
      </c>
      <c r="E1729" s="2">
        <v>20.436</v>
      </c>
      <c r="F1729" s="2">
        <v>16.525200000000002</v>
      </c>
      <c r="G1729" s="2">
        <v>17.436900000000001</v>
      </c>
      <c r="H1729" s="3">
        <f t="shared" si="104"/>
        <v>18.1327</v>
      </c>
      <c r="I1729" s="4">
        <v>16.882899999999999</v>
      </c>
      <c r="J1729" s="4">
        <v>18.0273</v>
      </c>
      <c r="K1729" s="4">
        <v>16.058800000000002</v>
      </c>
      <c r="L1729" s="3">
        <f t="shared" si="105"/>
        <v>16.9896666666667</v>
      </c>
      <c r="M1729" s="1">
        <f t="shared" si="106"/>
        <v>0.450053825635158</v>
      </c>
      <c r="N1729" s="1">
        <f t="shared" si="107"/>
        <v>-1.14303333333334</v>
      </c>
    </row>
    <row r="1730" spans="1:14">
      <c r="A1730" s="1" t="s">
        <v>6985</v>
      </c>
      <c r="B1730" s="1" t="s">
        <v>6986</v>
      </c>
      <c r="C1730" s="1" t="s">
        <v>6987</v>
      </c>
      <c r="D1730" s="1" t="s">
        <v>6988</v>
      </c>
      <c r="E1730" s="2">
        <v>19.928699999999999</v>
      </c>
      <c r="F1730" s="2">
        <v>21.4788</v>
      </c>
      <c r="G1730" s="2">
        <v>20.287800000000001</v>
      </c>
      <c r="H1730" s="3">
        <f t="shared" si="104"/>
        <v>20.565100000000001</v>
      </c>
      <c r="I1730" s="4">
        <v>21.5519</v>
      </c>
      <c r="J1730" s="4">
        <v>20.9223</v>
      </c>
      <c r="K1730" s="4">
        <v>20.785799999999998</v>
      </c>
      <c r="L1730" s="3">
        <f t="shared" si="105"/>
        <v>21.086666666666702</v>
      </c>
      <c r="M1730" s="1">
        <f t="shared" si="106"/>
        <v>0.39438542662935999</v>
      </c>
      <c r="N1730" s="1">
        <f t="shared" si="107"/>
        <v>0.52156666666666096</v>
      </c>
    </row>
    <row r="1731" spans="1:14">
      <c r="A1731" s="1" t="s">
        <v>6990</v>
      </c>
      <c r="B1731" s="1" t="s">
        <v>6990</v>
      </c>
      <c r="C1731" s="1" t="s">
        <v>6991</v>
      </c>
      <c r="D1731" s="1" t="s">
        <v>6992</v>
      </c>
      <c r="E1731" s="2">
        <v>24.145399999999999</v>
      </c>
      <c r="F1731" s="2">
        <v>24.437000000000001</v>
      </c>
      <c r="G1731" s="2">
        <v>24.5824</v>
      </c>
      <c r="H1731" s="3">
        <f t="shared" si="104"/>
        <v>24.388266666666699</v>
      </c>
      <c r="I1731" s="4">
        <v>24.462299999999999</v>
      </c>
      <c r="J1731" s="4">
        <v>24.382300000000001</v>
      </c>
      <c r="K1731" s="4">
        <v>24.269400000000001</v>
      </c>
      <c r="L1731" s="3">
        <f t="shared" si="105"/>
        <v>24.3713333333333</v>
      </c>
      <c r="M1731" s="1">
        <f t="shared" si="106"/>
        <v>0.91215245447614302</v>
      </c>
      <c r="N1731" s="1">
        <f t="shared" si="107"/>
        <v>-1.6933333333330601E-2</v>
      </c>
    </row>
    <row r="1732" spans="1:14">
      <c r="A1732" s="1" t="s">
        <v>6994</v>
      </c>
      <c r="B1732" s="1" t="s">
        <v>6994</v>
      </c>
      <c r="C1732" s="1" t="s">
        <v>6995</v>
      </c>
      <c r="D1732" s="1" t="s">
        <v>6996</v>
      </c>
      <c r="E1732" s="2">
        <v>21.534700000000001</v>
      </c>
      <c r="F1732" s="2">
        <v>22.3523</v>
      </c>
      <c r="G1732" s="2">
        <v>22.602900000000002</v>
      </c>
      <c r="H1732" s="3">
        <f t="shared" si="104"/>
        <v>22.1633</v>
      </c>
      <c r="I1732" s="4">
        <v>22.491199999999999</v>
      </c>
      <c r="J1732" s="4">
        <v>22.7012</v>
      </c>
      <c r="K1732" s="4">
        <v>22.159199999999998</v>
      </c>
      <c r="L1732" s="3">
        <f t="shared" si="105"/>
        <v>22.450533333333301</v>
      </c>
      <c r="M1732" s="1">
        <f t="shared" si="106"/>
        <v>0.483932667849508</v>
      </c>
      <c r="N1732" s="1">
        <f t="shared" si="107"/>
        <v>0.28723333333332601</v>
      </c>
    </row>
    <row r="1733" spans="1:14">
      <c r="A1733" s="1" t="s">
        <v>6998</v>
      </c>
      <c r="B1733" s="1" t="s">
        <v>6998</v>
      </c>
      <c r="C1733" s="1" t="s">
        <v>6999</v>
      </c>
      <c r="D1733" s="1" t="s">
        <v>7000</v>
      </c>
      <c r="E1733" s="2">
        <v>20.8263</v>
      </c>
      <c r="F1733" s="2">
        <v>16.842400000000001</v>
      </c>
      <c r="G1733" s="2">
        <v>16.598299999999998</v>
      </c>
      <c r="H1733" s="3">
        <f t="shared" si="104"/>
        <v>18.088999999999999</v>
      </c>
      <c r="I1733" s="4">
        <v>20.5519</v>
      </c>
      <c r="J1733" s="4">
        <v>19.677600000000002</v>
      </c>
      <c r="K1733" s="4">
        <v>21.0093</v>
      </c>
      <c r="L1733" s="3">
        <f t="shared" si="105"/>
        <v>20.412933333333299</v>
      </c>
      <c r="M1733" s="1">
        <f t="shared" si="106"/>
        <v>0.227072496039841</v>
      </c>
      <c r="N1733" s="1">
        <f t="shared" si="107"/>
        <v>2.3239333333333301</v>
      </c>
    </row>
    <row r="1734" spans="1:14">
      <c r="A1734" s="1" t="s">
        <v>7002</v>
      </c>
      <c r="B1734" s="1" t="s">
        <v>7002</v>
      </c>
      <c r="C1734" s="1" t="s">
        <v>7003</v>
      </c>
      <c r="D1734" s="1" t="s">
        <v>7004</v>
      </c>
      <c r="E1734" s="2">
        <v>23.409400000000002</v>
      </c>
      <c r="F1734" s="2">
        <v>24.067599999999999</v>
      </c>
      <c r="G1734" s="2">
        <v>23.898599999999998</v>
      </c>
      <c r="H1734" s="3">
        <f t="shared" si="104"/>
        <v>23.791866666666699</v>
      </c>
      <c r="I1734" s="4">
        <v>23.886800000000001</v>
      </c>
      <c r="J1734" s="4">
        <v>23.714099999999998</v>
      </c>
      <c r="K1734" s="4">
        <v>23.332899999999999</v>
      </c>
      <c r="L1734" s="3">
        <f t="shared" si="105"/>
        <v>23.644600000000001</v>
      </c>
      <c r="M1734" s="1">
        <f t="shared" si="106"/>
        <v>0.59743025540709505</v>
      </c>
      <c r="N1734" s="1">
        <f t="shared" si="107"/>
        <v>-0.14726666666666999</v>
      </c>
    </row>
    <row r="1735" spans="1:14">
      <c r="A1735" s="1" t="s">
        <v>7006</v>
      </c>
      <c r="B1735" s="1" t="s">
        <v>7006</v>
      </c>
      <c r="C1735" s="1" t="s">
        <v>7007</v>
      </c>
      <c r="D1735" s="1" t="s">
        <v>7008</v>
      </c>
      <c r="E1735" s="2">
        <v>17.646899999999999</v>
      </c>
      <c r="F1735" s="2">
        <v>17.206099999999999</v>
      </c>
      <c r="G1735" s="2">
        <v>17.082699999999999</v>
      </c>
      <c r="H1735" s="3">
        <f t="shared" si="104"/>
        <v>17.311900000000001</v>
      </c>
      <c r="I1735" s="4">
        <v>17.11</v>
      </c>
      <c r="J1735" s="4">
        <v>15.9849</v>
      </c>
      <c r="K1735" s="4">
        <v>18.061399999999999</v>
      </c>
      <c r="L1735" s="3">
        <f t="shared" si="105"/>
        <v>17.052099999999999</v>
      </c>
      <c r="M1735" s="1">
        <f t="shared" si="106"/>
        <v>0.71255836680513795</v>
      </c>
      <c r="N1735" s="1">
        <f t="shared" si="107"/>
        <v>-0.25979999999999798</v>
      </c>
    </row>
    <row r="1736" spans="1:14">
      <c r="A1736" s="1" t="s">
        <v>7010</v>
      </c>
      <c r="B1736" s="1" t="s">
        <v>7010</v>
      </c>
      <c r="C1736" s="1" t="s">
        <v>7011</v>
      </c>
      <c r="D1736" s="1" t="s">
        <v>7012</v>
      </c>
      <c r="E1736" s="2">
        <v>18.990300000000001</v>
      </c>
      <c r="F1736" s="2">
        <v>18.353899999999999</v>
      </c>
      <c r="G1736" s="2">
        <v>19.389800000000001</v>
      </c>
      <c r="H1736" s="3">
        <f t="shared" si="104"/>
        <v>18.9113333333333</v>
      </c>
      <c r="I1736" s="4">
        <v>18.206600000000002</v>
      </c>
      <c r="J1736" s="4">
        <v>19.856300000000001</v>
      </c>
      <c r="K1736" s="4">
        <v>19.272300000000001</v>
      </c>
      <c r="L1736" s="3">
        <f t="shared" si="105"/>
        <v>19.111733333333301</v>
      </c>
      <c r="M1736" s="1">
        <f t="shared" si="106"/>
        <v>0.74584723798698505</v>
      </c>
      <c r="N1736" s="1">
        <f t="shared" si="107"/>
        <v>0.200399999999998</v>
      </c>
    </row>
    <row r="1737" spans="1:14">
      <c r="A1737" s="1" t="s">
        <v>7014</v>
      </c>
      <c r="B1737" s="1" t="s">
        <v>7014</v>
      </c>
      <c r="C1737" s="1" t="s">
        <v>7015</v>
      </c>
      <c r="D1737" s="1" t="s">
        <v>7016</v>
      </c>
      <c r="E1737" s="2">
        <v>17.472799999999999</v>
      </c>
      <c r="F1737" s="2">
        <v>17.2807</v>
      </c>
      <c r="G1737" s="2">
        <v>16.769500000000001</v>
      </c>
      <c r="H1737" s="3">
        <f t="shared" si="104"/>
        <v>17.174333333333301</v>
      </c>
      <c r="I1737" s="4">
        <v>18.369399999999999</v>
      </c>
      <c r="J1737" s="4">
        <v>17.1068</v>
      </c>
      <c r="K1737" s="4">
        <v>20.202500000000001</v>
      </c>
      <c r="L1737" s="3">
        <f t="shared" si="105"/>
        <v>18.559566666666701</v>
      </c>
      <c r="M1737" s="1">
        <f t="shared" si="106"/>
        <v>0.26031437010721697</v>
      </c>
      <c r="N1737" s="1">
        <f t="shared" si="107"/>
        <v>1.38523333333333</v>
      </c>
    </row>
    <row r="1738" spans="1:14">
      <c r="A1738" s="1" t="s">
        <v>7018</v>
      </c>
      <c r="B1738" s="1" t="s">
        <v>7018</v>
      </c>
      <c r="C1738" s="1" t="s">
        <v>7019</v>
      </c>
      <c r="D1738" s="1" t="s">
        <v>7020</v>
      </c>
      <c r="E1738" s="2">
        <v>19.442399999999999</v>
      </c>
      <c r="F1738" s="2">
        <v>18.672699999999999</v>
      </c>
      <c r="G1738" s="2">
        <v>16.125800000000002</v>
      </c>
      <c r="H1738" s="3">
        <f t="shared" si="104"/>
        <v>18.080300000000001</v>
      </c>
      <c r="I1738" s="4">
        <v>17.133400000000002</v>
      </c>
      <c r="J1738" s="4">
        <v>18.076899999999998</v>
      </c>
      <c r="K1738" s="4">
        <v>18.715199999999999</v>
      </c>
      <c r="L1738" s="3">
        <f t="shared" si="105"/>
        <v>17.975166666666698</v>
      </c>
      <c r="M1738" s="1">
        <f t="shared" si="106"/>
        <v>0.93042798097566204</v>
      </c>
      <c r="N1738" s="1">
        <f t="shared" si="107"/>
        <v>-0.105133333333331</v>
      </c>
    </row>
    <row r="1739" spans="1:14">
      <c r="A1739" s="1" t="s">
        <v>7022</v>
      </c>
      <c r="B1739" s="1" t="s">
        <v>7022</v>
      </c>
      <c r="C1739" s="1" t="s">
        <v>7023</v>
      </c>
      <c r="D1739" s="1" t="s">
        <v>7024</v>
      </c>
      <c r="E1739" s="2">
        <v>17.863900000000001</v>
      </c>
      <c r="F1739" s="2">
        <v>18.224</v>
      </c>
      <c r="G1739" s="2">
        <v>18.310099999999998</v>
      </c>
      <c r="H1739" s="3">
        <f t="shared" si="104"/>
        <v>18.132666666666701</v>
      </c>
      <c r="I1739" s="4">
        <v>18.008600000000001</v>
      </c>
      <c r="J1739" s="4">
        <v>17.932400000000001</v>
      </c>
      <c r="K1739" s="4">
        <v>17.627500000000001</v>
      </c>
      <c r="L1739" s="3">
        <f t="shared" si="105"/>
        <v>17.856166666666699</v>
      </c>
      <c r="M1739" s="1">
        <f t="shared" si="106"/>
        <v>0.20014573629170301</v>
      </c>
      <c r="N1739" s="1">
        <f t="shared" si="107"/>
        <v>-0.27650000000000202</v>
      </c>
    </row>
    <row r="1740" spans="1:14">
      <c r="A1740" s="1" t="s">
        <v>7026</v>
      </c>
      <c r="B1740" s="1" t="s">
        <v>7026</v>
      </c>
      <c r="C1740" s="1" t="s">
        <v>7027</v>
      </c>
      <c r="D1740" s="1" t="s">
        <v>7028</v>
      </c>
      <c r="E1740" s="2">
        <v>21.125</v>
      </c>
      <c r="F1740" s="2">
        <v>21.481100000000001</v>
      </c>
      <c r="G1740" s="2">
        <v>21.712800000000001</v>
      </c>
      <c r="H1740" s="3">
        <f t="shared" si="104"/>
        <v>21.439633333333301</v>
      </c>
      <c r="I1740" s="4">
        <v>21.424800000000001</v>
      </c>
      <c r="J1740" s="4">
        <v>21.356999999999999</v>
      </c>
      <c r="K1740" s="4">
        <v>20.9895</v>
      </c>
      <c r="L1740" s="3">
        <f t="shared" si="105"/>
        <v>21.257100000000001</v>
      </c>
      <c r="M1740" s="1">
        <f t="shared" si="106"/>
        <v>0.45178569170622801</v>
      </c>
      <c r="N1740" s="1">
        <f t="shared" si="107"/>
        <v>-0.18253333333333199</v>
      </c>
    </row>
    <row r="1741" spans="1:14">
      <c r="A1741" s="1" t="s">
        <v>7030</v>
      </c>
      <c r="B1741" s="1" t="s">
        <v>7030</v>
      </c>
      <c r="C1741" s="1" t="s">
        <v>7031</v>
      </c>
      <c r="D1741" s="1" t="s">
        <v>7032</v>
      </c>
      <c r="E1741" s="2">
        <v>16.541</v>
      </c>
      <c r="F1741" s="2">
        <v>17.328499999999998</v>
      </c>
      <c r="G1741" s="2">
        <v>17.1783</v>
      </c>
      <c r="H1741" s="3">
        <f t="shared" si="104"/>
        <v>17.015933333333301</v>
      </c>
      <c r="I1741" s="4">
        <v>16.6279</v>
      </c>
      <c r="J1741" s="4">
        <v>16.387899999999998</v>
      </c>
      <c r="K1741" s="4">
        <v>15.690300000000001</v>
      </c>
      <c r="L1741" s="3">
        <f t="shared" si="105"/>
        <v>16.2353666666667</v>
      </c>
      <c r="M1741" s="1">
        <f t="shared" si="106"/>
        <v>0.104516162671318</v>
      </c>
      <c r="N1741" s="1">
        <f t="shared" si="107"/>
        <v>-0.78056666666666497</v>
      </c>
    </row>
    <row r="1742" spans="1:14">
      <c r="A1742" s="1" t="s">
        <v>7034</v>
      </c>
      <c r="B1742" s="1" t="s">
        <v>7034</v>
      </c>
      <c r="C1742" s="1" t="s">
        <v>7035</v>
      </c>
      <c r="D1742" s="1" t="s">
        <v>7036</v>
      </c>
      <c r="E1742" s="2">
        <v>19.5825</v>
      </c>
      <c r="F1742" s="2">
        <v>20.139199999999999</v>
      </c>
      <c r="G1742" s="2">
        <v>19.724</v>
      </c>
      <c r="H1742" s="3">
        <f t="shared" si="104"/>
        <v>19.8152333333333</v>
      </c>
      <c r="I1742" s="4">
        <v>19.9437</v>
      </c>
      <c r="J1742" s="4">
        <v>19.403199999999998</v>
      </c>
      <c r="K1742" s="4">
        <v>19.247800000000002</v>
      </c>
      <c r="L1742" s="3">
        <f t="shared" si="105"/>
        <v>19.531566666666698</v>
      </c>
      <c r="M1742" s="1">
        <f t="shared" si="106"/>
        <v>0.354072859453338</v>
      </c>
      <c r="N1742" s="1">
        <f t="shared" si="107"/>
        <v>-0.28366666666666901</v>
      </c>
    </row>
    <row r="1743" spans="1:14">
      <c r="A1743" s="1" t="s">
        <v>7038</v>
      </c>
      <c r="B1743" s="1" t="s">
        <v>7038</v>
      </c>
      <c r="C1743" s="1" t="s">
        <v>7039</v>
      </c>
      <c r="D1743" s="1" t="s">
        <v>7040</v>
      </c>
      <c r="E1743" s="2">
        <v>18.994199999999999</v>
      </c>
      <c r="F1743" s="2">
        <v>18.716799999999999</v>
      </c>
      <c r="G1743" s="2">
        <v>18.261199999999999</v>
      </c>
      <c r="H1743" s="3">
        <f t="shared" si="104"/>
        <v>18.657399999999999</v>
      </c>
      <c r="I1743" s="4">
        <v>17.540400000000002</v>
      </c>
      <c r="J1743" s="4">
        <v>18.3872</v>
      </c>
      <c r="K1743" s="4">
        <v>18.722200000000001</v>
      </c>
      <c r="L1743" s="3">
        <f t="shared" si="105"/>
        <v>18.2166</v>
      </c>
      <c r="M1743" s="1">
        <f t="shared" si="106"/>
        <v>0.35608364948826898</v>
      </c>
      <c r="N1743" s="1">
        <f t="shared" si="107"/>
        <v>-0.44079999999999903</v>
      </c>
    </row>
    <row r="1744" spans="1:14">
      <c r="A1744" s="1" t="s">
        <v>7042</v>
      </c>
      <c r="B1744" s="1" t="s">
        <v>7042</v>
      </c>
      <c r="C1744" s="1" t="s">
        <v>7043</v>
      </c>
      <c r="D1744" s="1" t="s">
        <v>7044</v>
      </c>
      <c r="E1744" s="2">
        <v>17.5489</v>
      </c>
      <c r="F1744" s="2">
        <v>17.736000000000001</v>
      </c>
      <c r="G1744" s="2">
        <v>16.367999999999999</v>
      </c>
      <c r="H1744" s="3">
        <f t="shared" si="104"/>
        <v>17.2176333333333</v>
      </c>
      <c r="I1744" s="4">
        <v>17.0291</v>
      </c>
      <c r="J1744" s="4">
        <v>16.7593</v>
      </c>
      <c r="K1744" s="4">
        <v>16.948899999999998</v>
      </c>
      <c r="L1744" s="3">
        <f t="shared" si="105"/>
        <v>16.912433333333301</v>
      </c>
      <c r="M1744" s="1">
        <f t="shared" si="106"/>
        <v>0.55194793774886597</v>
      </c>
      <c r="N1744" s="1">
        <f t="shared" si="107"/>
        <v>-0.30520000000000602</v>
      </c>
    </row>
    <row r="1745" spans="1:14">
      <c r="A1745" s="1" t="s">
        <v>7046</v>
      </c>
      <c r="B1745" s="1" t="s">
        <v>7046</v>
      </c>
      <c r="C1745" s="1" t="s">
        <v>7047</v>
      </c>
      <c r="D1745" s="1" t="s">
        <v>7048</v>
      </c>
      <c r="E1745" s="2">
        <v>16.8994</v>
      </c>
      <c r="F1745" s="2">
        <v>19.421099999999999</v>
      </c>
      <c r="G1745" s="2">
        <v>19.614999999999998</v>
      </c>
      <c r="H1745" s="3">
        <f t="shared" si="104"/>
        <v>18.6451666666667</v>
      </c>
      <c r="I1745" s="4">
        <v>19.539100000000001</v>
      </c>
      <c r="J1745" s="4">
        <v>16.6921</v>
      </c>
      <c r="K1745" s="4">
        <v>17.269100000000002</v>
      </c>
      <c r="L1745" s="3">
        <f t="shared" si="105"/>
        <v>17.8334333333333</v>
      </c>
      <c r="M1745" s="1">
        <f t="shared" si="106"/>
        <v>0.54626466328917</v>
      </c>
      <c r="N1745" s="1">
        <f t="shared" si="107"/>
        <v>-0.81173333333332898</v>
      </c>
    </row>
    <row r="1746" spans="1:14">
      <c r="A1746" s="1" t="s">
        <v>7050</v>
      </c>
      <c r="B1746" s="1" t="s">
        <v>7050</v>
      </c>
      <c r="C1746" s="1" t="s">
        <v>7051</v>
      </c>
      <c r="D1746" s="1" t="s">
        <v>7052</v>
      </c>
      <c r="E1746" s="2">
        <v>23.081299999999999</v>
      </c>
      <c r="F1746" s="2">
        <v>23.398700000000002</v>
      </c>
      <c r="G1746" s="2">
        <v>22.947500000000002</v>
      </c>
      <c r="H1746" s="3">
        <f t="shared" si="104"/>
        <v>23.142499999999998</v>
      </c>
      <c r="I1746" s="4">
        <v>23.541399999999999</v>
      </c>
      <c r="J1746" s="4">
        <v>22.763300000000001</v>
      </c>
      <c r="K1746" s="4">
        <v>23.4617</v>
      </c>
      <c r="L1746" s="3">
        <f t="shared" si="105"/>
        <v>23.255466666666699</v>
      </c>
      <c r="M1746" s="1">
        <f t="shared" si="106"/>
        <v>0.71399892896165396</v>
      </c>
      <c r="N1746" s="1">
        <f t="shared" si="107"/>
        <v>0.11296666666666499</v>
      </c>
    </row>
    <row r="1747" spans="1:14">
      <c r="A1747" s="1" t="s">
        <v>7054</v>
      </c>
      <c r="B1747" s="1" t="s">
        <v>7054</v>
      </c>
      <c r="C1747" s="1" t="s">
        <v>7055</v>
      </c>
      <c r="D1747" s="1" t="s">
        <v>7056</v>
      </c>
      <c r="E1747" s="2">
        <v>22.001899999999999</v>
      </c>
      <c r="F1747" s="2">
        <v>21.9633</v>
      </c>
      <c r="G1747" s="2">
        <v>22.081700000000001</v>
      </c>
      <c r="H1747" s="3">
        <f t="shared" si="104"/>
        <v>22.015633333333302</v>
      </c>
      <c r="I1747" s="4">
        <v>22.331</v>
      </c>
      <c r="J1747" s="4">
        <v>22.090699999999998</v>
      </c>
      <c r="K1747" s="4">
        <v>21.790800000000001</v>
      </c>
      <c r="L1747" s="3">
        <f t="shared" si="105"/>
        <v>22.070833333333301</v>
      </c>
      <c r="M1747" s="1">
        <f t="shared" si="106"/>
        <v>0.76048052485090301</v>
      </c>
      <c r="N1747" s="1">
        <f t="shared" si="107"/>
        <v>5.5200000000006397E-2</v>
      </c>
    </row>
    <row r="1748" spans="1:14">
      <c r="A1748" s="1" t="s">
        <v>7058</v>
      </c>
      <c r="B1748" s="1" t="s">
        <v>7058</v>
      </c>
      <c r="C1748" s="1" t="s">
        <v>7059</v>
      </c>
      <c r="D1748" s="1" t="s">
        <v>7060</v>
      </c>
      <c r="E1748" s="2">
        <v>15.815799999999999</v>
      </c>
      <c r="F1748" s="2">
        <v>16.820900000000002</v>
      </c>
      <c r="G1748" s="2">
        <v>14.784599999999999</v>
      </c>
      <c r="H1748" s="3">
        <f t="shared" si="104"/>
        <v>15.8071</v>
      </c>
      <c r="I1748" s="4">
        <v>16.1328</v>
      </c>
      <c r="J1748" s="4">
        <v>16.689499999999999</v>
      </c>
      <c r="K1748" s="4">
        <v>16.701799999999999</v>
      </c>
      <c r="L1748" s="3">
        <f t="shared" si="105"/>
        <v>16.508033333333302</v>
      </c>
      <c r="M1748" s="1">
        <f t="shared" si="106"/>
        <v>0.35650579824836698</v>
      </c>
      <c r="N1748" s="1">
        <f t="shared" si="107"/>
        <v>0.70093333333333296</v>
      </c>
    </row>
    <row r="1749" spans="1:14">
      <c r="A1749" s="1" t="s">
        <v>7062</v>
      </c>
      <c r="B1749" s="1" t="s">
        <v>7062</v>
      </c>
      <c r="C1749" s="1" t="s">
        <v>7063</v>
      </c>
      <c r="D1749" s="1" t="s">
        <v>7064</v>
      </c>
      <c r="E1749" s="2">
        <v>23.479500000000002</v>
      </c>
      <c r="F1749" s="2">
        <v>23.6843</v>
      </c>
      <c r="G1749" s="2">
        <v>23.905200000000001</v>
      </c>
      <c r="H1749" s="3">
        <f t="shared" si="104"/>
        <v>23.6896666666667</v>
      </c>
      <c r="I1749" s="4">
        <v>23.476299999999998</v>
      </c>
      <c r="J1749" s="4">
        <v>23.511800000000001</v>
      </c>
      <c r="K1749" s="4">
        <v>23.579599999999999</v>
      </c>
      <c r="L1749" s="3">
        <f t="shared" si="105"/>
        <v>23.522566666666702</v>
      </c>
      <c r="M1749" s="1">
        <f t="shared" si="106"/>
        <v>0.30546262419511</v>
      </c>
      <c r="N1749" s="1">
        <f t="shared" si="107"/>
        <v>-0.167100000000001</v>
      </c>
    </row>
    <row r="1750" spans="1:14">
      <c r="A1750" s="1" t="s">
        <v>7066</v>
      </c>
      <c r="B1750" s="1" t="s">
        <v>7066</v>
      </c>
      <c r="C1750" s="1" t="s">
        <v>7067</v>
      </c>
      <c r="D1750" s="1" t="s">
        <v>7068</v>
      </c>
      <c r="E1750" s="2">
        <v>23.985499999999998</v>
      </c>
      <c r="F1750" s="2">
        <v>24.528500000000001</v>
      </c>
      <c r="G1750" s="2">
        <v>23.723800000000001</v>
      </c>
      <c r="H1750" s="3">
        <f t="shared" si="104"/>
        <v>24.079266666666701</v>
      </c>
      <c r="I1750" s="4">
        <v>24.000299999999999</v>
      </c>
      <c r="J1750" s="4">
        <v>23.3291</v>
      </c>
      <c r="K1750" s="4">
        <v>23.737400000000001</v>
      </c>
      <c r="L1750" s="3">
        <f t="shared" si="105"/>
        <v>23.688933333333299</v>
      </c>
      <c r="M1750" s="1">
        <f t="shared" si="106"/>
        <v>0.27488645998858702</v>
      </c>
      <c r="N1750" s="1">
        <f t="shared" si="107"/>
        <v>-0.39033333333333098</v>
      </c>
    </row>
    <row r="1751" spans="1:14">
      <c r="A1751" s="1" t="s">
        <v>7070</v>
      </c>
      <c r="B1751" s="1" t="s">
        <v>7070</v>
      </c>
      <c r="C1751" s="1" t="s">
        <v>7071</v>
      </c>
      <c r="D1751" s="1" t="s">
        <v>7072</v>
      </c>
      <c r="E1751" s="2">
        <v>16.980799999999999</v>
      </c>
      <c r="F1751" s="2">
        <v>16.965</v>
      </c>
      <c r="G1751" s="2">
        <v>17.687100000000001</v>
      </c>
      <c r="H1751" s="3">
        <f t="shared" si="104"/>
        <v>17.2109666666667</v>
      </c>
      <c r="I1751" s="4">
        <v>17.973700000000001</v>
      </c>
      <c r="J1751" s="4">
        <v>17.23</v>
      </c>
      <c r="K1751" s="4">
        <v>16.976800000000001</v>
      </c>
      <c r="L1751" s="3">
        <f t="shared" si="105"/>
        <v>17.3935</v>
      </c>
      <c r="M1751" s="1">
        <f t="shared" si="106"/>
        <v>0.65918375304127796</v>
      </c>
      <c r="N1751" s="1">
        <f t="shared" si="107"/>
        <v>0.18253333333333199</v>
      </c>
    </row>
    <row r="1752" spans="1:14">
      <c r="A1752" s="1" t="s">
        <v>7074</v>
      </c>
      <c r="B1752" s="1" t="s">
        <v>7074</v>
      </c>
      <c r="C1752" s="1" t="s">
        <v>7075</v>
      </c>
      <c r="D1752" s="1" t="s">
        <v>7076</v>
      </c>
      <c r="E1752" s="2">
        <v>16.821200000000001</v>
      </c>
      <c r="F1752" s="2">
        <v>20.901700000000002</v>
      </c>
      <c r="G1752" s="2">
        <v>17.817599999999999</v>
      </c>
      <c r="H1752" s="3">
        <f t="shared" si="104"/>
        <v>18.513500000000001</v>
      </c>
      <c r="I1752" s="4">
        <v>19.834599999999998</v>
      </c>
      <c r="J1752" s="4">
        <v>20.780999999999999</v>
      </c>
      <c r="K1752" s="4">
        <v>19.7178</v>
      </c>
      <c r="L1752" s="3">
        <f t="shared" si="105"/>
        <v>20.111133333333299</v>
      </c>
      <c r="M1752" s="1">
        <f t="shared" si="106"/>
        <v>0.32211929907140302</v>
      </c>
      <c r="N1752" s="1">
        <f t="shared" si="107"/>
        <v>1.5976333333333299</v>
      </c>
    </row>
    <row r="1753" spans="1:14">
      <c r="A1753" s="1" t="s">
        <v>7078</v>
      </c>
      <c r="B1753" s="1" t="s">
        <v>7078</v>
      </c>
      <c r="C1753" s="1" t="s">
        <v>7079</v>
      </c>
      <c r="D1753" s="1" t="s">
        <v>7080</v>
      </c>
      <c r="E1753" s="2">
        <v>25.049900000000001</v>
      </c>
      <c r="F1753" s="2">
        <v>25.4192</v>
      </c>
      <c r="G1753" s="2">
        <v>25.226299999999998</v>
      </c>
      <c r="H1753" s="3">
        <f t="shared" si="104"/>
        <v>25.2318</v>
      </c>
      <c r="I1753" s="4">
        <v>24.952200000000001</v>
      </c>
      <c r="J1753" s="4">
        <v>25.122</v>
      </c>
      <c r="K1753" s="4">
        <v>24.788399999999999</v>
      </c>
      <c r="L1753" s="3">
        <f t="shared" si="105"/>
        <v>24.9542</v>
      </c>
      <c r="M1753" s="1">
        <f t="shared" si="106"/>
        <v>0.126275885138703</v>
      </c>
      <c r="N1753" s="1">
        <f t="shared" si="107"/>
        <v>-0.27759999999999602</v>
      </c>
    </row>
    <row r="1754" spans="1:14">
      <c r="A1754" s="1" t="s">
        <v>7082</v>
      </c>
      <c r="B1754" s="1" t="s">
        <v>7082</v>
      </c>
      <c r="C1754" s="1" t="s">
        <v>7083</v>
      </c>
      <c r="D1754" s="1" t="s">
        <v>7084</v>
      </c>
      <c r="E1754" s="2">
        <v>17.274999999999999</v>
      </c>
      <c r="F1754" s="2">
        <v>16.473099999999999</v>
      </c>
      <c r="G1754" s="2">
        <v>17.369700000000002</v>
      </c>
      <c r="H1754" s="3">
        <f t="shared" si="104"/>
        <v>17.039266666666698</v>
      </c>
      <c r="I1754" s="4">
        <v>16.530899999999999</v>
      </c>
      <c r="J1754" s="4">
        <v>16.8093</v>
      </c>
      <c r="K1754" s="4">
        <v>17.086400000000001</v>
      </c>
      <c r="L1754" s="3">
        <f t="shared" si="105"/>
        <v>16.808866666666699</v>
      </c>
      <c r="M1754" s="1">
        <f t="shared" si="106"/>
        <v>0.52894786637438496</v>
      </c>
      <c r="N1754" s="1">
        <f t="shared" si="107"/>
        <v>-0.23040000000000299</v>
      </c>
    </row>
    <row r="1755" spans="1:14">
      <c r="A1755" s="1" t="s">
        <v>7086</v>
      </c>
      <c r="B1755" s="1" t="s">
        <v>7086</v>
      </c>
      <c r="C1755" s="1" t="s">
        <v>7087</v>
      </c>
      <c r="D1755" s="1" t="s">
        <v>7088</v>
      </c>
      <c r="E1755" s="2">
        <v>22.5215</v>
      </c>
      <c r="F1755" s="2">
        <v>22.284400000000002</v>
      </c>
      <c r="G1755" s="2">
        <v>22.636199999999999</v>
      </c>
      <c r="H1755" s="3">
        <f t="shared" si="104"/>
        <v>22.480699999999999</v>
      </c>
      <c r="I1755" s="4">
        <v>21.536899999999999</v>
      </c>
      <c r="J1755" s="4">
        <v>22.740100000000002</v>
      </c>
      <c r="K1755" s="4">
        <v>22.515699999999999</v>
      </c>
      <c r="L1755" s="3">
        <f t="shared" si="105"/>
        <v>22.264233333333301</v>
      </c>
      <c r="M1755" s="1">
        <f t="shared" si="106"/>
        <v>0.62255669751972798</v>
      </c>
      <c r="N1755" s="1">
        <f t="shared" si="107"/>
        <v>-0.216466666666665</v>
      </c>
    </row>
    <row r="1756" spans="1:14">
      <c r="A1756" s="1" t="s">
        <v>7090</v>
      </c>
      <c r="B1756" s="1" t="s">
        <v>7090</v>
      </c>
      <c r="C1756" s="1" t="s">
        <v>7091</v>
      </c>
      <c r="D1756" s="1" t="s">
        <v>7092</v>
      </c>
      <c r="E1756" s="2">
        <v>23.1431</v>
      </c>
      <c r="F1756" s="2">
        <v>22.946400000000001</v>
      </c>
      <c r="G1756" s="2">
        <v>22.367899999999999</v>
      </c>
      <c r="H1756" s="3">
        <f t="shared" si="104"/>
        <v>22.819133333333301</v>
      </c>
      <c r="I1756" s="4">
        <v>22.364999999999998</v>
      </c>
      <c r="J1756" s="4">
        <v>22.726099999999999</v>
      </c>
      <c r="K1756" s="4">
        <v>22.572600000000001</v>
      </c>
      <c r="L1756" s="3">
        <f t="shared" si="105"/>
        <v>22.554566666666702</v>
      </c>
      <c r="M1756" s="1">
        <f t="shared" si="106"/>
        <v>0.381415599186469</v>
      </c>
      <c r="N1756" s="1">
        <f t="shared" si="107"/>
        <v>-0.26456666666666701</v>
      </c>
    </row>
    <row r="1757" spans="1:14">
      <c r="A1757" s="1" t="s">
        <v>7094</v>
      </c>
      <c r="B1757" s="1" t="s">
        <v>7094</v>
      </c>
      <c r="C1757" s="1" t="s">
        <v>7095</v>
      </c>
      <c r="D1757" s="1" t="s">
        <v>7096</v>
      </c>
      <c r="E1757" s="2">
        <v>21.261700000000001</v>
      </c>
      <c r="F1757" s="2">
        <v>20.066700000000001</v>
      </c>
      <c r="G1757" s="2">
        <v>20.658000000000001</v>
      </c>
      <c r="H1757" s="3">
        <f t="shared" si="104"/>
        <v>20.662133333333301</v>
      </c>
      <c r="I1757" s="4">
        <v>19.190999999999999</v>
      </c>
      <c r="J1757" s="4">
        <v>19.993500000000001</v>
      </c>
      <c r="K1757" s="4">
        <v>21.0334</v>
      </c>
      <c r="L1757" s="3">
        <f t="shared" si="105"/>
        <v>20.0726333333333</v>
      </c>
      <c r="M1757" s="1">
        <f t="shared" si="106"/>
        <v>0.414022018893132</v>
      </c>
      <c r="N1757" s="1">
        <f t="shared" si="107"/>
        <v>-0.58950000000000102</v>
      </c>
    </row>
    <row r="1758" spans="1:14">
      <c r="A1758" s="1" t="s">
        <v>7098</v>
      </c>
      <c r="B1758" s="1" t="s">
        <v>7098</v>
      </c>
      <c r="C1758" s="1" t="s">
        <v>7099</v>
      </c>
      <c r="D1758" s="1" t="s">
        <v>7100</v>
      </c>
      <c r="E1758" s="2">
        <v>24.712900000000001</v>
      </c>
      <c r="F1758" s="2">
        <v>24.713699999999999</v>
      </c>
      <c r="G1758" s="2">
        <v>24.711500000000001</v>
      </c>
      <c r="H1758" s="3">
        <f t="shared" si="104"/>
        <v>24.712700000000002</v>
      </c>
      <c r="I1758" s="4">
        <v>23.679200000000002</v>
      </c>
      <c r="J1758" s="4">
        <v>24.212599999999998</v>
      </c>
      <c r="K1758" s="4">
        <v>24.549099999999999</v>
      </c>
      <c r="L1758" s="3">
        <f t="shared" si="105"/>
        <v>24.1469666666667</v>
      </c>
      <c r="M1758" s="1">
        <f t="shared" si="106"/>
        <v>0.15508356825883499</v>
      </c>
      <c r="N1758" s="1">
        <f t="shared" si="107"/>
        <v>-0.56573333333333398</v>
      </c>
    </row>
    <row r="1759" spans="1:14">
      <c r="A1759" s="1" t="s">
        <v>7102</v>
      </c>
      <c r="B1759" s="1" t="s">
        <v>7102</v>
      </c>
      <c r="C1759" s="1" t="s">
        <v>7103</v>
      </c>
      <c r="D1759" s="1" t="s">
        <v>7104</v>
      </c>
      <c r="E1759" s="2">
        <v>17.7988</v>
      </c>
      <c r="F1759" s="2">
        <v>17.8977</v>
      </c>
      <c r="G1759" s="2">
        <v>17.5672</v>
      </c>
      <c r="H1759" s="3">
        <f t="shared" si="104"/>
        <v>17.754566666666701</v>
      </c>
      <c r="I1759" s="4">
        <v>18.125599999999999</v>
      </c>
      <c r="J1759" s="4">
        <v>18.601700000000001</v>
      </c>
      <c r="K1759" s="4">
        <v>17.726099999999999</v>
      </c>
      <c r="L1759" s="3">
        <f t="shared" si="105"/>
        <v>18.151133333333298</v>
      </c>
      <c r="M1759" s="1">
        <f t="shared" si="106"/>
        <v>0.25379418141692001</v>
      </c>
      <c r="N1759" s="1">
        <f t="shared" si="107"/>
        <v>0.39656666666666901</v>
      </c>
    </row>
    <row r="1760" spans="1:14">
      <c r="A1760" s="1" t="s">
        <v>7106</v>
      </c>
      <c r="B1760" s="1" t="s">
        <v>7106</v>
      </c>
      <c r="C1760" s="1" t="s">
        <v>7107</v>
      </c>
      <c r="D1760" s="1" t="s">
        <v>7108</v>
      </c>
      <c r="E1760" s="2">
        <v>16.3657</v>
      </c>
      <c r="F1760" s="2">
        <v>16.6235</v>
      </c>
      <c r="G1760" s="2">
        <v>18.464400000000001</v>
      </c>
      <c r="H1760" s="3">
        <f t="shared" si="104"/>
        <v>17.151199999999999</v>
      </c>
      <c r="I1760" s="4">
        <v>18.345600000000001</v>
      </c>
      <c r="J1760" s="4">
        <v>17.2849</v>
      </c>
      <c r="K1760" s="4">
        <v>17.164300000000001</v>
      </c>
      <c r="L1760" s="3">
        <f t="shared" si="105"/>
        <v>17.598266666666699</v>
      </c>
      <c r="M1760" s="1">
        <f t="shared" si="106"/>
        <v>0.59565037014420197</v>
      </c>
      <c r="N1760" s="1">
        <f t="shared" si="107"/>
        <v>0.447066666666665</v>
      </c>
    </row>
    <row r="1761" spans="1:14">
      <c r="A1761" s="1" t="s">
        <v>7110</v>
      </c>
      <c r="B1761" s="1" t="s">
        <v>7110</v>
      </c>
      <c r="C1761" s="1" t="s">
        <v>7111</v>
      </c>
      <c r="D1761" s="1" t="s">
        <v>7112</v>
      </c>
      <c r="E1761" s="2">
        <v>22.601099999999999</v>
      </c>
      <c r="F1761" s="2">
        <v>23.4969</v>
      </c>
      <c r="G1761" s="2">
        <v>23.2728</v>
      </c>
      <c r="H1761" s="3">
        <f t="shared" si="104"/>
        <v>23.1236</v>
      </c>
      <c r="I1761" s="4">
        <v>23.034099999999999</v>
      </c>
      <c r="J1761" s="4">
        <v>23.134</v>
      </c>
      <c r="K1761" s="4">
        <v>23.0228</v>
      </c>
      <c r="L1761" s="3">
        <f t="shared" si="105"/>
        <v>23.0636333333333</v>
      </c>
      <c r="M1761" s="1">
        <f t="shared" si="106"/>
        <v>0.84505563343839296</v>
      </c>
      <c r="N1761" s="1">
        <f t="shared" si="107"/>
        <v>-5.9966666666667799E-2</v>
      </c>
    </row>
    <row r="1762" spans="1:14">
      <c r="A1762" s="1" t="s">
        <v>7114</v>
      </c>
      <c r="B1762" s="1" t="s">
        <v>7114</v>
      </c>
      <c r="C1762" s="1" t="s">
        <v>7115</v>
      </c>
      <c r="D1762" s="1" t="s">
        <v>7116</v>
      </c>
      <c r="E1762" s="2">
        <v>16.406700000000001</v>
      </c>
      <c r="F1762" s="2">
        <v>17.047999999999998</v>
      </c>
      <c r="G1762" s="2">
        <v>16.848700000000001</v>
      </c>
      <c r="H1762" s="3">
        <f t="shared" si="104"/>
        <v>16.767800000000001</v>
      </c>
      <c r="I1762" s="4">
        <v>17.646699999999999</v>
      </c>
      <c r="J1762" s="4">
        <v>17.3492</v>
      </c>
      <c r="K1762" s="4">
        <v>17.708100000000002</v>
      </c>
      <c r="L1762" s="3">
        <f t="shared" si="105"/>
        <v>17.568000000000001</v>
      </c>
      <c r="M1762" s="1">
        <f t="shared" si="106"/>
        <v>3.1566725442454001E-2</v>
      </c>
      <c r="N1762" s="1">
        <f t="shared" si="107"/>
        <v>0.80020000000000002</v>
      </c>
    </row>
    <row r="1763" spans="1:14">
      <c r="A1763" s="1" t="s">
        <v>7118</v>
      </c>
      <c r="B1763" s="1" t="s">
        <v>7118</v>
      </c>
      <c r="C1763" s="1" t="s">
        <v>7119</v>
      </c>
      <c r="D1763" s="1" t="s">
        <v>7120</v>
      </c>
      <c r="E1763" s="2">
        <v>17.005299999999998</v>
      </c>
      <c r="F1763" s="2">
        <v>16.1859</v>
      </c>
      <c r="G1763" s="2">
        <v>17.349599999999999</v>
      </c>
      <c r="H1763" s="3">
        <f t="shared" si="104"/>
        <v>16.8469333333333</v>
      </c>
      <c r="I1763" s="4">
        <v>17.360399999999998</v>
      </c>
      <c r="J1763" s="4">
        <v>17.513999999999999</v>
      </c>
      <c r="K1763" s="4">
        <v>15.9481</v>
      </c>
      <c r="L1763" s="3">
        <f t="shared" si="105"/>
        <v>16.940833333333298</v>
      </c>
      <c r="M1763" s="1">
        <f t="shared" si="106"/>
        <v>0.885276858211964</v>
      </c>
      <c r="N1763" s="1">
        <f t="shared" si="107"/>
        <v>9.3900000000001399E-2</v>
      </c>
    </row>
    <row r="1764" spans="1:14">
      <c r="A1764" s="1" t="s">
        <v>7122</v>
      </c>
      <c r="B1764" s="1" t="s">
        <v>7122</v>
      </c>
      <c r="C1764" s="1" t="s">
        <v>7123</v>
      </c>
      <c r="D1764" s="1" t="s">
        <v>7124</v>
      </c>
      <c r="E1764" s="2">
        <v>24.845700000000001</v>
      </c>
      <c r="F1764" s="2">
        <v>25.9924</v>
      </c>
      <c r="G1764" s="2">
        <v>25.377099999999999</v>
      </c>
      <c r="H1764" s="3">
        <f t="shared" si="104"/>
        <v>25.405066666666698</v>
      </c>
      <c r="I1764" s="4">
        <v>25.2346</v>
      </c>
      <c r="J1764" s="4">
        <v>25.428899999999999</v>
      </c>
      <c r="K1764" s="4">
        <v>24.771699999999999</v>
      </c>
      <c r="L1764" s="3">
        <f t="shared" si="105"/>
        <v>25.1450666666667</v>
      </c>
      <c r="M1764" s="1">
        <f t="shared" si="106"/>
        <v>0.54401156279940099</v>
      </c>
      <c r="N1764" s="1">
        <f t="shared" si="107"/>
        <v>-0.26000000000000201</v>
      </c>
    </row>
    <row r="1765" spans="1:14">
      <c r="A1765" s="1" t="s">
        <v>7126</v>
      </c>
      <c r="B1765" s="1" t="s">
        <v>7126</v>
      </c>
      <c r="C1765" s="1" t="s">
        <v>7127</v>
      </c>
      <c r="D1765" s="1" t="s">
        <v>7128</v>
      </c>
      <c r="E1765" s="2">
        <v>17.874700000000001</v>
      </c>
      <c r="F1765" s="2">
        <v>18.697399999999998</v>
      </c>
      <c r="G1765" s="2">
        <v>18.128499999999999</v>
      </c>
      <c r="H1765" s="3">
        <f t="shared" si="104"/>
        <v>18.233533333333298</v>
      </c>
      <c r="I1765" s="4">
        <v>17.773499999999999</v>
      </c>
      <c r="J1765" s="4">
        <v>17.447099999999999</v>
      </c>
      <c r="K1765" s="4">
        <v>18.2698</v>
      </c>
      <c r="L1765" s="3">
        <f t="shared" si="105"/>
        <v>17.830133333333301</v>
      </c>
      <c r="M1765" s="1">
        <f t="shared" si="106"/>
        <v>0.30249093637139901</v>
      </c>
      <c r="N1765" s="1">
        <f t="shared" si="107"/>
        <v>-0.40339999999999798</v>
      </c>
    </row>
    <row r="1766" spans="1:14">
      <c r="A1766" s="1" t="s">
        <v>7130</v>
      </c>
      <c r="B1766" s="1" t="s">
        <v>7130</v>
      </c>
      <c r="C1766" s="1" t="s">
        <v>7131</v>
      </c>
      <c r="D1766" s="1" t="s">
        <v>7132</v>
      </c>
      <c r="E1766" s="2">
        <v>20.525500000000001</v>
      </c>
      <c r="F1766" s="2">
        <v>20.915299999999998</v>
      </c>
      <c r="G1766" s="2">
        <v>20.933499999999999</v>
      </c>
      <c r="H1766" s="3">
        <f t="shared" si="104"/>
        <v>20.791433333333298</v>
      </c>
      <c r="I1766" s="4">
        <v>20.714200000000002</v>
      </c>
      <c r="J1766" s="4">
        <v>20.651900000000001</v>
      </c>
      <c r="K1766" s="4">
        <v>20.673400000000001</v>
      </c>
      <c r="L1766" s="3">
        <f t="shared" si="105"/>
        <v>20.679833333333299</v>
      </c>
      <c r="M1766" s="1">
        <f t="shared" si="106"/>
        <v>0.49069183157483998</v>
      </c>
      <c r="N1766" s="1">
        <f t="shared" si="107"/>
        <v>-0.11159999999999599</v>
      </c>
    </row>
    <row r="1767" spans="1:14">
      <c r="A1767" s="1" t="s">
        <v>7134</v>
      </c>
      <c r="B1767" s="1" t="s">
        <v>7134</v>
      </c>
      <c r="C1767" s="1" t="s">
        <v>7135</v>
      </c>
      <c r="D1767" s="1" t="s">
        <v>7136</v>
      </c>
      <c r="E1767" s="2">
        <v>22.459599999999998</v>
      </c>
      <c r="F1767" s="2">
        <v>22.673999999999999</v>
      </c>
      <c r="G1767" s="2">
        <v>22.264700000000001</v>
      </c>
      <c r="H1767" s="3">
        <f t="shared" si="104"/>
        <v>22.466100000000001</v>
      </c>
      <c r="I1767" s="4">
        <v>22.2163</v>
      </c>
      <c r="J1767" s="4">
        <v>21.980699999999999</v>
      </c>
      <c r="K1767" s="4">
        <v>22.161100000000001</v>
      </c>
      <c r="L1767" s="3">
        <f t="shared" si="105"/>
        <v>22.1193666666667</v>
      </c>
      <c r="M1767" s="1">
        <f t="shared" si="106"/>
        <v>7.9497316386937703E-2</v>
      </c>
      <c r="N1767" s="1">
        <f t="shared" si="107"/>
        <v>-0.346733333333333</v>
      </c>
    </row>
    <row r="1768" spans="1:14">
      <c r="A1768" s="1" t="s">
        <v>7138</v>
      </c>
      <c r="B1768" s="1" t="s">
        <v>7138</v>
      </c>
      <c r="C1768" s="1" t="s">
        <v>7139</v>
      </c>
      <c r="D1768" s="1" t="s">
        <v>7140</v>
      </c>
      <c r="E1768" s="2">
        <v>20.7136</v>
      </c>
      <c r="F1768" s="2">
        <v>20.927900000000001</v>
      </c>
      <c r="G1768" s="2">
        <v>17.181899999999999</v>
      </c>
      <c r="H1768" s="3">
        <f t="shared" si="104"/>
        <v>19.607800000000001</v>
      </c>
      <c r="I1768" s="4">
        <v>18.2</v>
      </c>
      <c r="J1768" s="4">
        <v>18.8934</v>
      </c>
      <c r="K1768" s="4">
        <v>20.644400000000001</v>
      </c>
      <c r="L1768" s="3">
        <f t="shared" si="105"/>
        <v>19.245933333333301</v>
      </c>
      <c r="M1768" s="1">
        <f t="shared" si="106"/>
        <v>0.813488401127205</v>
      </c>
      <c r="N1768" s="1">
        <f t="shared" si="107"/>
        <v>-0.36186666666666401</v>
      </c>
    </row>
    <row r="1769" spans="1:14">
      <c r="A1769" s="1" t="s">
        <v>7142</v>
      </c>
      <c r="B1769" s="1" t="s">
        <v>7142</v>
      </c>
      <c r="C1769" s="1" t="s">
        <v>7143</v>
      </c>
      <c r="D1769" s="1" t="s">
        <v>7144</v>
      </c>
      <c r="E1769" s="2">
        <v>22.5032</v>
      </c>
      <c r="F1769" s="2">
        <v>23.1646</v>
      </c>
      <c r="G1769" s="2">
        <v>23.041499999999999</v>
      </c>
      <c r="H1769" s="3">
        <f t="shared" si="104"/>
        <v>22.903099999999998</v>
      </c>
      <c r="I1769" s="4">
        <v>23.082999999999998</v>
      </c>
      <c r="J1769" s="4">
        <v>22.959700000000002</v>
      </c>
      <c r="K1769" s="4">
        <v>22.36</v>
      </c>
      <c r="L1769" s="3">
        <f t="shared" si="105"/>
        <v>22.800899999999999</v>
      </c>
      <c r="M1769" s="1">
        <f t="shared" si="106"/>
        <v>0.75209104797803505</v>
      </c>
      <c r="N1769" s="1">
        <f t="shared" si="107"/>
        <v>-0.1022</v>
      </c>
    </row>
    <row r="1770" spans="1:14">
      <c r="A1770" s="1" t="s">
        <v>7146</v>
      </c>
      <c r="B1770" s="1" t="s">
        <v>7146</v>
      </c>
      <c r="C1770" s="1" t="s">
        <v>7147</v>
      </c>
      <c r="D1770" s="1" t="s">
        <v>7148</v>
      </c>
      <c r="E1770" s="2">
        <v>19.479700000000001</v>
      </c>
      <c r="F1770" s="2">
        <v>19.998899999999999</v>
      </c>
      <c r="G1770" s="2">
        <v>20.011199999999999</v>
      </c>
      <c r="H1770" s="3">
        <f t="shared" si="104"/>
        <v>19.829933333333301</v>
      </c>
      <c r="I1770" s="4">
        <v>20.414200000000001</v>
      </c>
      <c r="J1770" s="4">
        <v>19.389199999999999</v>
      </c>
      <c r="K1770" s="4">
        <v>18.1083</v>
      </c>
      <c r="L1770" s="3">
        <f t="shared" si="105"/>
        <v>19.303899999999999</v>
      </c>
      <c r="M1770" s="1">
        <f t="shared" si="106"/>
        <v>0.51679728781093603</v>
      </c>
      <c r="N1770" s="1">
        <f t="shared" si="107"/>
        <v>-0.52603333333333402</v>
      </c>
    </row>
    <row r="1771" spans="1:14">
      <c r="A1771" s="1" t="s">
        <v>7150</v>
      </c>
      <c r="B1771" s="1" t="s">
        <v>7150</v>
      </c>
      <c r="C1771" s="1" t="s">
        <v>7151</v>
      </c>
      <c r="D1771" s="1" t="s">
        <v>7152</v>
      </c>
      <c r="E1771" s="2">
        <v>20.988199999999999</v>
      </c>
      <c r="F1771" s="2">
        <v>21.427399999999999</v>
      </c>
      <c r="G1771" s="2">
        <v>21.228300000000001</v>
      </c>
      <c r="H1771" s="3">
        <f t="shared" si="104"/>
        <v>21.2146333333333</v>
      </c>
      <c r="I1771" s="4">
        <v>21.6584</v>
      </c>
      <c r="J1771" s="4">
        <v>20.967500000000001</v>
      </c>
      <c r="K1771" s="4">
        <v>21.0154</v>
      </c>
      <c r="L1771" s="3">
        <f t="shared" si="105"/>
        <v>21.2137666666667</v>
      </c>
      <c r="M1771" s="1">
        <f t="shared" si="106"/>
        <v>0.99750421864748995</v>
      </c>
      <c r="N1771" s="1">
        <f t="shared" si="107"/>
        <v>-8.6666666666701498E-4</v>
      </c>
    </row>
    <row r="1772" spans="1:14">
      <c r="A1772" s="1" t="s">
        <v>7158</v>
      </c>
      <c r="B1772" s="1" t="s">
        <v>7158</v>
      </c>
      <c r="C1772" s="1" t="s">
        <v>7159</v>
      </c>
      <c r="D1772" s="1" t="s">
        <v>7160</v>
      </c>
      <c r="E1772" s="2">
        <v>19.249500000000001</v>
      </c>
      <c r="F1772" s="2">
        <v>17.299199999999999</v>
      </c>
      <c r="G1772" s="2">
        <v>17.4603</v>
      </c>
      <c r="H1772" s="3">
        <f t="shared" si="104"/>
        <v>18.003</v>
      </c>
      <c r="I1772" s="4">
        <v>17.229900000000001</v>
      </c>
      <c r="J1772" s="4">
        <v>15.2234</v>
      </c>
      <c r="K1772" s="4">
        <v>16.903700000000001</v>
      </c>
      <c r="L1772" s="3">
        <f t="shared" si="105"/>
        <v>16.4523333333333</v>
      </c>
      <c r="M1772" s="1">
        <f t="shared" si="106"/>
        <v>0.153375351445279</v>
      </c>
      <c r="N1772" s="1">
        <f t="shared" si="107"/>
        <v>-1.55066666666667</v>
      </c>
    </row>
    <row r="1773" spans="1:14">
      <c r="A1773" s="1" t="s">
        <v>7162</v>
      </c>
      <c r="B1773" s="1" t="s">
        <v>7162</v>
      </c>
      <c r="C1773" s="1" t="s">
        <v>7163</v>
      </c>
      <c r="D1773" s="5" t="s">
        <v>7164</v>
      </c>
      <c r="E1773" s="2">
        <v>16.869599999999998</v>
      </c>
      <c r="F1773" s="2">
        <v>16.205500000000001</v>
      </c>
      <c r="G1773" s="2">
        <v>16.9895</v>
      </c>
      <c r="H1773" s="3">
        <f t="shared" ref="H1773:H1836" si="108">AVERAGE(E1773:G1773)</f>
        <v>16.688199999999998</v>
      </c>
      <c r="I1773" s="4">
        <v>16.535499999999999</v>
      </c>
      <c r="J1773" s="4">
        <v>16.465699999999998</v>
      </c>
      <c r="K1773" s="4">
        <v>18.207899999999999</v>
      </c>
      <c r="L1773" s="3">
        <f t="shared" ref="L1773:L1836" si="109">AVERAGE(I1773:K1773)</f>
        <v>17.069700000000001</v>
      </c>
      <c r="M1773" s="1">
        <f t="shared" ref="M1773:M1836" si="110">TTEST(I1773:K1773,E1773:G1773,2,3)</f>
        <v>0.58582163942682797</v>
      </c>
      <c r="N1773" s="1">
        <f t="shared" ref="N1773:N1836" si="111">L1773-H1773</f>
        <v>0.38149999999999901</v>
      </c>
    </row>
    <row r="1774" spans="1:14">
      <c r="A1774" s="1" t="s">
        <v>7166</v>
      </c>
      <c r="B1774" s="1" t="s">
        <v>7166</v>
      </c>
      <c r="C1774" s="1" t="s">
        <v>7167</v>
      </c>
      <c r="D1774" s="1" t="s">
        <v>7168</v>
      </c>
      <c r="E1774" s="2">
        <v>17.865100000000002</v>
      </c>
      <c r="F1774" s="2">
        <v>15.9725</v>
      </c>
      <c r="G1774" s="2">
        <v>18.916</v>
      </c>
      <c r="H1774" s="3">
        <f t="shared" si="108"/>
        <v>17.584533333333301</v>
      </c>
      <c r="I1774" s="4">
        <v>16.3736</v>
      </c>
      <c r="J1774" s="4">
        <v>14.974500000000001</v>
      </c>
      <c r="K1774" s="4">
        <v>17.708500000000001</v>
      </c>
      <c r="L1774" s="3">
        <f t="shared" si="109"/>
        <v>16.3522</v>
      </c>
      <c r="M1774" s="1">
        <f t="shared" si="110"/>
        <v>0.35139322715621302</v>
      </c>
      <c r="N1774" s="1">
        <f t="shared" si="111"/>
        <v>-1.2323333333333399</v>
      </c>
    </row>
    <row r="1775" spans="1:14">
      <c r="A1775" s="1" t="s">
        <v>7170</v>
      </c>
      <c r="B1775" s="1" t="s">
        <v>7170</v>
      </c>
      <c r="C1775" s="1" t="s">
        <v>7171</v>
      </c>
      <c r="D1775" s="1" t="s">
        <v>7172</v>
      </c>
      <c r="E1775" s="2">
        <v>16.739799999999999</v>
      </c>
      <c r="F1775" s="2">
        <v>18.801400000000001</v>
      </c>
      <c r="G1775" s="2">
        <v>21.531099999999999</v>
      </c>
      <c r="H1775" s="3">
        <f t="shared" si="108"/>
        <v>19.024100000000001</v>
      </c>
      <c r="I1775" s="4">
        <v>17.7898</v>
      </c>
      <c r="J1775" s="4">
        <v>21.530899999999999</v>
      </c>
      <c r="K1775" s="4">
        <v>21.077200000000001</v>
      </c>
      <c r="L1775" s="3">
        <f t="shared" si="109"/>
        <v>20.132633333333299</v>
      </c>
      <c r="M1775" s="1">
        <f t="shared" si="110"/>
        <v>0.57630932937222301</v>
      </c>
      <c r="N1775" s="1">
        <f t="shared" si="111"/>
        <v>1.10853333333333</v>
      </c>
    </row>
    <row r="1776" spans="1:14">
      <c r="A1776" s="1" t="s">
        <v>7174</v>
      </c>
      <c r="B1776" s="1" t="s">
        <v>7174</v>
      </c>
      <c r="C1776" s="1" t="s">
        <v>7175</v>
      </c>
      <c r="D1776" s="1" t="s">
        <v>7176</v>
      </c>
      <c r="E1776" s="2">
        <v>22.817</v>
      </c>
      <c r="F1776" s="2">
        <v>22.680700000000002</v>
      </c>
      <c r="G1776" s="2">
        <v>23.3032</v>
      </c>
      <c r="H1776" s="3">
        <f t="shared" si="108"/>
        <v>22.933633333333301</v>
      </c>
      <c r="I1776" s="4">
        <v>21.8263</v>
      </c>
      <c r="J1776" s="4">
        <v>22.366700000000002</v>
      </c>
      <c r="K1776" s="4">
        <v>22.258800000000001</v>
      </c>
      <c r="L1776" s="3">
        <f t="shared" si="109"/>
        <v>22.150600000000001</v>
      </c>
      <c r="M1776" s="1">
        <f t="shared" si="110"/>
        <v>3.6369421592517402E-2</v>
      </c>
      <c r="N1776" s="1">
        <f t="shared" si="111"/>
        <v>-0.78303333333333602</v>
      </c>
    </row>
    <row r="1777" spans="1:14">
      <c r="A1777" s="1" t="s">
        <v>7178</v>
      </c>
      <c r="B1777" s="1" t="s">
        <v>7178</v>
      </c>
      <c r="C1777" s="1" t="s">
        <v>7179</v>
      </c>
      <c r="D1777" s="1" t="s">
        <v>7180</v>
      </c>
      <c r="E1777" s="2">
        <v>21.953600000000002</v>
      </c>
      <c r="F1777" s="2">
        <v>22.4758</v>
      </c>
      <c r="G1777" s="2">
        <v>21.8367</v>
      </c>
      <c r="H1777" s="3">
        <f t="shared" si="108"/>
        <v>22.088699999999999</v>
      </c>
      <c r="I1777" s="4">
        <v>21.5215</v>
      </c>
      <c r="J1777" s="4">
        <v>22.3247</v>
      </c>
      <c r="K1777" s="4">
        <v>21.631</v>
      </c>
      <c r="L1777" s="3">
        <f t="shared" si="109"/>
        <v>21.8257333333333</v>
      </c>
      <c r="M1777" s="1">
        <f t="shared" si="110"/>
        <v>0.45875101410575703</v>
      </c>
      <c r="N1777" s="1">
        <f t="shared" si="111"/>
        <v>-0.26296666666666701</v>
      </c>
    </row>
    <row r="1778" spans="1:14">
      <c r="A1778" s="1" t="s">
        <v>7182</v>
      </c>
      <c r="B1778" s="1" t="s">
        <v>7182</v>
      </c>
      <c r="C1778" s="1" t="s">
        <v>7183</v>
      </c>
      <c r="D1778" s="1" t="s">
        <v>7184</v>
      </c>
      <c r="E1778" s="2">
        <v>20.051300000000001</v>
      </c>
      <c r="F1778" s="2">
        <v>20.870100000000001</v>
      </c>
      <c r="G1778" s="2">
        <v>21.513000000000002</v>
      </c>
      <c r="H1778" s="3">
        <f t="shared" si="108"/>
        <v>20.8114666666667</v>
      </c>
      <c r="I1778" s="4">
        <v>21.109300000000001</v>
      </c>
      <c r="J1778" s="4">
        <v>20.4709</v>
      </c>
      <c r="K1778" s="4">
        <v>19.037800000000001</v>
      </c>
      <c r="L1778" s="3">
        <f t="shared" si="109"/>
        <v>20.206</v>
      </c>
      <c r="M1778" s="1">
        <f t="shared" si="110"/>
        <v>0.46693288726447302</v>
      </c>
      <c r="N1778" s="1">
        <f t="shared" si="111"/>
        <v>-0.60546666666666804</v>
      </c>
    </row>
    <row r="1779" spans="1:14">
      <c r="A1779" s="1" t="s">
        <v>7186</v>
      </c>
      <c r="B1779" s="1" t="s">
        <v>7186</v>
      </c>
      <c r="C1779" s="1" t="s">
        <v>7187</v>
      </c>
      <c r="D1779" s="1" t="s">
        <v>7188</v>
      </c>
      <c r="E1779" s="2">
        <v>23.1416</v>
      </c>
      <c r="F1779" s="2">
        <v>23.315300000000001</v>
      </c>
      <c r="G1779" s="2">
        <v>23.367899999999999</v>
      </c>
      <c r="H1779" s="3">
        <f t="shared" si="108"/>
        <v>23.274933333333301</v>
      </c>
      <c r="I1779" s="4">
        <v>23.2211</v>
      </c>
      <c r="J1779" s="4">
        <v>22.896799999999999</v>
      </c>
      <c r="K1779" s="4">
        <v>22.973299999999998</v>
      </c>
      <c r="L1779" s="3">
        <f t="shared" si="109"/>
        <v>23.0304</v>
      </c>
      <c r="M1779" s="1">
        <f t="shared" si="110"/>
        <v>0.118175042320689</v>
      </c>
      <c r="N1779" s="1">
        <f t="shared" si="111"/>
        <v>-0.24453333333333699</v>
      </c>
    </row>
    <row r="1780" spans="1:14">
      <c r="A1780" s="1" t="s">
        <v>7190</v>
      </c>
      <c r="B1780" s="1" t="s">
        <v>7190</v>
      </c>
      <c r="C1780" s="1" t="s">
        <v>7191</v>
      </c>
      <c r="D1780" s="1" t="s">
        <v>7192</v>
      </c>
      <c r="E1780" s="2">
        <v>20.4011</v>
      </c>
      <c r="F1780" s="2">
        <v>19.499700000000001</v>
      </c>
      <c r="G1780" s="2">
        <v>20.075199999999999</v>
      </c>
      <c r="H1780" s="3">
        <f t="shared" si="108"/>
        <v>19.992000000000001</v>
      </c>
      <c r="I1780" s="4">
        <v>15.403499999999999</v>
      </c>
      <c r="J1780" s="4">
        <v>19.7012</v>
      </c>
      <c r="K1780" s="4">
        <v>20.478000000000002</v>
      </c>
      <c r="L1780" s="3">
        <f t="shared" si="109"/>
        <v>18.527566666666701</v>
      </c>
      <c r="M1780" s="1">
        <f t="shared" si="110"/>
        <v>0.45222837395261101</v>
      </c>
      <c r="N1780" s="1">
        <f t="shared" si="111"/>
        <v>-1.4644333333333299</v>
      </c>
    </row>
    <row r="1781" spans="1:14">
      <c r="A1781" s="1" t="s">
        <v>7194</v>
      </c>
      <c r="B1781" s="1" t="s">
        <v>7194</v>
      </c>
      <c r="C1781" s="1" t="s">
        <v>7195</v>
      </c>
      <c r="D1781" s="1" t="s">
        <v>7196</v>
      </c>
      <c r="E1781" s="2">
        <v>17.0885</v>
      </c>
      <c r="F1781" s="2">
        <v>15.185</v>
      </c>
      <c r="G1781" s="2">
        <v>20.494599999999998</v>
      </c>
      <c r="H1781" s="3">
        <f t="shared" si="108"/>
        <v>17.589366666666699</v>
      </c>
      <c r="I1781" s="4">
        <v>21.068999999999999</v>
      </c>
      <c r="J1781" s="4">
        <v>20.712599999999998</v>
      </c>
      <c r="K1781" s="4">
        <v>20.8414</v>
      </c>
      <c r="L1781" s="3">
        <f t="shared" si="109"/>
        <v>20.874333333333301</v>
      </c>
      <c r="M1781" s="1">
        <f t="shared" si="110"/>
        <v>0.16813775479913301</v>
      </c>
      <c r="N1781" s="1">
        <f t="shared" si="111"/>
        <v>3.2849666666666701</v>
      </c>
    </row>
    <row r="1782" spans="1:14">
      <c r="A1782" s="1" t="s">
        <v>7198</v>
      </c>
      <c r="B1782" s="1" t="s">
        <v>7198</v>
      </c>
      <c r="C1782" s="1" t="s">
        <v>7199</v>
      </c>
      <c r="D1782" s="1" t="s">
        <v>7200</v>
      </c>
      <c r="E1782" s="2">
        <v>17.0885</v>
      </c>
      <c r="F1782" s="2">
        <v>15.696199999999999</v>
      </c>
      <c r="G1782" s="2">
        <v>17.3628</v>
      </c>
      <c r="H1782" s="3">
        <f t="shared" si="108"/>
        <v>16.7158333333333</v>
      </c>
      <c r="I1782" s="4">
        <v>18.015499999999999</v>
      </c>
      <c r="J1782" s="4">
        <v>16.5534</v>
      </c>
      <c r="K1782" s="4">
        <v>19.0534</v>
      </c>
      <c r="L1782" s="3">
        <f t="shared" si="109"/>
        <v>17.874099999999999</v>
      </c>
      <c r="M1782" s="1">
        <f t="shared" si="110"/>
        <v>0.26989121028804403</v>
      </c>
      <c r="N1782" s="1">
        <f t="shared" si="111"/>
        <v>1.1582666666666701</v>
      </c>
    </row>
    <row r="1783" spans="1:14">
      <c r="A1783" s="1" t="s">
        <v>7202</v>
      </c>
      <c r="B1783" s="1" t="s">
        <v>7202</v>
      </c>
      <c r="C1783" s="1" t="s">
        <v>7203</v>
      </c>
      <c r="D1783" s="1" t="s">
        <v>7204</v>
      </c>
      <c r="E1783" s="2">
        <v>20.064399999999999</v>
      </c>
      <c r="F1783" s="2">
        <v>18.2775</v>
      </c>
      <c r="G1783" s="2">
        <v>18.346399999999999</v>
      </c>
      <c r="H1783" s="3">
        <f t="shared" si="108"/>
        <v>18.896100000000001</v>
      </c>
      <c r="I1783" s="4">
        <v>15.9673</v>
      </c>
      <c r="J1783" s="4">
        <v>16.232099999999999</v>
      </c>
      <c r="K1783" s="4">
        <v>20.435199999999998</v>
      </c>
      <c r="L1783" s="3">
        <f t="shared" si="109"/>
        <v>17.544866666666699</v>
      </c>
      <c r="M1783" s="1">
        <f t="shared" si="110"/>
        <v>0.45821815370692098</v>
      </c>
      <c r="N1783" s="1">
        <f t="shared" si="111"/>
        <v>-1.3512333333333399</v>
      </c>
    </row>
    <row r="1784" spans="1:14">
      <c r="A1784" s="1" t="s">
        <v>7206</v>
      </c>
      <c r="B1784" s="1" t="s">
        <v>7206</v>
      </c>
      <c r="C1784" s="1" t="s">
        <v>7207</v>
      </c>
      <c r="D1784" s="1" t="s">
        <v>7208</v>
      </c>
      <c r="E1784" s="2">
        <v>21.37</v>
      </c>
      <c r="F1784" s="2">
        <v>20.816199999999998</v>
      </c>
      <c r="G1784" s="2">
        <v>20.217600000000001</v>
      </c>
      <c r="H1784" s="3">
        <f t="shared" si="108"/>
        <v>20.801266666666699</v>
      </c>
      <c r="I1784" s="4">
        <v>20.404499999999999</v>
      </c>
      <c r="J1784" s="4">
        <v>21.278400000000001</v>
      </c>
      <c r="K1784" s="4">
        <v>21.7486</v>
      </c>
      <c r="L1784" s="3">
        <f t="shared" si="109"/>
        <v>21.143833333333301</v>
      </c>
      <c r="M1784" s="1">
        <f t="shared" si="110"/>
        <v>0.54369651136824704</v>
      </c>
      <c r="N1784" s="1">
        <f t="shared" si="111"/>
        <v>0.34256666666666602</v>
      </c>
    </row>
    <row r="1785" spans="1:14">
      <c r="A1785" s="1" t="s">
        <v>7210</v>
      </c>
      <c r="B1785" s="1" t="s">
        <v>7210</v>
      </c>
      <c r="C1785" s="1" t="s">
        <v>7211</v>
      </c>
      <c r="D1785" s="1" t="s">
        <v>7212</v>
      </c>
      <c r="E1785" s="2">
        <v>19.185600000000001</v>
      </c>
      <c r="F1785" s="2">
        <v>19.193200000000001</v>
      </c>
      <c r="G1785" s="2">
        <v>19.4558</v>
      </c>
      <c r="H1785" s="3">
        <f t="shared" si="108"/>
        <v>19.278199999999998</v>
      </c>
      <c r="I1785" s="4">
        <v>18.9314</v>
      </c>
      <c r="J1785" s="4">
        <v>16.603000000000002</v>
      </c>
      <c r="K1785" s="4">
        <v>18.8995</v>
      </c>
      <c r="L1785" s="3">
        <f t="shared" si="109"/>
        <v>18.144633333333299</v>
      </c>
      <c r="M1785" s="1">
        <f t="shared" si="110"/>
        <v>0.27847060916956001</v>
      </c>
      <c r="N1785" s="1">
        <f t="shared" si="111"/>
        <v>-1.13356666666666</v>
      </c>
    </row>
    <row r="1786" spans="1:14">
      <c r="A1786" s="1" t="s">
        <v>7214</v>
      </c>
      <c r="B1786" s="1" t="s">
        <v>7214</v>
      </c>
      <c r="C1786" s="1" t="s">
        <v>7215</v>
      </c>
      <c r="D1786" s="1" t="s">
        <v>7216</v>
      </c>
      <c r="E1786" s="2">
        <v>20.9495</v>
      </c>
      <c r="F1786" s="2">
        <v>21.163900000000002</v>
      </c>
      <c r="G1786" s="2">
        <v>20.746700000000001</v>
      </c>
      <c r="H1786" s="3">
        <f t="shared" si="108"/>
        <v>20.9533666666667</v>
      </c>
      <c r="I1786" s="4">
        <v>19.919599999999999</v>
      </c>
      <c r="J1786" s="4">
        <v>21.160399999999999</v>
      </c>
      <c r="K1786" s="4">
        <v>21.967400000000001</v>
      </c>
      <c r="L1786" s="3">
        <f t="shared" si="109"/>
        <v>21.015799999999999</v>
      </c>
      <c r="M1786" s="1">
        <f t="shared" si="110"/>
        <v>0.92690121086293897</v>
      </c>
      <c r="N1786" s="1">
        <f t="shared" si="111"/>
        <v>6.2433333333331099E-2</v>
      </c>
    </row>
    <row r="1787" spans="1:14">
      <c r="A1787" s="1" t="s">
        <v>7218</v>
      </c>
      <c r="B1787" s="1" t="s">
        <v>7218</v>
      </c>
      <c r="C1787" s="1" t="s">
        <v>7219</v>
      </c>
      <c r="D1787" s="1" t="s">
        <v>7220</v>
      </c>
      <c r="E1787" s="2">
        <v>18.120200000000001</v>
      </c>
      <c r="F1787" s="2">
        <v>18.2394</v>
      </c>
      <c r="G1787" s="2">
        <v>15.557</v>
      </c>
      <c r="H1787" s="3">
        <f t="shared" si="108"/>
        <v>17.305533333333301</v>
      </c>
      <c r="I1787" s="4">
        <v>17.4863</v>
      </c>
      <c r="J1787" s="4">
        <v>18.104500000000002</v>
      </c>
      <c r="K1787" s="4">
        <v>18.273700000000002</v>
      </c>
      <c r="L1787" s="3">
        <f t="shared" si="109"/>
        <v>17.954833333333301</v>
      </c>
      <c r="M1787" s="1">
        <f t="shared" si="110"/>
        <v>0.53986977299726302</v>
      </c>
      <c r="N1787" s="1">
        <f t="shared" si="111"/>
        <v>0.64930000000000399</v>
      </c>
    </row>
    <row r="1788" spans="1:14">
      <c r="A1788" s="1" t="s">
        <v>7222</v>
      </c>
      <c r="B1788" s="1" t="s">
        <v>7222</v>
      </c>
      <c r="C1788" s="1" t="s">
        <v>7223</v>
      </c>
      <c r="D1788" s="1" t="s">
        <v>7224</v>
      </c>
      <c r="E1788" s="2">
        <v>23.484200000000001</v>
      </c>
      <c r="F1788" s="2">
        <v>25.598199999999999</v>
      </c>
      <c r="G1788" s="2">
        <v>24.3537</v>
      </c>
      <c r="H1788" s="3">
        <f t="shared" si="108"/>
        <v>24.4787</v>
      </c>
      <c r="I1788" s="4">
        <v>24.632200000000001</v>
      </c>
      <c r="J1788" s="4">
        <v>24.213100000000001</v>
      </c>
      <c r="K1788" s="4">
        <v>23.708300000000001</v>
      </c>
      <c r="L1788" s="3">
        <f t="shared" si="109"/>
        <v>24.184533333333299</v>
      </c>
      <c r="M1788" s="1">
        <f t="shared" si="110"/>
        <v>0.69260830998775202</v>
      </c>
      <c r="N1788" s="1">
        <f t="shared" si="111"/>
        <v>-0.29416666666666602</v>
      </c>
    </row>
    <row r="1789" spans="1:14">
      <c r="A1789" s="1" t="s">
        <v>7226</v>
      </c>
      <c r="B1789" s="1" t="s">
        <v>7226</v>
      </c>
      <c r="C1789" s="1" t="s">
        <v>7227</v>
      </c>
      <c r="D1789" s="1" t="s">
        <v>7228</v>
      </c>
      <c r="E1789" s="2">
        <v>19.45</v>
      </c>
      <c r="F1789" s="2">
        <v>20.0261</v>
      </c>
      <c r="G1789" s="2">
        <v>19.066600000000001</v>
      </c>
      <c r="H1789" s="3">
        <f t="shared" si="108"/>
        <v>19.514233333333301</v>
      </c>
      <c r="I1789" s="4">
        <v>19.852</v>
      </c>
      <c r="J1789" s="4">
        <v>19.693999999999999</v>
      </c>
      <c r="K1789" s="4">
        <v>19.7685</v>
      </c>
      <c r="L1789" s="3">
        <f t="shared" si="109"/>
        <v>19.7715</v>
      </c>
      <c r="M1789" s="1">
        <f t="shared" si="110"/>
        <v>0.45443295504390901</v>
      </c>
      <c r="N1789" s="1">
        <f t="shared" si="111"/>
        <v>0.25726666666666598</v>
      </c>
    </row>
    <row r="1790" spans="1:14">
      <c r="A1790" s="1" t="s">
        <v>7230</v>
      </c>
      <c r="B1790" s="1" t="s">
        <v>7230</v>
      </c>
      <c r="C1790" s="1" t="s">
        <v>7231</v>
      </c>
      <c r="D1790" s="1" t="s">
        <v>7232</v>
      </c>
      <c r="E1790" s="2">
        <v>16.866499999999998</v>
      </c>
      <c r="F1790" s="2">
        <v>16.665500000000002</v>
      </c>
      <c r="G1790" s="2">
        <v>17.6007</v>
      </c>
      <c r="H1790" s="3">
        <f t="shared" si="108"/>
        <v>17.044233333333299</v>
      </c>
      <c r="I1790" s="4">
        <v>16.783899999999999</v>
      </c>
      <c r="J1790" s="4">
        <v>16.4086</v>
      </c>
      <c r="K1790" s="4">
        <v>16.698899999999998</v>
      </c>
      <c r="L1790" s="3">
        <f t="shared" si="109"/>
        <v>16.630466666666699</v>
      </c>
      <c r="M1790" s="1">
        <f t="shared" si="110"/>
        <v>0.28117329865041601</v>
      </c>
      <c r="N1790" s="1">
        <f t="shared" si="111"/>
        <v>-0.413766666666671</v>
      </c>
    </row>
    <row r="1791" spans="1:14">
      <c r="A1791" s="1" t="s">
        <v>7234</v>
      </c>
      <c r="B1791" s="1" t="s">
        <v>7234</v>
      </c>
      <c r="C1791" s="1" t="s">
        <v>7235</v>
      </c>
      <c r="D1791" s="1" t="s">
        <v>7236</v>
      </c>
      <c r="E1791" s="2">
        <v>21.484200000000001</v>
      </c>
      <c r="F1791" s="2">
        <v>21.058399999999999</v>
      </c>
      <c r="G1791" s="2">
        <v>20.125599999999999</v>
      </c>
      <c r="H1791" s="3">
        <f t="shared" si="108"/>
        <v>20.889399999999998</v>
      </c>
      <c r="I1791" s="4">
        <v>20.739799999999999</v>
      </c>
      <c r="J1791" s="4">
        <v>20.058700000000002</v>
      </c>
      <c r="K1791" s="4">
        <v>21.310099999999998</v>
      </c>
      <c r="L1791" s="3">
        <f t="shared" si="109"/>
        <v>20.702866666666701</v>
      </c>
      <c r="M1791" s="1">
        <f t="shared" si="110"/>
        <v>0.74742815486756997</v>
      </c>
      <c r="N1791" s="1">
        <f t="shared" si="111"/>
        <v>-0.18653333333333</v>
      </c>
    </row>
    <row r="1792" spans="1:14">
      <c r="A1792" s="1" t="s">
        <v>7238</v>
      </c>
      <c r="B1792" s="1" t="s">
        <v>7238</v>
      </c>
      <c r="C1792" s="1" t="s">
        <v>7239</v>
      </c>
      <c r="D1792" s="1" t="s">
        <v>7240</v>
      </c>
      <c r="E1792" s="2">
        <v>18.5395</v>
      </c>
      <c r="F1792" s="2">
        <v>18.2836</v>
      </c>
      <c r="G1792" s="2">
        <v>16.6447</v>
      </c>
      <c r="H1792" s="3">
        <f t="shared" si="108"/>
        <v>17.822600000000001</v>
      </c>
      <c r="I1792" s="4">
        <v>18.778099999999998</v>
      </c>
      <c r="J1792" s="4">
        <v>17.854700000000001</v>
      </c>
      <c r="K1792" s="4">
        <v>17.999099999999999</v>
      </c>
      <c r="L1792" s="3">
        <f t="shared" si="109"/>
        <v>18.210633333333298</v>
      </c>
      <c r="M1792" s="1">
        <f t="shared" si="110"/>
        <v>0.59899948268534997</v>
      </c>
      <c r="N1792" s="1">
        <f t="shared" si="111"/>
        <v>0.38803333333333601</v>
      </c>
    </row>
    <row r="1793" spans="1:14">
      <c r="A1793" s="1" t="s">
        <v>7242</v>
      </c>
      <c r="B1793" s="1" t="s">
        <v>7242</v>
      </c>
      <c r="C1793" s="1" t="s">
        <v>7243</v>
      </c>
      <c r="D1793" s="1" t="s">
        <v>7244</v>
      </c>
      <c r="E1793" s="2">
        <v>23.207000000000001</v>
      </c>
      <c r="F1793" s="2">
        <v>24.483899999999998</v>
      </c>
      <c r="G1793" s="2">
        <v>24.341999999999999</v>
      </c>
      <c r="H1793" s="3">
        <f t="shared" si="108"/>
        <v>24.0109666666667</v>
      </c>
      <c r="I1793" s="4">
        <v>23.932200000000002</v>
      </c>
      <c r="J1793" s="4">
        <v>22.8964</v>
      </c>
      <c r="K1793" s="4">
        <v>22.1037</v>
      </c>
      <c r="L1793" s="3">
        <f t="shared" si="109"/>
        <v>22.977433333333298</v>
      </c>
      <c r="M1793" s="1">
        <f t="shared" si="110"/>
        <v>0.20049774900900399</v>
      </c>
      <c r="N1793" s="1">
        <f t="shared" si="111"/>
        <v>-1.0335333333333301</v>
      </c>
    </row>
    <row r="1794" spans="1:14">
      <c r="A1794" s="1" t="s">
        <v>7246</v>
      </c>
      <c r="B1794" s="1" t="s">
        <v>7246</v>
      </c>
      <c r="C1794" s="1" t="s">
        <v>7247</v>
      </c>
      <c r="D1794" s="1" t="s">
        <v>7248</v>
      </c>
      <c r="E1794" s="2">
        <v>24.285900000000002</v>
      </c>
      <c r="F1794" s="2">
        <v>23.610299999999999</v>
      </c>
      <c r="G1794" s="2">
        <v>23.844000000000001</v>
      </c>
      <c r="H1794" s="3">
        <f t="shared" si="108"/>
        <v>23.913399999999999</v>
      </c>
      <c r="I1794" s="4">
        <v>24.128599999999999</v>
      </c>
      <c r="J1794" s="4">
        <v>24.134399999999999</v>
      </c>
      <c r="K1794" s="4">
        <v>24.138100000000001</v>
      </c>
      <c r="L1794" s="3">
        <f t="shared" si="109"/>
        <v>24.133700000000001</v>
      </c>
      <c r="M1794" s="1">
        <f t="shared" si="110"/>
        <v>0.38185335721861602</v>
      </c>
      <c r="N1794" s="1">
        <f t="shared" si="111"/>
        <v>0.22030000000000199</v>
      </c>
    </row>
    <row r="1795" spans="1:14">
      <c r="A1795" s="1" t="s">
        <v>7250</v>
      </c>
      <c r="B1795" s="1" t="s">
        <v>7250</v>
      </c>
      <c r="C1795" s="1" t="s">
        <v>7251</v>
      </c>
      <c r="D1795" s="1" t="s">
        <v>7252</v>
      </c>
      <c r="E1795" s="2">
        <v>19.940999999999999</v>
      </c>
      <c r="F1795" s="2">
        <v>18.773700000000002</v>
      </c>
      <c r="G1795" s="2">
        <v>18.486599999999999</v>
      </c>
      <c r="H1795" s="3">
        <f t="shared" si="108"/>
        <v>19.0671</v>
      </c>
      <c r="I1795" s="4">
        <v>19.061199999999999</v>
      </c>
      <c r="J1795" s="4">
        <v>18.828800000000001</v>
      </c>
      <c r="K1795" s="4">
        <v>18.4971</v>
      </c>
      <c r="L1795" s="3">
        <f t="shared" si="109"/>
        <v>18.7957</v>
      </c>
      <c r="M1795" s="1">
        <f t="shared" si="110"/>
        <v>0.61368885627094605</v>
      </c>
      <c r="N1795" s="1">
        <f t="shared" si="111"/>
        <v>-0.27139999999999997</v>
      </c>
    </row>
    <row r="1796" spans="1:14">
      <c r="A1796" s="1" t="s">
        <v>7254</v>
      </c>
      <c r="B1796" s="1" t="s">
        <v>7254</v>
      </c>
      <c r="C1796" s="1" t="s">
        <v>7255</v>
      </c>
      <c r="D1796" s="1" t="s">
        <v>7256</v>
      </c>
      <c r="E1796" s="2">
        <v>20.781600000000001</v>
      </c>
      <c r="F1796" s="2">
        <v>20.755299999999998</v>
      </c>
      <c r="G1796" s="2">
        <v>20.718499999999999</v>
      </c>
      <c r="H1796" s="3">
        <f t="shared" si="108"/>
        <v>20.751799999999999</v>
      </c>
      <c r="I1796" s="4">
        <v>20.147099999999998</v>
      </c>
      <c r="J1796" s="4">
        <v>20.468900000000001</v>
      </c>
      <c r="K1796" s="4">
        <v>20.366700000000002</v>
      </c>
      <c r="L1796" s="3">
        <f t="shared" si="109"/>
        <v>20.327566666666701</v>
      </c>
      <c r="M1796" s="1">
        <f t="shared" si="110"/>
        <v>4.2282866447335803E-2</v>
      </c>
      <c r="N1796" s="1">
        <f t="shared" si="111"/>
        <v>-0.42423333333333302</v>
      </c>
    </row>
    <row r="1797" spans="1:14">
      <c r="A1797" s="1" t="s">
        <v>7258</v>
      </c>
      <c r="B1797" s="1" t="s">
        <v>7258</v>
      </c>
      <c r="C1797" s="1" t="s">
        <v>7259</v>
      </c>
      <c r="D1797" s="1" t="s">
        <v>7260</v>
      </c>
      <c r="E1797" s="2">
        <v>25.063500000000001</v>
      </c>
      <c r="F1797" s="2">
        <v>25.1538</v>
      </c>
      <c r="G1797" s="2">
        <v>25.4496</v>
      </c>
      <c r="H1797" s="3">
        <f t="shared" si="108"/>
        <v>25.222300000000001</v>
      </c>
      <c r="I1797" s="4">
        <v>25.453399999999998</v>
      </c>
      <c r="J1797" s="4">
        <v>25.1965</v>
      </c>
      <c r="K1797" s="4">
        <v>25.4282</v>
      </c>
      <c r="L1797" s="3">
        <f t="shared" si="109"/>
        <v>25.359366666666698</v>
      </c>
      <c r="M1797" s="1">
        <f t="shared" si="110"/>
        <v>0.39615104221729902</v>
      </c>
      <c r="N1797" s="1">
        <f t="shared" si="111"/>
        <v>0.137066666666669</v>
      </c>
    </row>
    <row r="1798" spans="1:14">
      <c r="A1798" s="1" t="s">
        <v>7262</v>
      </c>
      <c r="B1798" s="1" t="s">
        <v>7262</v>
      </c>
      <c r="C1798" s="1" t="s">
        <v>7263</v>
      </c>
      <c r="D1798" s="1" t="s">
        <v>7264</v>
      </c>
      <c r="E1798" s="2">
        <v>21.2866</v>
      </c>
      <c r="F1798" s="2">
        <v>22.429300000000001</v>
      </c>
      <c r="G1798" s="2">
        <v>22.585000000000001</v>
      </c>
      <c r="H1798" s="3">
        <f t="shared" si="108"/>
        <v>22.100300000000001</v>
      </c>
      <c r="I1798" s="4">
        <v>22.0852</v>
      </c>
      <c r="J1798" s="4">
        <v>21.0366</v>
      </c>
      <c r="K1798" s="4">
        <v>20.443899999999999</v>
      </c>
      <c r="L1798" s="3">
        <f t="shared" si="109"/>
        <v>21.188566666666699</v>
      </c>
      <c r="M1798" s="1">
        <f t="shared" si="110"/>
        <v>0.22352729206675001</v>
      </c>
      <c r="N1798" s="1">
        <f t="shared" si="111"/>
        <v>-0.91173333333333795</v>
      </c>
    </row>
    <row r="1799" spans="1:14">
      <c r="A1799" s="1" t="s">
        <v>7266</v>
      </c>
      <c r="B1799" s="1" t="s">
        <v>7266</v>
      </c>
      <c r="C1799" s="1" t="s">
        <v>7267</v>
      </c>
      <c r="D1799" s="1" t="s">
        <v>7268</v>
      </c>
      <c r="E1799" s="2">
        <v>16.815999999999999</v>
      </c>
      <c r="F1799" s="2">
        <v>16.223400000000002</v>
      </c>
      <c r="G1799" s="2">
        <v>17.620899999999999</v>
      </c>
      <c r="H1799" s="3">
        <f t="shared" si="108"/>
        <v>16.886766666666698</v>
      </c>
      <c r="I1799" s="4">
        <v>17.042400000000001</v>
      </c>
      <c r="J1799" s="4">
        <v>16.7226</v>
      </c>
      <c r="K1799" s="4">
        <v>17.5989</v>
      </c>
      <c r="L1799" s="3">
        <f t="shared" si="109"/>
        <v>17.121300000000002</v>
      </c>
      <c r="M1799" s="1">
        <f t="shared" si="110"/>
        <v>0.65452484358165497</v>
      </c>
      <c r="N1799" s="1">
        <f t="shared" si="111"/>
        <v>0.23453333333333501</v>
      </c>
    </row>
    <row r="1800" spans="1:14">
      <c r="A1800" s="1" t="s">
        <v>7270</v>
      </c>
      <c r="B1800" s="1" t="s">
        <v>7270</v>
      </c>
      <c r="C1800" s="1" t="s">
        <v>7271</v>
      </c>
      <c r="D1800" s="1" t="s">
        <v>7272</v>
      </c>
      <c r="E1800" s="2">
        <v>20.367599999999999</v>
      </c>
      <c r="F1800" s="2">
        <v>21.319400000000002</v>
      </c>
      <c r="G1800" s="2">
        <v>20.7941</v>
      </c>
      <c r="H1800" s="3">
        <f t="shared" si="108"/>
        <v>20.827033333333301</v>
      </c>
      <c r="I1800" s="4">
        <v>20.847300000000001</v>
      </c>
      <c r="J1800" s="4">
        <v>21.4709</v>
      </c>
      <c r="K1800" s="4">
        <v>20.752700000000001</v>
      </c>
      <c r="L1800" s="3">
        <f t="shared" si="109"/>
        <v>21.023633333333301</v>
      </c>
      <c r="M1800" s="1">
        <f t="shared" si="110"/>
        <v>0.61097659653089598</v>
      </c>
      <c r="N1800" s="1">
        <f t="shared" si="111"/>
        <v>0.19660000000000399</v>
      </c>
    </row>
    <row r="1801" spans="1:14">
      <c r="A1801" s="1" t="s">
        <v>7274</v>
      </c>
      <c r="B1801" s="1" t="s">
        <v>7274</v>
      </c>
      <c r="C1801" s="1" t="s">
        <v>7275</v>
      </c>
      <c r="D1801" s="1" t="s">
        <v>7276</v>
      </c>
      <c r="E1801" s="2">
        <v>18.478100000000001</v>
      </c>
      <c r="F1801" s="2">
        <v>19.2315</v>
      </c>
      <c r="G1801" s="2">
        <v>19.696400000000001</v>
      </c>
      <c r="H1801" s="3">
        <f t="shared" si="108"/>
        <v>19.1353333333333</v>
      </c>
      <c r="I1801" s="4">
        <v>18.006499999999999</v>
      </c>
      <c r="J1801" s="4">
        <v>19.081199999999999</v>
      </c>
      <c r="K1801" s="4">
        <v>18.1249</v>
      </c>
      <c r="L1801" s="3">
        <f t="shared" si="109"/>
        <v>18.404199999999999</v>
      </c>
      <c r="M1801" s="1">
        <f t="shared" si="110"/>
        <v>0.21134260523075599</v>
      </c>
      <c r="N1801" s="1">
        <f t="shared" si="111"/>
        <v>-0.73113333333333597</v>
      </c>
    </row>
    <row r="1802" spans="1:14">
      <c r="A1802" s="1" t="s">
        <v>7278</v>
      </c>
      <c r="B1802" s="1" t="s">
        <v>7278</v>
      </c>
      <c r="C1802" s="1" t="s">
        <v>7279</v>
      </c>
      <c r="D1802" s="1" t="s">
        <v>7280</v>
      </c>
      <c r="E1802" s="2">
        <v>19.208600000000001</v>
      </c>
      <c r="F1802" s="2">
        <v>19.723600000000001</v>
      </c>
      <c r="G1802" s="2">
        <v>19.5929</v>
      </c>
      <c r="H1802" s="3">
        <f t="shared" si="108"/>
        <v>19.508366666666699</v>
      </c>
      <c r="I1802" s="4">
        <v>20.362100000000002</v>
      </c>
      <c r="J1802" s="4">
        <v>19.926400000000001</v>
      </c>
      <c r="K1802" s="4">
        <v>19.6006</v>
      </c>
      <c r="L1802" s="3">
        <f t="shared" si="109"/>
        <v>19.9630333333333</v>
      </c>
      <c r="M1802" s="1">
        <f t="shared" si="110"/>
        <v>0.17494632834455401</v>
      </c>
      <c r="N1802" s="1">
        <f t="shared" si="111"/>
        <v>0.454666666666665</v>
      </c>
    </row>
    <row r="1803" spans="1:14">
      <c r="A1803" s="1" t="s">
        <v>7282</v>
      </c>
      <c r="B1803" s="1" t="s">
        <v>7282</v>
      </c>
      <c r="C1803" s="1" t="s">
        <v>7283</v>
      </c>
      <c r="D1803" s="1" t="s">
        <v>7284</v>
      </c>
      <c r="E1803" s="2">
        <v>18.889099999999999</v>
      </c>
      <c r="F1803" s="2">
        <v>19.520099999999999</v>
      </c>
      <c r="G1803" s="2">
        <v>19.537299999999998</v>
      </c>
      <c r="H1803" s="3">
        <f t="shared" si="108"/>
        <v>19.3155</v>
      </c>
      <c r="I1803" s="4">
        <v>19.399799999999999</v>
      </c>
      <c r="J1803" s="4">
        <v>19.073</v>
      </c>
      <c r="K1803" s="4">
        <v>18.825700000000001</v>
      </c>
      <c r="L1803" s="3">
        <f t="shared" si="109"/>
        <v>19.099499999999999</v>
      </c>
      <c r="M1803" s="1">
        <f t="shared" si="110"/>
        <v>0.47163593821109001</v>
      </c>
      <c r="N1803" s="1">
        <f t="shared" si="111"/>
        <v>-0.215999999999998</v>
      </c>
    </row>
    <row r="1804" spans="1:14">
      <c r="A1804" s="1" t="s">
        <v>7286</v>
      </c>
      <c r="B1804" s="1" t="s">
        <v>7286</v>
      </c>
      <c r="C1804" s="1" t="s">
        <v>7287</v>
      </c>
      <c r="D1804" s="1" t="s">
        <v>7288</v>
      </c>
      <c r="E1804" s="2">
        <v>22.159800000000001</v>
      </c>
      <c r="F1804" s="2">
        <v>22.6294</v>
      </c>
      <c r="G1804" s="2">
        <v>22.396699999999999</v>
      </c>
      <c r="H1804" s="3">
        <f t="shared" si="108"/>
        <v>22.395299999999999</v>
      </c>
      <c r="I1804" s="4">
        <v>22.8827</v>
      </c>
      <c r="J1804" s="4">
        <v>22.82</v>
      </c>
      <c r="K1804" s="4">
        <v>21.6572</v>
      </c>
      <c r="L1804" s="3">
        <f t="shared" si="109"/>
        <v>22.453299999999999</v>
      </c>
      <c r="M1804" s="1">
        <f t="shared" si="110"/>
        <v>0.90088751347460005</v>
      </c>
      <c r="N1804" s="1">
        <f t="shared" si="111"/>
        <v>5.7999999999996298E-2</v>
      </c>
    </row>
    <row r="1805" spans="1:14">
      <c r="A1805" s="1" t="s">
        <v>7290</v>
      </c>
      <c r="B1805" s="1" t="s">
        <v>7290</v>
      </c>
      <c r="C1805" s="1" t="s">
        <v>7291</v>
      </c>
      <c r="D1805" s="1" t="s">
        <v>7292</v>
      </c>
      <c r="E1805" s="2">
        <v>18.678599999999999</v>
      </c>
      <c r="F1805" s="2">
        <v>16.148900000000001</v>
      </c>
      <c r="G1805" s="2">
        <v>18.220300000000002</v>
      </c>
      <c r="H1805" s="3">
        <f t="shared" si="108"/>
        <v>17.682600000000001</v>
      </c>
      <c r="I1805" s="4">
        <v>16.712</v>
      </c>
      <c r="J1805" s="4">
        <v>18.940300000000001</v>
      </c>
      <c r="K1805" s="4">
        <v>18.923200000000001</v>
      </c>
      <c r="L1805" s="3">
        <f t="shared" si="109"/>
        <v>18.1918333333333</v>
      </c>
      <c r="M1805" s="1">
        <f t="shared" si="110"/>
        <v>0.66012243371633805</v>
      </c>
      <c r="N1805" s="1">
        <f t="shared" si="111"/>
        <v>0.50923333333333098</v>
      </c>
    </row>
    <row r="1806" spans="1:14">
      <c r="A1806" s="1" t="s">
        <v>7294</v>
      </c>
      <c r="B1806" s="1" t="s">
        <v>7294</v>
      </c>
      <c r="C1806" s="1" t="s">
        <v>7295</v>
      </c>
      <c r="D1806" s="1" t="s">
        <v>7296</v>
      </c>
      <c r="E1806" s="2">
        <v>16.1432</v>
      </c>
      <c r="F1806" s="2">
        <v>20.021100000000001</v>
      </c>
      <c r="G1806" s="2">
        <v>19.782499999999999</v>
      </c>
      <c r="H1806" s="3">
        <f t="shared" si="108"/>
        <v>18.6489333333333</v>
      </c>
      <c r="I1806" s="4">
        <v>16.8932</v>
      </c>
      <c r="J1806" s="4">
        <v>19.055700000000002</v>
      </c>
      <c r="K1806" s="4">
        <v>18.766400000000001</v>
      </c>
      <c r="L1806" s="3">
        <f t="shared" si="109"/>
        <v>18.238433333333301</v>
      </c>
      <c r="M1806" s="1">
        <f t="shared" si="110"/>
        <v>0.79177676197014302</v>
      </c>
      <c r="N1806" s="1">
        <f t="shared" si="111"/>
        <v>-0.41049999999999898</v>
      </c>
    </row>
    <row r="1807" spans="1:14">
      <c r="A1807" s="1" t="s">
        <v>7298</v>
      </c>
      <c r="B1807" s="1" t="s">
        <v>7298</v>
      </c>
      <c r="C1807" s="1" t="s">
        <v>7299</v>
      </c>
      <c r="D1807" s="1" t="s">
        <v>7300</v>
      </c>
      <c r="E1807" s="2">
        <v>17.923500000000001</v>
      </c>
      <c r="F1807" s="2">
        <v>17.912299999999998</v>
      </c>
      <c r="G1807" s="2">
        <v>18.346</v>
      </c>
      <c r="H1807" s="3">
        <f t="shared" si="108"/>
        <v>18.060600000000001</v>
      </c>
      <c r="I1807" s="4">
        <v>18.159600000000001</v>
      </c>
      <c r="J1807" s="4">
        <v>18.865100000000002</v>
      </c>
      <c r="K1807" s="4">
        <v>18.159400000000002</v>
      </c>
      <c r="L1807" s="3">
        <f t="shared" si="109"/>
        <v>18.3947</v>
      </c>
      <c r="M1807" s="1">
        <f t="shared" si="110"/>
        <v>0.304360459148448</v>
      </c>
      <c r="N1807" s="1">
        <f t="shared" si="111"/>
        <v>0.33410000000000301</v>
      </c>
    </row>
    <row r="1808" spans="1:14">
      <c r="A1808" s="1" t="s">
        <v>7302</v>
      </c>
      <c r="B1808" s="1" t="s">
        <v>7302</v>
      </c>
      <c r="C1808" s="1" t="s">
        <v>7303</v>
      </c>
      <c r="D1808" s="1" t="s">
        <v>7304</v>
      </c>
      <c r="E1808" s="2">
        <v>16.608599999999999</v>
      </c>
      <c r="F1808" s="2">
        <v>16.9148</v>
      </c>
      <c r="G1808" s="2">
        <v>16.6462</v>
      </c>
      <c r="H1808" s="3">
        <f t="shared" si="108"/>
        <v>16.723199999999999</v>
      </c>
      <c r="I1808" s="4">
        <v>17.7605</v>
      </c>
      <c r="J1808" s="4">
        <v>17.851800000000001</v>
      </c>
      <c r="K1808" s="4">
        <v>19.7576</v>
      </c>
      <c r="L1808" s="3">
        <f t="shared" si="109"/>
        <v>18.456633333333301</v>
      </c>
      <c r="M1808" s="1">
        <f t="shared" si="110"/>
        <v>0.11383792086592801</v>
      </c>
      <c r="N1808" s="1">
        <f t="shared" si="111"/>
        <v>1.7334333333333301</v>
      </c>
    </row>
    <row r="1809" spans="1:14">
      <c r="A1809" s="1" t="s">
        <v>7306</v>
      </c>
      <c r="B1809" s="1" t="s">
        <v>7306</v>
      </c>
      <c r="C1809" s="1" t="s">
        <v>7307</v>
      </c>
      <c r="D1809" s="1" t="s">
        <v>7308</v>
      </c>
      <c r="E1809" s="2">
        <v>20.2224</v>
      </c>
      <c r="F1809" s="2">
        <v>19.3581</v>
      </c>
      <c r="G1809" s="2">
        <v>20.029599999999999</v>
      </c>
      <c r="H1809" s="3">
        <f t="shared" si="108"/>
        <v>19.8700333333333</v>
      </c>
      <c r="I1809" s="4">
        <v>19.166499999999999</v>
      </c>
      <c r="J1809" s="4">
        <v>18.8477</v>
      </c>
      <c r="K1809" s="4">
        <v>20.215699999999998</v>
      </c>
      <c r="L1809" s="3">
        <f t="shared" si="109"/>
        <v>19.409966666666701</v>
      </c>
      <c r="M1809" s="1">
        <f t="shared" si="110"/>
        <v>0.40921067843152598</v>
      </c>
      <c r="N1809" s="1">
        <f t="shared" si="111"/>
        <v>-0.46006666666667001</v>
      </c>
    </row>
    <row r="1810" spans="1:14">
      <c r="A1810" s="1" t="s">
        <v>7310</v>
      </c>
      <c r="B1810" s="1" t="s">
        <v>7310</v>
      </c>
      <c r="C1810" s="1" t="s">
        <v>7311</v>
      </c>
      <c r="D1810" s="1" t="s">
        <v>7312</v>
      </c>
      <c r="E1810" s="2">
        <v>20.541499999999999</v>
      </c>
      <c r="F1810" s="2">
        <v>20.7925</v>
      </c>
      <c r="G1810" s="2">
        <v>19.552499999999998</v>
      </c>
      <c r="H1810" s="3">
        <f t="shared" si="108"/>
        <v>20.295500000000001</v>
      </c>
      <c r="I1810" s="4">
        <v>20.836400000000001</v>
      </c>
      <c r="J1810" s="4">
        <v>18.4833</v>
      </c>
      <c r="K1810" s="4">
        <v>20.7378</v>
      </c>
      <c r="L1810" s="3">
        <f t="shared" si="109"/>
        <v>20.019166666666699</v>
      </c>
      <c r="M1810" s="1">
        <f t="shared" si="110"/>
        <v>0.76874499440918698</v>
      </c>
      <c r="N1810" s="1">
        <f t="shared" si="111"/>
        <v>-0.27633333333333399</v>
      </c>
    </row>
    <row r="1811" spans="1:14">
      <c r="A1811" s="1" t="s">
        <v>7314</v>
      </c>
      <c r="B1811" s="1" t="s">
        <v>7314</v>
      </c>
      <c r="C1811" s="1" t="s">
        <v>7315</v>
      </c>
      <c r="D1811" s="1" t="s">
        <v>7316</v>
      </c>
      <c r="E1811" s="2">
        <v>19.287500000000001</v>
      </c>
      <c r="F1811" s="2">
        <v>20.154699999999998</v>
      </c>
      <c r="G1811" s="2">
        <v>19.923500000000001</v>
      </c>
      <c r="H1811" s="3">
        <f t="shared" si="108"/>
        <v>19.7885666666667</v>
      </c>
      <c r="I1811" s="4">
        <v>19.777100000000001</v>
      </c>
      <c r="J1811" s="4">
        <v>19.4528</v>
      </c>
      <c r="K1811" s="4">
        <v>20.042200000000001</v>
      </c>
      <c r="L1811" s="3">
        <f t="shared" si="109"/>
        <v>19.757366666666702</v>
      </c>
      <c r="M1811" s="1">
        <f t="shared" si="110"/>
        <v>0.92545785664901004</v>
      </c>
      <c r="N1811" s="1">
        <f t="shared" si="111"/>
        <v>-3.12000000000019E-2</v>
      </c>
    </row>
    <row r="1812" spans="1:14">
      <c r="A1812" s="1" t="s">
        <v>7318</v>
      </c>
      <c r="B1812" s="1" t="s">
        <v>7318</v>
      </c>
      <c r="C1812" s="1" t="s">
        <v>7319</v>
      </c>
      <c r="D1812" s="1" t="s">
        <v>7320</v>
      </c>
      <c r="E1812" s="2">
        <v>22.457599999999999</v>
      </c>
      <c r="F1812" s="2">
        <v>22.8386</v>
      </c>
      <c r="G1812" s="2">
        <v>22.1145</v>
      </c>
      <c r="H1812" s="3">
        <f t="shared" si="108"/>
        <v>22.470233333333301</v>
      </c>
      <c r="I1812" s="4">
        <v>22.670100000000001</v>
      </c>
      <c r="J1812" s="4">
        <v>22.749300000000002</v>
      </c>
      <c r="K1812" s="4">
        <v>22.7424</v>
      </c>
      <c r="L1812" s="3">
        <f t="shared" si="109"/>
        <v>22.720600000000001</v>
      </c>
      <c r="M1812" s="1">
        <f t="shared" si="110"/>
        <v>0.35365574694584501</v>
      </c>
      <c r="N1812" s="1">
        <f t="shared" si="111"/>
        <v>0.25036666666667201</v>
      </c>
    </row>
    <row r="1813" spans="1:14">
      <c r="A1813" s="1" t="s">
        <v>7322</v>
      </c>
      <c r="B1813" s="1" t="s">
        <v>7322</v>
      </c>
      <c r="C1813" s="1" t="s">
        <v>7323</v>
      </c>
      <c r="D1813" s="1" t="s">
        <v>7324</v>
      </c>
      <c r="E1813" s="2">
        <v>19.611599999999999</v>
      </c>
      <c r="F1813" s="2">
        <v>20.7319</v>
      </c>
      <c r="G1813" s="2">
        <v>19.445900000000002</v>
      </c>
      <c r="H1813" s="3">
        <f t="shared" si="108"/>
        <v>19.9298</v>
      </c>
      <c r="I1813" s="4">
        <v>19.087900000000001</v>
      </c>
      <c r="J1813" s="4">
        <v>18.993500000000001</v>
      </c>
      <c r="K1813" s="4">
        <v>19.653700000000001</v>
      </c>
      <c r="L1813" s="3">
        <f t="shared" si="109"/>
        <v>19.2450333333333</v>
      </c>
      <c r="M1813" s="1">
        <f t="shared" si="110"/>
        <v>0.22889153418476599</v>
      </c>
      <c r="N1813" s="1">
        <f t="shared" si="111"/>
        <v>-0.68476666666666497</v>
      </c>
    </row>
    <row r="1814" spans="1:14">
      <c r="A1814" s="1" t="s">
        <v>7326</v>
      </c>
      <c r="B1814" s="1" t="s">
        <v>7326</v>
      </c>
      <c r="C1814" s="1" t="s">
        <v>7327</v>
      </c>
      <c r="D1814" s="1" t="s">
        <v>7328</v>
      </c>
      <c r="E1814" s="2">
        <v>19.197700000000001</v>
      </c>
      <c r="F1814" s="2">
        <v>17.6768</v>
      </c>
      <c r="G1814" s="2">
        <v>16.645600000000002</v>
      </c>
      <c r="H1814" s="3">
        <f t="shared" si="108"/>
        <v>17.840033333333299</v>
      </c>
      <c r="I1814" s="4">
        <v>16.7883</v>
      </c>
      <c r="J1814" s="4">
        <v>17.343699999999998</v>
      </c>
      <c r="K1814" s="4">
        <v>18.212399999999999</v>
      </c>
      <c r="L1814" s="3">
        <f t="shared" si="109"/>
        <v>17.448133333333299</v>
      </c>
      <c r="M1814" s="1">
        <f t="shared" si="110"/>
        <v>0.674560536640609</v>
      </c>
      <c r="N1814" s="1">
        <f t="shared" si="111"/>
        <v>-0.39190000000000302</v>
      </c>
    </row>
    <row r="1815" spans="1:14">
      <c r="A1815" s="1" t="s">
        <v>7330</v>
      </c>
      <c r="B1815" s="1" t="s">
        <v>7330</v>
      </c>
      <c r="C1815" s="1" t="s">
        <v>7331</v>
      </c>
      <c r="D1815" s="1" t="s">
        <v>7332</v>
      </c>
      <c r="E1815" s="2">
        <v>20.138999999999999</v>
      </c>
      <c r="F1815" s="2">
        <v>19.7394</v>
      </c>
      <c r="G1815" s="2">
        <v>14.9734</v>
      </c>
      <c r="H1815" s="3">
        <f t="shared" si="108"/>
        <v>18.283933333333302</v>
      </c>
      <c r="I1815" s="4">
        <v>16.305399999999999</v>
      </c>
      <c r="J1815" s="4">
        <v>18.964600000000001</v>
      </c>
      <c r="K1815" s="4">
        <v>20.6082</v>
      </c>
      <c r="L1815" s="3">
        <f t="shared" si="109"/>
        <v>18.626066666666699</v>
      </c>
      <c r="M1815" s="1">
        <f t="shared" si="110"/>
        <v>0.87786558331778997</v>
      </c>
      <c r="N1815" s="1">
        <f t="shared" si="111"/>
        <v>0.34213333333332901</v>
      </c>
    </row>
    <row r="1816" spans="1:14">
      <c r="A1816" s="1" t="s">
        <v>7334</v>
      </c>
      <c r="B1816" s="1" t="s">
        <v>7334</v>
      </c>
      <c r="C1816" s="1" t="s">
        <v>7335</v>
      </c>
      <c r="D1816" s="1" t="s">
        <v>7336</v>
      </c>
      <c r="E1816" s="2">
        <v>17.144100000000002</v>
      </c>
      <c r="F1816" s="2">
        <v>17.3246</v>
      </c>
      <c r="G1816" s="2">
        <v>16.9831</v>
      </c>
      <c r="H1816" s="3">
        <f t="shared" si="108"/>
        <v>17.150600000000001</v>
      </c>
      <c r="I1816" s="4">
        <v>22.434999999999999</v>
      </c>
      <c r="J1816" s="4">
        <v>16.848199999999999</v>
      </c>
      <c r="K1816" s="4">
        <v>17.167400000000001</v>
      </c>
      <c r="L1816" s="3">
        <f t="shared" si="109"/>
        <v>18.816866666666701</v>
      </c>
      <c r="M1816" s="1">
        <f t="shared" si="110"/>
        <v>0.454823853521584</v>
      </c>
      <c r="N1816" s="1">
        <f t="shared" si="111"/>
        <v>1.6662666666666699</v>
      </c>
    </row>
    <row r="1817" spans="1:14">
      <c r="A1817" s="1" t="s">
        <v>7338</v>
      </c>
      <c r="B1817" s="1" t="s">
        <v>7338</v>
      </c>
      <c r="C1817" s="1" t="s">
        <v>7339</v>
      </c>
      <c r="D1817" s="1" t="s">
        <v>7340</v>
      </c>
      <c r="E1817" s="2">
        <v>18.701000000000001</v>
      </c>
      <c r="F1817" s="2">
        <v>19.301500000000001</v>
      </c>
      <c r="G1817" s="2">
        <v>19.1799</v>
      </c>
      <c r="H1817" s="3">
        <f t="shared" si="108"/>
        <v>19.0608</v>
      </c>
      <c r="I1817" s="4">
        <v>19.4099</v>
      </c>
      <c r="J1817" s="4">
        <v>18.2209</v>
      </c>
      <c r="K1817" s="4">
        <v>19.798200000000001</v>
      </c>
      <c r="L1817" s="3">
        <f t="shared" si="109"/>
        <v>19.143000000000001</v>
      </c>
      <c r="M1817" s="1">
        <f t="shared" si="110"/>
        <v>0.88340640972412399</v>
      </c>
      <c r="N1817" s="1">
        <f t="shared" si="111"/>
        <v>8.2200000000000301E-2</v>
      </c>
    </row>
    <row r="1818" spans="1:14">
      <c r="A1818" s="1" t="s">
        <v>7342</v>
      </c>
      <c r="B1818" s="1" t="s">
        <v>7342</v>
      </c>
      <c r="C1818" s="1" t="s">
        <v>7343</v>
      </c>
      <c r="D1818" s="1" t="s">
        <v>7344</v>
      </c>
      <c r="E1818" s="2">
        <v>16.873899999999999</v>
      </c>
      <c r="F1818" s="2">
        <v>17.657800000000002</v>
      </c>
      <c r="G1818" s="2">
        <v>18.352499999999999</v>
      </c>
      <c r="H1818" s="3">
        <f t="shared" si="108"/>
        <v>17.628066666666701</v>
      </c>
      <c r="I1818" s="4">
        <v>17.258900000000001</v>
      </c>
      <c r="J1818" s="4">
        <v>18.104900000000001</v>
      </c>
      <c r="K1818" s="4">
        <v>16.0777</v>
      </c>
      <c r="L1818" s="3">
        <f t="shared" si="109"/>
        <v>17.147166666666699</v>
      </c>
      <c r="M1818" s="1">
        <f t="shared" si="110"/>
        <v>0.54750179143228095</v>
      </c>
      <c r="N1818" s="1">
        <f t="shared" si="111"/>
        <v>-0.480899999999998</v>
      </c>
    </row>
    <row r="1819" spans="1:14">
      <c r="A1819" s="1" t="s">
        <v>7346</v>
      </c>
      <c r="B1819" s="1" t="s">
        <v>7347</v>
      </c>
      <c r="C1819" s="1" t="s">
        <v>7348</v>
      </c>
      <c r="D1819" s="1" t="s">
        <v>7349</v>
      </c>
      <c r="E1819" s="2">
        <v>20.875900000000001</v>
      </c>
      <c r="F1819" s="2">
        <v>20.1934</v>
      </c>
      <c r="G1819" s="2">
        <v>19.674299999999999</v>
      </c>
      <c r="H1819" s="3">
        <f t="shared" si="108"/>
        <v>20.247866666666699</v>
      </c>
      <c r="I1819" s="4">
        <v>19.460899999999999</v>
      </c>
      <c r="J1819" s="4">
        <v>20.796299999999999</v>
      </c>
      <c r="K1819" s="4">
        <v>21.278199999999998</v>
      </c>
      <c r="L1819" s="3">
        <f t="shared" si="109"/>
        <v>20.511800000000001</v>
      </c>
      <c r="M1819" s="1">
        <f t="shared" si="110"/>
        <v>0.70696636969024995</v>
      </c>
      <c r="N1819" s="1">
        <f t="shared" si="111"/>
        <v>0.26393333333333002</v>
      </c>
    </row>
    <row r="1820" spans="1:14">
      <c r="A1820" s="1" t="s">
        <v>7351</v>
      </c>
      <c r="B1820" s="1" t="s">
        <v>7352</v>
      </c>
      <c r="C1820" s="1" t="s">
        <v>7353</v>
      </c>
      <c r="D1820" s="1" t="s">
        <v>7354</v>
      </c>
      <c r="E1820" s="2">
        <v>26.587700000000002</v>
      </c>
      <c r="F1820" s="2">
        <v>26.385100000000001</v>
      </c>
      <c r="G1820" s="2">
        <v>26.254999999999999</v>
      </c>
      <c r="H1820" s="3">
        <f t="shared" si="108"/>
        <v>26.409266666666699</v>
      </c>
      <c r="I1820" s="4">
        <v>26.869499999999999</v>
      </c>
      <c r="J1820" s="4">
        <v>27.118400000000001</v>
      </c>
      <c r="K1820" s="4">
        <v>27.027899999999999</v>
      </c>
      <c r="L1820" s="3">
        <f t="shared" si="109"/>
        <v>27.005266666666699</v>
      </c>
      <c r="M1820" s="1">
        <f t="shared" si="110"/>
        <v>9.5681313606059207E-3</v>
      </c>
      <c r="N1820" s="1">
        <f t="shared" si="111"/>
        <v>0.59599999999999997</v>
      </c>
    </row>
    <row r="1821" spans="1:14">
      <c r="A1821" s="1" t="s">
        <v>7356</v>
      </c>
      <c r="B1821" s="1" t="s">
        <v>7356</v>
      </c>
      <c r="C1821" s="1" t="s">
        <v>7357</v>
      </c>
      <c r="D1821" s="1" t="s">
        <v>7358</v>
      </c>
      <c r="E1821" s="2">
        <v>18.739100000000001</v>
      </c>
      <c r="F1821" s="2">
        <v>15.9756</v>
      </c>
      <c r="G1821" s="2">
        <v>19.417000000000002</v>
      </c>
      <c r="H1821" s="3">
        <f t="shared" si="108"/>
        <v>18.043900000000001</v>
      </c>
      <c r="I1821" s="4">
        <v>19.501899999999999</v>
      </c>
      <c r="J1821" s="4">
        <v>20.149699999999999</v>
      </c>
      <c r="K1821" s="4">
        <v>18.709900000000001</v>
      </c>
      <c r="L1821" s="3">
        <f t="shared" si="109"/>
        <v>19.4538333333333</v>
      </c>
      <c r="M1821" s="1">
        <f t="shared" si="110"/>
        <v>0.31297688415110198</v>
      </c>
      <c r="N1821" s="1">
        <f t="shared" si="111"/>
        <v>1.4099333333333299</v>
      </c>
    </row>
    <row r="1822" spans="1:14">
      <c r="A1822" s="1" t="s">
        <v>7360</v>
      </c>
      <c r="B1822" s="1" t="s">
        <v>7360</v>
      </c>
      <c r="C1822" s="1" t="s">
        <v>7361</v>
      </c>
      <c r="D1822" s="1" t="s">
        <v>7362</v>
      </c>
      <c r="E1822" s="2">
        <v>19.8034</v>
      </c>
      <c r="F1822" s="2">
        <v>20.219899999999999</v>
      </c>
      <c r="G1822" s="2">
        <v>20.0123</v>
      </c>
      <c r="H1822" s="3">
        <f t="shared" si="108"/>
        <v>20.011866666666702</v>
      </c>
      <c r="I1822" s="4">
        <v>19.4024</v>
      </c>
      <c r="J1822" s="4">
        <v>20.0351</v>
      </c>
      <c r="K1822" s="4">
        <v>19.878</v>
      </c>
      <c r="L1822" s="3">
        <f t="shared" si="109"/>
        <v>19.771833333333301</v>
      </c>
      <c r="M1822" s="1">
        <f t="shared" si="110"/>
        <v>0.35631966360710599</v>
      </c>
      <c r="N1822" s="1">
        <f t="shared" si="111"/>
        <v>-0.24003333333333299</v>
      </c>
    </row>
    <row r="1823" spans="1:14">
      <c r="A1823" s="1" t="s">
        <v>7364</v>
      </c>
      <c r="B1823" s="1" t="s">
        <v>7364</v>
      </c>
      <c r="C1823" s="1" t="s">
        <v>7365</v>
      </c>
      <c r="D1823" s="1" t="s">
        <v>7366</v>
      </c>
      <c r="E1823" s="2">
        <v>23.097200000000001</v>
      </c>
      <c r="F1823" s="2">
        <v>23.249400000000001</v>
      </c>
      <c r="G1823" s="2">
        <v>23.8047</v>
      </c>
      <c r="H1823" s="3">
        <f t="shared" si="108"/>
        <v>23.383766666666698</v>
      </c>
      <c r="I1823" s="4">
        <v>23.194800000000001</v>
      </c>
      <c r="J1823" s="4">
        <v>23.472300000000001</v>
      </c>
      <c r="K1823" s="4">
        <v>22.805700000000002</v>
      </c>
      <c r="L1823" s="3">
        <f t="shared" si="109"/>
        <v>23.157599999999999</v>
      </c>
      <c r="M1823" s="1">
        <f t="shared" si="110"/>
        <v>0.47826659005180899</v>
      </c>
      <c r="N1823" s="1">
        <f t="shared" si="111"/>
        <v>-0.22616666666666799</v>
      </c>
    </row>
    <row r="1824" spans="1:14">
      <c r="A1824" s="1" t="s">
        <v>7368</v>
      </c>
      <c r="B1824" s="1" t="s">
        <v>7368</v>
      </c>
      <c r="C1824" s="1" t="s">
        <v>7369</v>
      </c>
      <c r="D1824" s="1" t="s">
        <v>7370</v>
      </c>
      <c r="E1824" s="2">
        <v>18.926300000000001</v>
      </c>
      <c r="F1824" s="2">
        <v>18.6556</v>
      </c>
      <c r="G1824" s="2">
        <v>19.484300000000001</v>
      </c>
      <c r="H1824" s="3">
        <f t="shared" si="108"/>
        <v>19.022066666666699</v>
      </c>
      <c r="I1824" s="4">
        <v>18.8384</v>
      </c>
      <c r="J1824" s="4">
        <v>18.651299999999999</v>
      </c>
      <c r="K1824" s="4">
        <v>18.488800000000001</v>
      </c>
      <c r="L1824" s="3">
        <f t="shared" si="109"/>
        <v>18.659500000000001</v>
      </c>
      <c r="M1824" s="1">
        <f t="shared" si="110"/>
        <v>0.273797455570713</v>
      </c>
      <c r="N1824" s="1">
        <f t="shared" si="111"/>
        <v>-0.36256666666667298</v>
      </c>
    </row>
    <row r="1825" spans="1:14">
      <c r="A1825" s="1" t="s">
        <v>7372</v>
      </c>
      <c r="B1825" s="1" t="s">
        <v>7372</v>
      </c>
      <c r="C1825" s="1" t="s">
        <v>7373</v>
      </c>
      <c r="D1825" s="1" t="s">
        <v>7374</v>
      </c>
      <c r="E1825" s="2">
        <v>20.870899999999999</v>
      </c>
      <c r="F1825" s="2">
        <v>21.093499999999999</v>
      </c>
      <c r="G1825" s="2">
        <v>16.891400000000001</v>
      </c>
      <c r="H1825" s="3">
        <f t="shared" si="108"/>
        <v>19.618600000000001</v>
      </c>
      <c r="I1825" s="4">
        <v>19.4803</v>
      </c>
      <c r="J1825" s="4">
        <v>20.8569</v>
      </c>
      <c r="K1825" s="4">
        <v>19.773700000000002</v>
      </c>
      <c r="L1825" s="3">
        <f t="shared" si="109"/>
        <v>20.0369666666667</v>
      </c>
      <c r="M1825" s="1">
        <f t="shared" si="110"/>
        <v>0.79320557961619098</v>
      </c>
      <c r="N1825" s="1">
        <f t="shared" si="111"/>
        <v>0.418366666666667</v>
      </c>
    </row>
    <row r="1826" spans="1:14">
      <c r="A1826" s="1" t="s">
        <v>7376</v>
      </c>
      <c r="B1826" s="1" t="s">
        <v>7376</v>
      </c>
      <c r="C1826" s="1" t="s">
        <v>7377</v>
      </c>
      <c r="D1826" s="1" t="s">
        <v>7378</v>
      </c>
      <c r="E1826" s="2">
        <v>19.489599999999999</v>
      </c>
      <c r="F1826" s="2">
        <v>19.1282</v>
      </c>
      <c r="G1826" s="2">
        <v>19.5106</v>
      </c>
      <c r="H1826" s="3">
        <f t="shared" si="108"/>
        <v>19.3761333333333</v>
      </c>
      <c r="I1826" s="4">
        <v>19.487400000000001</v>
      </c>
      <c r="J1826" s="4">
        <v>19.4589</v>
      </c>
      <c r="K1826" s="4">
        <v>19.227799999999998</v>
      </c>
      <c r="L1826" s="3">
        <f t="shared" si="109"/>
        <v>19.391366666666698</v>
      </c>
      <c r="M1826" s="1">
        <f t="shared" si="110"/>
        <v>0.924126721592469</v>
      </c>
      <c r="N1826" s="1">
        <f t="shared" si="111"/>
        <v>1.5233333333334501E-2</v>
      </c>
    </row>
    <row r="1827" spans="1:14">
      <c r="A1827" s="1" t="s">
        <v>7380</v>
      </c>
      <c r="B1827" s="1" t="s">
        <v>7380</v>
      </c>
      <c r="C1827" s="1" t="s">
        <v>7381</v>
      </c>
      <c r="D1827" s="1" t="s">
        <v>7382</v>
      </c>
      <c r="E1827" s="2">
        <v>22.144200000000001</v>
      </c>
      <c r="F1827" s="2">
        <v>22.731200000000001</v>
      </c>
      <c r="G1827" s="2">
        <v>21.684000000000001</v>
      </c>
      <c r="H1827" s="3">
        <f t="shared" si="108"/>
        <v>22.1864666666667</v>
      </c>
      <c r="I1827" s="4">
        <v>22.3354</v>
      </c>
      <c r="J1827" s="4">
        <v>22.2471</v>
      </c>
      <c r="K1827" s="4">
        <v>22.158100000000001</v>
      </c>
      <c r="L1827" s="3">
        <f t="shared" si="109"/>
        <v>22.246866666666701</v>
      </c>
      <c r="M1827" s="1">
        <f t="shared" si="110"/>
        <v>0.86148071897870204</v>
      </c>
      <c r="N1827" s="1">
        <f t="shared" si="111"/>
        <v>6.04000000000013E-2</v>
      </c>
    </row>
    <row r="1828" spans="1:14">
      <c r="A1828" s="1" t="s">
        <v>7384</v>
      </c>
      <c r="B1828" s="1" t="s">
        <v>7384</v>
      </c>
      <c r="C1828" s="1" t="s">
        <v>7385</v>
      </c>
      <c r="D1828" s="1" t="s">
        <v>7386</v>
      </c>
      <c r="E1828" s="2">
        <v>21.775400000000001</v>
      </c>
      <c r="F1828" s="2">
        <v>22.710100000000001</v>
      </c>
      <c r="G1828" s="2">
        <v>22.662800000000001</v>
      </c>
      <c r="H1828" s="3">
        <f t="shared" si="108"/>
        <v>22.382766666666701</v>
      </c>
      <c r="I1828" s="4">
        <v>22.5169</v>
      </c>
      <c r="J1828" s="4">
        <v>21.1981</v>
      </c>
      <c r="K1828" s="4">
        <v>21.7302</v>
      </c>
      <c r="L1828" s="3">
        <f t="shared" si="109"/>
        <v>21.815066666666699</v>
      </c>
      <c r="M1828" s="1">
        <f t="shared" si="110"/>
        <v>0.31332489132282398</v>
      </c>
      <c r="N1828" s="1">
        <f t="shared" si="111"/>
        <v>-0.56770000000000198</v>
      </c>
    </row>
    <row r="1829" spans="1:14">
      <c r="A1829" s="1" t="s">
        <v>7388</v>
      </c>
      <c r="B1829" s="1" t="s">
        <v>7388</v>
      </c>
      <c r="C1829" s="1" t="s">
        <v>7389</v>
      </c>
      <c r="D1829" s="1" t="s">
        <v>7390</v>
      </c>
      <c r="E1829" s="2">
        <v>16.349399999999999</v>
      </c>
      <c r="F1829" s="2">
        <v>16.531300000000002</v>
      </c>
      <c r="G1829" s="2">
        <v>16.666799999999999</v>
      </c>
      <c r="H1829" s="3">
        <f t="shared" si="108"/>
        <v>16.515833333333301</v>
      </c>
      <c r="I1829" s="4">
        <v>16.402100000000001</v>
      </c>
      <c r="J1829" s="4">
        <v>16.487200000000001</v>
      </c>
      <c r="K1829" s="4">
        <v>16.821400000000001</v>
      </c>
      <c r="L1829" s="3">
        <f t="shared" si="109"/>
        <v>16.570233333333299</v>
      </c>
      <c r="M1829" s="1">
        <f t="shared" si="110"/>
        <v>0.74897944279475104</v>
      </c>
      <c r="N1829" s="1">
        <f t="shared" si="111"/>
        <v>5.44000000000011E-2</v>
      </c>
    </row>
    <row r="1830" spans="1:14">
      <c r="A1830" s="1" t="s">
        <v>7392</v>
      </c>
      <c r="B1830" s="1" t="s">
        <v>7392</v>
      </c>
      <c r="C1830" s="1" t="s">
        <v>7393</v>
      </c>
      <c r="D1830" s="1" t="s">
        <v>7394</v>
      </c>
      <c r="E1830" s="2">
        <v>20.6295</v>
      </c>
      <c r="F1830" s="2">
        <v>21.4773</v>
      </c>
      <c r="G1830" s="2">
        <v>21.0258</v>
      </c>
      <c r="H1830" s="3">
        <f t="shared" si="108"/>
        <v>21.0442</v>
      </c>
      <c r="I1830" s="4">
        <v>21.290400000000002</v>
      </c>
      <c r="J1830" s="4">
        <v>21.272600000000001</v>
      </c>
      <c r="K1830" s="4">
        <v>20.263300000000001</v>
      </c>
      <c r="L1830" s="3">
        <f t="shared" si="109"/>
        <v>20.9421</v>
      </c>
      <c r="M1830" s="1">
        <f t="shared" si="110"/>
        <v>0.82041600428555495</v>
      </c>
      <c r="N1830" s="1">
        <f t="shared" si="111"/>
        <v>-0.1021</v>
      </c>
    </row>
    <row r="1831" spans="1:14">
      <c r="A1831" s="1" t="s">
        <v>7396</v>
      </c>
      <c r="B1831" s="1" t="s">
        <v>7396</v>
      </c>
      <c r="C1831" s="1" t="s">
        <v>7397</v>
      </c>
      <c r="D1831" s="1" t="s">
        <v>7398</v>
      </c>
      <c r="E1831" s="2">
        <v>18.074400000000001</v>
      </c>
      <c r="F1831" s="2">
        <v>16.507300000000001</v>
      </c>
      <c r="G1831" s="2">
        <v>16.329699999999999</v>
      </c>
      <c r="H1831" s="3">
        <f t="shared" si="108"/>
        <v>16.970466666666699</v>
      </c>
      <c r="I1831" s="4">
        <v>16.878599999999999</v>
      </c>
      <c r="J1831" s="4">
        <v>18.169499999999999</v>
      </c>
      <c r="K1831" s="4">
        <v>16.308</v>
      </c>
      <c r="L1831" s="3">
        <f t="shared" si="109"/>
        <v>17.1187</v>
      </c>
      <c r="M1831" s="1">
        <f t="shared" si="110"/>
        <v>0.85876753891539503</v>
      </c>
      <c r="N1831" s="1">
        <f t="shared" si="111"/>
        <v>0.14823333333333399</v>
      </c>
    </row>
    <row r="1832" spans="1:14">
      <c r="A1832" s="1" t="s">
        <v>7400</v>
      </c>
      <c r="B1832" s="1" t="s">
        <v>7400</v>
      </c>
      <c r="C1832" s="1" t="s">
        <v>7401</v>
      </c>
      <c r="D1832" s="1" t="s">
        <v>7402</v>
      </c>
      <c r="E1832" s="2">
        <v>19.6037</v>
      </c>
      <c r="F1832" s="2">
        <v>16.5549</v>
      </c>
      <c r="G1832" s="2">
        <v>19.7224</v>
      </c>
      <c r="H1832" s="3">
        <f t="shared" si="108"/>
        <v>18.626999999999999</v>
      </c>
      <c r="I1832" s="4">
        <v>18.2258</v>
      </c>
      <c r="J1832" s="4">
        <v>20.146000000000001</v>
      </c>
      <c r="K1832" s="4">
        <v>19.446000000000002</v>
      </c>
      <c r="L1832" s="3">
        <f t="shared" si="109"/>
        <v>19.272600000000001</v>
      </c>
      <c r="M1832" s="1">
        <f t="shared" si="110"/>
        <v>0.62109846450250294</v>
      </c>
      <c r="N1832" s="1">
        <f t="shared" si="111"/>
        <v>0.64560000000000195</v>
      </c>
    </row>
    <row r="1833" spans="1:14">
      <c r="A1833" s="1" t="s">
        <v>7404</v>
      </c>
      <c r="B1833" s="1" t="s">
        <v>7404</v>
      </c>
      <c r="C1833" s="1" t="s">
        <v>7405</v>
      </c>
      <c r="D1833" s="1" t="s">
        <v>7406</v>
      </c>
      <c r="E1833" s="2">
        <v>17.347300000000001</v>
      </c>
      <c r="F1833" s="2">
        <v>17.769600000000001</v>
      </c>
      <c r="G1833" s="2">
        <v>18.2133</v>
      </c>
      <c r="H1833" s="3">
        <f t="shared" si="108"/>
        <v>17.776733333333301</v>
      </c>
      <c r="I1833" s="4">
        <v>18.138400000000001</v>
      </c>
      <c r="J1833" s="4">
        <v>16.4971</v>
      </c>
      <c r="K1833" s="4">
        <v>18.031700000000001</v>
      </c>
      <c r="L1833" s="3">
        <f t="shared" si="109"/>
        <v>17.555733333333301</v>
      </c>
      <c r="M1833" s="1">
        <f t="shared" si="110"/>
        <v>0.73250068945383395</v>
      </c>
      <c r="N1833" s="1">
        <f t="shared" si="111"/>
        <v>-0.221000000000004</v>
      </c>
    </row>
    <row r="1834" spans="1:14">
      <c r="A1834" s="1" t="s">
        <v>7408</v>
      </c>
      <c r="B1834" s="1" t="s">
        <v>7408</v>
      </c>
      <c r="C1834" s="1" t="s">
        <v>7409</v>
      </c>
      <c r="D1834" s="1" t="s">
        <v>7410</v>
      </c>
      <c r="E1834" s="2">
        <v>22.633500000000002</v>
      </c>
      <c r="F1834" s="2">
        <v>22.7456</v>
      </c>
      <c r="G1834" s="2">
        <v>22.3034</v>
      </c>
      <c r="H1834" s="3">
        <f t="shared" si="108"/>
        <v>22.560833333333299</v>
      </c>
      <c r="I1834" s="4">
        <v>22.832000000000001</v>
      </c>
      <c r="J1834" s="4">
        <v>22.334199999999999</v>
      </c>
      <c r="K1834" s="4">
        <v>22.012699999999999</v>
      </c>
      <c r="L1834" s="3">
        <f t="shared" si="109"/>
        <v>22.392966666666702</v>
      </c>
      <c r="M1834" s="1">
        <f t="shared" si="110"/>
        <v>0.580156676920485</v>
      </c>
      <c r="N1834" s="1">
        <f t="shared" si="111"/>
        <v>-0.167866666666669</v>
      </c>
    </row>
    <row r="1835" spans="1:14">
      <c r="A1835" s="1" t="s">
        <v>7412</v>
      </c>
      <c r="B1835" s="1" t="s">
        <v>7412</v>
      </c>
      <c r="C1835" s="1" t="s">
        <v>7413</v>
      </c>
      <c r="D1835" s="1" t="s">
        <v>7414</v>
      </c>
      <c r="E1835" s="2">
        <v>21.700700000000001</v>
      </c>
      <c r="F1835" s="2">
        <v>22.936699999999998</v>
      </c>
      <c r="G1835" s="2">
        <v>22.596699999999998</v>
      </c>
      <c r="H1835" s="3">
        <f t="shared" si="108"/>
        <v>22.411366666666702</v>
      </c>
      <c r="I1835" s="4">
        <v>22.288599999999999</v>
      </c>
      <c r="J1835" s="4">
        <v>21.3874</v>
      </c>
      <c r="K1835" s="4">
        <v>20.666899999999998</v>
      </c>
      <c r="L1835" s="3">
        <f t="shared" si="109"/>
        <v>21.4476333333333</v>
      </c>
      <c r="M1835" s="1">
        <f t="shared" si="110"/>
        <v>0.185498988644866</v>
      </c>
      <c r="N1835" s="1">
        <f t="shared" si="111"/>
        <v>-0.963733333333334</v>
      </c>
    </row>
    <row r="1836" spans="1:14">
      <c r="A1836" s="1" t="s">
        <v>7416</v>
      </c>
      <c r="B1836" s="1" t="s">
        <v>7416</v>
      </c>
      <c r="C1836" s="1" t="s">
        <v>7417</v>
      </c>
      <c r="D1836" s="1" t="s">
        <v>7418</v>
      </c>
      <c r="E1836" s="2">
        <v>17.421199999999999</v>
      </c>
      <c r="F1836" s="2">
        <v>15.8325</v>
      </c>
      <c r="G1836" s="2">
        <v>17.1692</v>
      </c>
      <c r="H1836" s="3">
        <f t="shared" si="108"/>
        <v>16.8076333333333</v>
      </c>
      <c r="I1836" s="4">
        <v>17.6556</v>
      </c>
      <c r="J1836" s="4">
        <v>15.8169</v>
      </c>
      <c r="K1836" s="4">
        <v>17.0093</v>
      </c>
      <c r="L1836" s="3">
        <f t="shared" si="109"/>
        <v>16.827266666666699</v>
      </c>
      <c r="M1836" s="1">
        <f t="shared" si="110"/>
        <v>0.97984383128503505</v>
      </c>
      <c r="N1836" s="1">
        <f t="shared" si="111"/>
        <v>1.96333333333314E-2</v>
      </c>
    </row>
    <row r="1837" spans="1:14">
      <c r="A1837" s="1" t="s">
        <v>7420</v>
      </c>
      <c r="B1837" s="1" t="s">
        <v>7420</v>
      </c>
      <c r="C1837" s="1" t="s">
        <v>7421</v>
      </c>
      <c r="D1837" s="1" t="s">
        <v>7422</v>
      </c>
      <c r="E1837" s="2">
        <v>22.0045</v>
      </c>
      <c r="F1837" s="2">
        <v>22.188600000000001</v>
      </c>
      <c r="G1837" s="2">
        <v>22.485800000000001</v>
      </c>
      <c r="H1837" s="3">
        <f t="shared" ref="H1837:H1900" si="112">AVERAGE(E1837:G1837)</f>
        <v>22.226299999999998</v>
      </c>
      <c r="I1837" s="4">
        <v>22.6144</v>
      </c>
      <c r="J1837" s="4">
        <v>22.706099999999999</v>
      </c>
      <c r="K1837" s="4">
        <v>22.4208</v>
      </c>
      <c r="L1837" s="3">
        <f t="shared" ref="L1837:L1900" si="113">AVERAGE(I1837:K1837)</f>
        <v>22.5804333333333</v>
      </c>
      <c r="M1837" s="1">
        <f t="shared" ref="M1837:M1900" si="114">TTEST(I1837:K1837,E1837:G1837,2,3)</f>
        <v>0.111353331898634</v>
      </c>
      <c r="N1837" s="1">
        <f t="shared" ref="N1837:N1900" si="115">L1837-H1837</f>
        <v>0.35413333333333302</v>
      </c>
    </row>
    <row r="1838" spans="1:14">
      <c r="A1838" s="1" t="s">
        <v>7424</v>
      </c>
      <c r="B1838" s="1" t="s">
        <v>7424</v>
      </c>
      <c r="C1838" s="1" t="s">
        <v>7425</v>
      </c>
      <c r="D1838" s="1" t="s">
        <v>7426</v>
      </c>
      <c r="E1838" s="2">
        <v>17.9177</v>
      </c>
      <c r="F1838" s="2">
        <v>17.0578</v>
      </c>
      <c r="G1838" s="2">
        <v>17.220199999999998</v>
      </c>
      <c r="H1838" s="3">
        <f t="shared" si="112"/>
        <v>17.398566666666699</v>
      </c>
      <c r="I1838" s="4">
        <v>16.113800000000001</v>
      </c>
      <c r="J1838" s="4">
        <v>15.568</v>
      </c>
      <c r="K1838" s="4">
        <v>16.933700000000002</v>
      </c>
      <c r="L1838" s="3">
        <f t="shared" si="113"/>
        <v>16.205166666666699</v>
      </c>
      <c r="M1838" s="1">
        <f t="shared" si="114"/>
        <v>7.5821670845789002E-2</v>
      </c>
      <c r="N1838" s="1">
        <f t="shared" si="115"/>
        <v>-1.1934</v>
      </c>
    </row>
    <row r="1839" spans="1:14">
      <c r="A1839" s="1" t="s">
        <v>7428</v>
      </c>
      <c r="B1839" s="1" t="s">
        <v>7428</v>
      </c>
      <c r="C1839" s="1" t="s">
        <v>7429</v>
      </c>
      <c r="D1839" s="1" t="s">
        <v>7430</v>
      </c>
      <c r="E1839" s="2">
        <v>17.917100000000001</v>
      </c>
      <c r="F1839" s="2">
        <v>18.7775</v>
      </c>
      <c r="G1839" s="2">
        <v>16.299499999999998</v>
      </c>
      <c r="H1839" s="3">
        <f t="shared" si="112"/>
        <v>17.6647</v>
      </c>
      <c r="I1839" s="4">
        <v>19.593399999999999</v>
      </c>
      <c r="J1839" s="4">
        <v>19.646000000000001</v>
      </c>
      <c r="K1839" s="4">
        <v>19.0364</v>
      </c>
      <c r="L1839" s="3">
        <f t="shared" si="113"/>
        <v>19.425266666666701</v>
      </c>
      <c r="M1839" s="1">
        <f t="shared" si="114"/>
        <v>0.12813402510264099</v>
      </c>
      <c r="N1839" s="1">
        <f t="shared" si="115"/>
        <v>1.7605666666666699</v>
      </c>
    </row>
    <row r="1840" spans="1:14">
      <c r="A1840" s="1" t="s">
        <v>7432</v>
      </c>
      <c r="B1840" s="1" t="s">
        <v>7432</v>
      </c>
      <c r="C1840" s="1" t="s">
        <v>7433</v>
      </c>
      <c r="D1840" s="1" t="s">
        <v>7434</v>
      </c>
      <c r="E1840" s="2">
        <v>22.803699999999999</v>
      </c>
      <c r="F1840" s="2">
        <v>23.411799999999999</v>
      </c>
      <c r="G1840" s="2">
        <v>23.207599999999999</v>
      </c>
      <c r="H1840" s="3">
        <f t="shared" si="112"/>
        <v>23.141033333333301</v>
      </c>
      <c r="I1840" s="4">
        <v>23.037199999999999</v>
      </c>
      <c r="J1840" s="4">
        <v>23.01</v>
      </c>
      <c r="K1840" s="4">
        <v>22.187899999999999</v>
      </c>
      <c r="L1840" s="3">
        <f t="shared" si="113"/>
        <v>22.7450333333333</v>
      </c>
      <c r="M1840" s="1">
        <f t="shared" si="114"/>
        <v>0.30817243449153697</v>
      </c>
      <c r="N1840" s="1">
        <f t="shared" si="115"/>
        <v>-0.39600000000000102</v>
      </c>
    </row>
    <row r="1841" spans="1:14">
      <c r="A1841" s="1" t="s">
        <v>7436</v>
      </c>
      <c r="B1841" s="1" t="s">
        <v>7436</v>
      </c>
      <c r="C1841" s="1" t="s">
        <v>7437</v>
      </c>
      <c r="D1841" s="1" t="s">
        <v>7438</v>
      </c>
      <c r="E1841" s="2">
        <v>21.0535</v>
      </c>
      <c r="F1841" s="2">
        <v>21.3934</v>
      </c>
      <c r="G1841" s="2">
        <v>21.635100000000001</v>
      </c>
      <c r="H1841" s="3">
        <f t="shared" si="112"/>
        <v>21.360666666666699</v>
      </c>
      <c r="I1841" s="4">
        <v>19.719899999999999</v>
      </c>
      <c r="J1841" s="4">
        <v>20.839200000000002</v>
      </c>
      <c r="K1841" s="4">
        <v>20.892199999999999</v>
      </c>
      <c r="L1841" s="3">
        <f t="shared" si="113"/>
        <v>20.4837666666667</v>
      </c>
      <c r="M1841" s="1">
        <f t="shared" si="114"/>
        <v>0.13489302771596401</v>
      </c>
      <c r="N1841" s="1">
        <f t="shared" si="115"/>
        <v>-0.87689999999999602</v>
      </c>
    </row>
    <row r="1842" spans="1:14">
      <c r="A1842" s="1" t="s">
        <v>7440</v>
      </c>
      <c r="B1842" s="1" t="s">
        <v>7440</v>
      </c>
      <c r="C1842" s="1" t="s">
        <v>7441</v>
      </c>
      <c r="D1842" s="1" t="s">
        <v>7442</v>
      </c>
      <c r="E1842" s="2">
        <v>20.924800000000001</v>
      </c>
      <c r="F1842" s="2">
        <v>16.988499999999998</v>
      </c>
      <c r="G1842" s="2">
        <v>18.3249</v>
      </c>
      <c r="H1842" s="3">
        <f t="shared" si="112"/>
        <v>18.7460666666667</v>
      </c>
      <c r="I1842" s="4">
        <v>20.599799999999998</v>
      </c>
      <c r="J1842" s="4">
        <v>21.277799999999999</v>
      </c>
      <c r="K1842" s="4">
        <v>21.5154</v>
      </c>
      <c r="L1842" s="3">
        <f t="shared" si="113"/>
        <v>21.131</v>
      </c>
      <c r="M1842" s="1">
        <f t="shared" si="114"/>
        <v>0.16940115165637001</v>
      </c>
      <c r="N1842" s="1">
        <f t="shared" si="115"/>
        <v>2.38493333333333</v>
      </c>
    </row>
    <row r="1843" spans="1:14">
      <c r="A1843" s="1" t="s">
        <v>7444</v>
      </c>
      <c r="B1843" s="1" t="s">
        <v>7444</v>
      </c>
      <c r="C1843" s="1" t="s">
        <v>7445</v>
      </c>
      <c r="D1843" s="1" t="s">
        <v>7446</v>
      </c>
      <c r="E1843" s="2">
        <v>16.942900000000002</v>
      </c>
      <c r="F1843" s="2">
        <v>17.493099999999998</v>
      </c>
      <c r="G1843" s="2">
        <v>16.423400000000001</v>
      </c>
      <c r="H1843" s="3">
        <f t="shared" si="112"/>
        <v>16.953133333333302</v>
      </c>
      <c r="I1843" s="4">
        <v>17.386399999999998</v>
      </c>
      <c r="J1843" s="4">
        <v>16.156700000000001</v>
      </c>
      <c r="K1843" s="4">
        <v>17.672000000000001</v>
      </c>
      <c r="L1843" s="3">
        <f t="shared" si="113"/>
        <v>17.0717</v>
      </c>
      <c r="M1843" s="1">
        <f t="shared" si="114"/>
        <v>0.84361857701495402</v>
      </c>
      <c r="N1843" s="1">
        <f t="shared" si="115"/>
        <v>0.118566666666663</v>
      </c>
    </row>
    <row r="1844" spans="1:14">
      <c r="A1844" s="1" t="s">
        <v>7448</v>
      </c>
      <c r="B1844" s="1" t="s">
        <v>7448</v>
      </c>
      <c r="C1844" s="1" t="s">
        <v>7449</v>
      </c>
      <c r="D1844" s="1" t="s">
        <v>7450</v>
      </c>
      <c r="E1844" s="2">
        <v>18.960100000000001</v>
      </c>
      <c r="F1844" s="2">
        <v>19.3736</v>
      </c>
      <c r="G1844" s="2">
        <v>17.706700000000001</v>
      </c>
      <c r="H1844" s="3">
        <f t="shared" si="112"/>
        <v>18.680133333333298</v>
      </c>
      <c r="I1844" s="4">
        <v>19.205500000000001</v>
      </c>
      <c r="J1844" s="4">
        <v>16.168800000000001</v>
      </c>
      <c r="K1844" s="4">
        <v>19.430099999999999</v>
      </c>
      <c r="L1844" s="3">
        <f t="shared" si="113"/>
        <v>18.268133333333299</v>
      </c>
      <c r="M1844" s="1">
        <f t="shared" si="114"/>
        <v>0.74801807644748897</v>
      </c>
      <c r="N1844" s="1">
        <f t="shared" si="115"/>
        <v>-0.41199999999999898</v>
      </c>
    </row>
    <row r="1845" spans="1:14">
      <c r="A1845" s="1" t="s">
        <v>7452</v>
      </c>
      <c r="B1845" s="1" t="s">
        <v>7452</v>
      </c>
      <c r="C1845" s="1" t="s">
        <v>7453</v>
      </c>
      <c r="D1845" s="1" t="s">
        <v>7454</v>
      </c>
      <c r="E1845" s="2">
        <v>21.923999999999999</v>
      </c>
      <c r="F1845" s="2">
        <v>21.8231</v>
      </c>
      <c r="G1845" s="2">
        <v>21.9316</v>
      </c>
      <c r="H1845" s="3">
        <f t="shared" si="112"/>
        <v>21.892900000000001</v>
      </c>
      <c r="I1845" s="4">
        <v>22.058599999999998</v>
      </c>
      <c r="J1845" s="4">
        <v>22.174299999999999</v>
      </c>
      <c r="K1845" s="4">
        <v>21.8142</v>
      </c>
      <c r="L1845" s="3">
        <f t="shared" si="113"/>
        <v>22.015699999999999</v>
      </c>
      <c r="M1845" s="1">
        <f t="shared" si="114"/>
        <v>0.36870947404684201</v>
      </c>
      <c r="N1845" s="1">
        <f t="shared" si="115"/>
        <v>0.12279999999999799</v>
      </c>
    </row>
    <row r="1846" spans="1:14">
      <c r="A1846" s="1" t="s">
        <v>7456</v>
      </c>
      <c r="B1846" s="1" t="s">
        <v>7456</v>
      </c>
      <c r="C1846" s="1" t="s">
        <v>7457</v>
      </c>
      <c r="D1846" s="1" t="s">
        <v>7458</v>
      </c>
      <c r="E1846" s="2">
        <v>17.7669</v>
      </c>
      <c r="F1846" s="2">
        <v>20.5594</v>
      </c>
      <c r="G1846" s="2">
        <v>19.959399999999999</v>
      </c>
      <c r="H1846" s="3">
        <f t="shared" si="112"/>
        <v>19.428566666666701</v>
      </c>
      <c r="I1846" s="4">
        <v>18.832100000000001</v>
      </c>
      <c r="J1846" s="4">
        <v>19.468399999999999</v>
      </c>
      <c r="K1846" s="4">
        <v>19.851900000000001</v>
      </c>
      <c r="L1846" s="3">
        <f t="shared" si="113"/>
        <v>19.384133333333299</v>
      </c>
      <c r="M1846" s="1">
        <f t="shared" si="114"/>
        <v>0.96428872477375505</v>
      </c>
      <c r="N1846" s="1">
        <f t="shared" si="115"/>
        <v>-4.4433333333333998E-2</v>
      </c>
    </row>
    <row r="1847" spans="1:14">
      <c r="A1847" s="1" t="s">
        <v>7460</v>
      </c>
      <c r="B1847" s="1" t="s">
        <v>7460</v>
      </c>
      <c r="C1847" s="1" t="s">
        <v>7461</v>
      </c>
      <c r="D1847" s="1" t="s">
        <v>7462</v>
      </c>
      <c r="E1847" s="2">
        <v>19.012</v>
      </c>
      <c r="F1847" s="2">
        <v>17.573</v>
      </c>
      <c r="G1847" s="2">
        <v>16.4194</v>
      </c>
      <c r="H1847" s="3">
        <f t="shared" si="112"/>
        <v>17.668133333333301</v>
      </c>
      <c r="I1847" s="4">
        <v>15.778</v>
      </c>
      <c r="J1847" s="4">
        <v>16.153099999999998</v>
      </c>
      <c r="K1847" s="4">
        <v>17.125599999999999</v>
      </c>
      <c r="L1847" s="3">
        <f t="shared" si="113"/>
        <v>16.352233333333299</v>
      </c>
      <c r="M1847" s="1">
        <f t="shared" si="114"/>
        <v>0.217881240147557</v>
      </c>
      <c r="N1847" s="1">
        <f t="shared" si="115"/>
        <v>-1.3159000000000001</v>
      </c>
    </row>
    <row r="1848" spans="1:14">
      <c r="A1848" s="1" t="s">
        <v>7464</v>
      </c>
      <c r="B1848" s="1" t="s">
        <v>7464</v>
      </c>
      <c r="C1848" s="1" t="s">
        <v>7465</v>
      </c>
      <c r="D1848" s="5" t="s">
        <v>7466</v>
      </c>
      <c r="E1848" s="2">
        <v>15.132199999999999</v>
      </c>
      <c r="F1848" s="2">
        <v>16.1645</v>
      </c>
      <c r="G1848" s="2">
        <v>18.236999999999998</v>
      </c>
      <c r="H1848" s="3">
        <f t="shared" si="112"/>
        <v>16.511233333333301</v>
      </c>
      <c r="I1848" s="4">
        <v>16.564900000000002</v>
      </c>
      <c r="J1848" s="4">
        <v>16.862200000000001</v>
      </c>
      <c r="K1848" s="4">
        <v>16.932700000000001</v>
      </c>
      <c r="L1848" s="3">
        <f t="shared" si="113"/>
        <v>16.7866</v>
      </c>
      <c r="M1848" s="1">
        <f t="shared" si="114"/>
        <v>0.79216116067031495</v>
      </c>
      <c r="N1848" s="1">
        <f t="shared" si="115"/>
        <v>0.27536666666666998</v>
      </c>
    </row>
    <row r="1849" spans="1:14">
      <c r="A1849" s="1" t="s">
        <v>7468</v>
      </c>
      <c r="B1849" s="1" t="s">
        <v>7468</v>
      </c>
      <c r="C1849" s="1" t="s">
        <v>7469</v>
      </c>
      <c r="D1849" s="1" t="s">
        <v>7470</v>
      </c>
      <c r="E1849" s="2">
        <v>16.620100000000001</v>
      </c>
      <c r="F1849" s="2">
        <v>16.753799999999998</v>
      </c>
      <c r="G1849" s="2">
        <v>18.464500000000001</v>
      </c>
      <c r="H1849" s="3">
        <f t="shared" si="112"/>
        <v>17.2794666666667</v>
      </c>
      <c r="I1849" s="4">
        <v>16.756900000000002</v>
      </c>
      <c r="J1849" s="4">
        <v>16.147500000000001</v>
      </c>
      <c r="K1849" s="4">
        <v>19.008800000000001</v>
      </c>
      <c r="L1849" s="3">
        <f t="shared" si="113"/>
        <v>17.304400000000001</v>
      </c>
      <c r="M1849" s="1">
        <f t="shared" si="114"/>
        <v>0.98239317861710296</v>
      </c>
      <c r="N1849" s="1">
        <f t="shared" si="115"/>
        <v>2.49333333333333E-2</v>
      </c>
    </row>
    <row r="1850" spans="1:14">
      <c r="A1850" s="1" t="s">
        <v>7472</v>
      </c>
      <c r="B1850" s="1" t="s">
        <v>7472</v>
      </c>
      <c r="C1850" s="1" t="s">
        <v>7473</v>
      </c>
      <c r="D1850" s="1" t="s">
        <v>7474</v>
      </c>
      <c r="E1850" s="2">
        <v>22.050999999999998</v>
      </c>
      <c r="F1850" s="2">
        <v>21.088100000000001</v>
      </c>
      <c r="G1850" s="2">
        <v>20.982099999999999</v>
      </c>
      <c r="H1850" s="3">
        <f t="shared" si="112"/>
        <v>21.373733333333298</v>
      </c>
      <c r="I1850" s="4">
        <v>21.242000000000001</v>
      </c>
      <c r="J1850" s="4">
        <v>22.161300000000001</v>
      </c>
      <c r="K1850" s="4">
        <v>21.654699999999998</v>
      </c>
      <c r="L1850" s="3">
        <f t="shared" si="113"/>
        <v>21.686</v>
      </c>
      <c r="M1850" s="1">
        <f t="shared" si="114"/>
        <v>0.51159634128598197</v>
      </c>
      <c r="N1850" s="1">
        <f t="shared" si="115"/>
        <v>0.31226666666666197</v>
      </c>
    </row>
    <row r="1851" spans="1:14">
      <c r="A1851" s="1" t="s">
        <v>7476</v>
      </c>
      <c r="B1851" s="1" t="s">
        <v>7476</v>
      </c>
      <c r="C1851" s="1" t="s">
        <v>7477</v>
      </c>
      <c r="D1851" s="1" t="s">
        <v>7478</v>
      </c>
      <c r="E1851" s="2">
        <v>23.108499999999999</v>
      </c>
      <c r="F1851" s="2">
        <v>22.488199999999999</v>
      </c>
      <c r="G1851" s="2">
        <v>22.5045</v>
      </c>
      <c r="H1851" s="3">
        <f t="shared" si="112"/>
        <v>22.700399999999998</v>
      </c>
      <c r="I1851" s="4">
        <v>21.806999999999999</v>
      </c>
      <c r="J1851" s="4">
        <v>23.224699999999999</v>
      </c>
      <c r="K1851" s="4">
        <v>23.418800000000001</v>
      </c>
      <c r="L1851" s="3">
        <f t="shared" si="113"/>
        <v>22.8168333333333</v>
      </c>
      <c r="M1851" s="1">
        <f t="shared" si="114"/>
        <v>0.84698190045128896</v>
      </c>
      <c r="N1851" s="1">
        <f t="shared" si="115"/>
        <v>0.116433333333333</v>
      </c>
    </row>
    <row r="1852" spans="1:14">
      <c r="A1852" s="1" t="s">
        <v>7480</v>
      </c>
      <c r="B1852" s="1" t="s">
        <v>7480</v>
      </c>
      <c r="C1852" s="1" t="s">
        <v>7481</v>
      </c>
      <c r="D1852" s="1" t="s">
        <v>7482</v>
      </c>
      <c r="E1852" s="2">
        <v>19.241199999999999</v>
      </c>
      <c r="F1852" s="2">
        <v>16.521699999999999</v>
      </c>
      <c r="G1852" s="2">
        <v>15.839</v>
      </c>
      <c r="H1852" s="3">
        <f t="shared" si="112"/>
        <v>17.2006333333333</v>
      </c>
      <c r="I1852" s="4">
        <v>16.716000000000001</v>
      </c>
      <c r="J1852" s="4">
        <v>18.7059</v>
      </c>
      <c r="K1852" s="4">
        <v>19.185500000000001</v>
      </c>
      <c r="L1852" s="3">
        <f t="shared" si="113"/>
        <v>18.202466666666702</v>
      </c>
      <c r="M1852" s="1">
        <f t="shared" si="114"/>
        <v>0.48301993264363902</v>
      </c>
      <c r="N1852" s="1">
        <f t="shared" si="115"/>
        <v>1.00183333333333</v>
      </c>
    </row>
    <row r="1853" spans="1:14">
      <c r="A1853" s="1" t="s">
        <v>7484</v>
      </c>
      <c r="B1853" s="1" t="s">
        <v>7484</v>
      </c>
      <c r="C1853" s="1" t="s">
        <v>7485</v>
      </c>
      <c r="D1853" s="1" t="s">
        <v>7486</v>
      </c>
      <c r="E1853" s="2">
        <v>17.115600000000001</v>
      </c>
      <c r="F1853" s="2">
        <v>15.934699999999999</v>
      </c>
      <c r="G1853" s="2">
        <v>17.6738</v>
      </c>
      <c r="H1853" s="3">
        <f t="shared" si="112"/>
        <v>16.9080333333333</v>
      </c>
      <c r="I1853" s="4">
        <v>16.8429</v>
      </c>
      <c r="J1853" s="4">
        <v>16.606100000000001</v>
      </c>
      <c r="K1853" s="4">
        <v>16.7713</v>
      </c>
      <c r="L1853" s="3">
        <f t="shared" si="113"/>
        <v>16.740100000000002</v>
      </c>
      <c r="M1853" s="1">
        <f t="shared" si="114"/>
        <v>0.77533142519764398</v>
      </c>
      <c r="N1853" s="1">
        <f t="shared" si="115"/>
        <v>-0.16793333333333399</v>
      </c>
    </row>
    <row r="1854" spans="1:14">
      <c r="A1854" s="1" t="s">
        <v>7488</v>
      </c>
      <c r="B1854" s="1" t="s">
        <v>7488</v>
      </c>
      <c r="C1854" s="1" t="s">
        <v>7489</v>
      </c>
      <c r="D1854" s="1" t="s">
        <v>7490</v>
      </c>
      <c r="E1854" s="2">
        <v>21.255099999999999</v>
      </c>
      <c r="F1854" s="2">
        <v>21.875900000000001</v>
      </c>
      <c r="G1854" s="2">
        <v>21.2117</v>
      </c>
      <c r="H1854" s="3">
        <f t="shared" si="112"/>
        <v>21.447566666666699</v>
      </c>
      <c r="I1854" s="4">
        <v>22.064499999999999</v>
      </c>
      <c r="J1854" s="4">
        <v>22.0014</v>
      </c>
      <c r="K1854" s="4">
        <v>21.7957</v>
      </c>
      <c r="L1854" s="3">
        <f t="shared" si="113"/>
        <v>21.953866666666698</v>
      </c>
      <c r="M1854" s="1">
        <f t="shared" si="114"/>
        <v>0.129599480776693</v>
      </c>
      <c r="N1854" s="1">
        <f t="shared" si="115"/>
        <v>0.50629999999999598</v>
      </c>
    </row>
    <row r="1855" spans="1:14">
      <c r="A1855" s="1" t="s">
        <v>7492</v>
      </c>
      <c r="B1855" s="1" t="s">
        <v>7492</v>
      </c>
      <c r="C1855" s="1" t="s">
        <v>7493</v>
      </c>
      <c r="D1855" s="1" t="s">
        <v>7494</v>
      </c>
      <c r="E1855" s="2">
        <v>20.4893</v>
      </c>
      <c r="F1855" s="2">
        <v>18.456399999999999</v>
      </c>
      <c r="G1855" s="2">
        <v>18.786200000000001</v>
      </c>
      <c r="H1855" s="3">
        <f t="shared" si="112"/>
        <v>19.243966666666701</v>
      </c>
      <c r="I1855" s="4">
        <v>21.103999999999999</v>
      </c>
      <c r="J1855" s="4">
        <v>20.392900000000001</v>
      </c>
      <c r="K1855" s="4">
        <v>19.887499999999999</v>
      </c>
      <c r="L1855" s="3">
        <f t="shared" si="113"/>
        <v>20.461466666666698</v>
      </c>
      <c r="M1855" s="1">
        <f t="shared" si="114"/>
        <v>0.18617039009929601</v>
      </c>
      <c r="N1855" s="1">
        <f t="shared" si="115"/>
        <v>1.2175</v>
      </c>
    </row>
    <row r="1856" spans="1:14">
      <c r="A1856" s="1" t="s">
        <v>7496</v>
      </c>
      <c r="B1856" s="1" t="s">
        <v>7496</v>
      </c>
      <c r="C1856" s="1" t="s">
        <v>7497</v>
      </c>
      <c r="D1856" s="1" t="s">
        <v>7498</v>
      </c>
      <c r="E1856" s="2">
        <v>18.6295</v>
      </c>
      <c r="F1856" s="2">
        <v>19.080100000000002</v>
      </c>
      <c r="G1856" s="2">
        <v>19.122699999999998</v>
      </c>
      <c r="H1856" s="3">
        <f t="shared" si="112"/>
        <v>18.944099999999999</v>
      </c>
      <c r="I1856" s="4">
        <v>18.883800000000001</v>
      </c>
      <c r="J1856" s="4">
        <v>17.305399999999999</v>
      </c>
      <c r="K1856" s="4">
        <v>19.020499999999998</v>
      </c>
      <c r="L1856" s="3">
        <f t="shared" si="113"/>
        <v>18.403233333333301</v>
      </c>
      <c r="M1856" s="1">
        <f t="shared" si="114"/>
        <v>0.43224856031375097</v>
      </c>
      <c r="N1856" s="1">
        <f t="shared" si="115"/>
        <v>-0.54086666666667005</v>
      </c>
    </row>
    <row r="1857" spans="1:14">
      <c r="A1857" s="1" t="s">
        <v>7504</v>
      </c>
      <c r="B1857" s="1" t="s">
        <v>7504</v>
      </c>
      <c r="C1857" s="1" t="s">
        <v>7505</v>
      </c>
      <c r="D1857" s="1" t="s">
        <v>7506</v>
      </c>
      <c r="E1857" s="2">
        <v>16.058700000000002</v>
      </c>
      <c r="F1857" s="2">
        <v>17.026800000000001</v>
      </c>
      <c r="G1857" s="2">
        <v>17.384899999999998</v>
      </c>
      <c r="H1857" s="3">
        <f t="shared" si="112"/>
        <v>16.8234666666667</v>
      </c>
      <c r="I1857" s="4">
        <v>17.850200000000001</v>
      </c>
      <c r="J1857" s="4">
        <v>15.8506</v>
      </c>
      <c r="K1857" s="4">
        <v>18.011700000000001</v>
      </c>
      <c r="L1857" s="3">
        <f t="shared" si="113"/>
        <v>17.237500000000001</v>
      </c>
      <c r="M1857" s="1">
        <f t="shared" si="114"/>
        <v>0.63867490597771104</v>
      </c>
      <c r="N1857" s="1">
        <f t="shared" si="115"/>
        <v>0.41403333333333597</v>
      </c>
    </row>
    <row r="1858" spans="1:14">
      <c r="A1858" s="1" t="s">
        <v>7508</v>
      </c>
      <c r="B1858" s="1" t="s">
        <v>7508</v>
      </c>
      <c r="C1858" s="1" t="s">
        <v>7509</v>
      </c>
      <c r="D1858" s="1" t="s">
        <v>7510</v>
      </c>
      <c r="E1858" s="2">
        <v>23.556699999999999</v>
      </c>
      <c r="F1858" s="2">
        <v>24.262</v>
      </c>
      <c r="G1858" s="2">
        <v>23.912800000000001</v>
      </c>
      <c r="H1858" s="3">
        <f t="shared" si="112"/>
        <v>23.910499999999999</v>
      </c>
      <c r="I1858" s="4">
        <v>24.449000000000002</v>
      </c>
      <c r="J1858" s="4">
        <v>24.041399999999999</v>
      </c>
      <c r="K1858" s="4">
        <v>23.5974</v>
      </c>
      <c r="L1858" s="3">
        <f t="shared" si="113"/>
        <v>24.0292666666667</v>
      </c>
      <c r="M1858" s="1">
        <f t="shared" si="114"/>
        <v>0.72938041924651598</v>
      </c>
      <c r="N1858" s="1">
        <f t="shared" si="115"/>
        <v>0.118766666666669</v>
      </c>
    </row>
    <row r="1859" spans="1:14">
      <c r="A1859" s="1" t="s">
        <v>7512</v>
      </c>
      <c r="B1859" s="1" t="s">
        <v>7512</v>
      </c>
      <c r="C1859" s="1" t="s">
        <v>7513</v>
      </c>
      <c r="D1859" s="1" t="s">
        <v>7514</v>
      </c>
      <c r="E1859" s="2">
        <v>19.956</v>
      </c>
      <c r="F1859" s="2">
        <v>16.657499999999999</v>
      </c>
      <c r="G1859" s="2">
        <v>16.5063</v>
      </c>
      <c r="H1859" s="3">
        <f t="shared" si="112"/>
        <v>17.706600000000002</v>
      </c>
      <c r="I1859" s="4">
        <v>18.880800000000001</v>
      </c>
      <c r="J1859" s="4">
        <v>18.439599999999999</v>
      </c>
      <c r="K1859" s="4">
        <v>19.455100000000002</v>
      </c>
      <c r="L1859" s="3">
        <f t="shared" si="113"/>
        <v>18.925166666666701</v>
      </c>
      <c r="M1859" s="1">
        <f t="shared" si="114"/>
        <v>0.39336866009798299</v>
      </c>
      <c r="N1859" s="1">
        <f t="shared" si="115"/>
        <v>1.2185666666666699</v>
      </c>
    </row>
    <row r="1860" spans="1:14">
      <c r="A1860" s="1" t="s">
        <v>7516</v>
      </c>
      <c r="B1860" s="1" t="s">
        <v>7516</v>
      </c>
      <c r="C1860" s="1" t="s">
        <v>7517</v>
      </c>
      <c r="D1860" s="1" t="s">
        <v>7518</v>
      </c>
      <c r="E1860" s="2">
        <v>22.423100000000002</v>
      </c>
      <c r="F1860" s="2">
        <v>23.187999999999999</v>
      </c>
      <c r="G1860" s="2">
        <v>22.648399999999999</v>
      </c>
      <c r="H1860" s="3">
        <f t="shared" si="112"/>
        <v>22.753166666666701</v>
      </c>
      <c r="I1860" s="4">
        <v>22.775300000000001</v>
      </c>
      <c r="J1860" s="4">
        <v>23.001100000000001</v>
      </c>
      <c r="K1860" s="4">
        <v>22.897400000000001</v>
      </c>
      <c r="L1860" s="3">
        <f t="shared" si="113"/>
        <v>22.891266666666699</v>
      </c>
      <c r="M1860" s="1">
        <f t="shared" si="114"/>
        <v>0.61037893471855298</v>
      </c>
      <c r="N1860" s="1">
        <f t="shared" si="115"/>
        <v>0.138099999999998</v>
      </c>
    </row>
    <row r="1861" spans="1:14">
      <c r="A1861" s="1" t="s">
        <v>7520</v>
      </c>
      <c r="B1861" s="1" t="s">
        <v>7520</v>
      </c>
      <c r="C1861" s="1" t="s">
        <v>7521</v>
      </c>
      <c r="D1861" s="1" t="s">
        <v>7522</v>
      </c>
      <c r="E1861" s="2">
        <v>21.032399999999999</v>
      </c>
      <c r="F1861" s="2">
        <v>21.967099999999999</v>
      </c>
      <c r="G1861" s="2">
        <v>22.001100000000001</v>
      </c>
      <c r="H1861" s="3">
        <f t="shared" si="112"/>
        <v>21.666866666666699</v>
      </c>
      <c r="I1861" s="4">
        <v>22.081199999999999</v>
      </c>
      <c r="J1861" s="4">
        <v>20.047999999999998</v>
      </c>
      <c r="K1861" s="4">
        <v>19.653500000000001</v>
      </c>
      <c r="L1861" s="3">
        <f t="shared" si="113"/>
        <v>20.5942333333333</v>
      </c>
      <c r="M1861" s="1">
        <f t="shared" si="114"/>
        <v>0.28968464962593898</v>
      </c>
      <c r="N1861" s="1">
        <f t="shared" si="115"/>
        <v>-1.07263333333333</v>
      </c>
    </row>
    <row r="1862" spans="1:14">
      <c r="A1862" s="1" t="s">
        <v>7524</v>
      </c>
      <c r="B1862" s="1" t="s">
        <v>7524</v>
      </c>
      <c r="C1862" s="1" t="s">
        <v>7525</v>
      </c>
      <c r="D1862" s="1" t="s">
        <v>7526</v>
      </c>
      <c r="E1862" s="2">
        <v>20.2377</v>
      </c>
      <c r="F1862" s="2">
        <v>19.645099999999999</v>
      </c>
      <c r="G1862" s="2">
        <v>15.8287</v>
      </c>
      <c r="H1862" s="3">
        <f t="shared" si="112"/>
        <v>18.570499999999999</v>
      </c>
      <c r="I1862" s="4">
        <v>16.997699999999998</v>
      </c>
      <c r="J1862" s="4">
        <v>16.640999999999998</v>
      </c>
      <c r="K1862" s="4">
        <v>20.1937</v>
      </c>
      <c r="L1862" s="3">
        <f t="shared" si="113"/>
        <v>17.944133333333301</v>
      </c>
      <c r="M1862" s="1">
        <f t="shared" si="114"/>
        <v>0.74395258583984103</v>
      </c>
      <c r="N1862" s="1">
        <f t="shared" si="115"/>
        <v>-0.62636666666666596</v>
      </c>
    </row>
    <row r="1863" spans="1:14">
      <c r="A1863" s="1" t="s">
        <v>7528</v>
      </c>
      <c r="B1863" s="1" t="s">
        <v>7528</v>
      </c>
      <c r="C1863" s="1" t="s">
        <v>7529</v>
      </c>
      <c r="D1863" s="1" t="s">
        <v>7530</v>
      </c>
      <c r="E1863" s="2">
        <v>19.545000000000002</v>
      </c>
      <c r="F1863" s="2">
        <v>21.260100000000001</v>
      </c>
      <c r="G1863" s="2">
        <v>21.025400000000001</v>
      </c>
      <c r="H1863" s="3">
        <f t="shared" si="112"/>
        <v>20.6101666666667</v>
      </c>
      <c r="I1863" s="4">
        <v>21.0275</v>
      </c>
      <c r="J1863" s="4">
        <v>19.4864</v>
      </c>
      <c r="K1863" s="4">
        <v>18.371600000000001</v>
      </c>
      <c r="L1863" s="3">
        <f t="shared" si="113"/>
        <v>19.628499999999999</v>
      </c>
      <c r="M1863" s="1">
        <f t="shared" si="114"/>
        <v>0.36117539817317601</v>
      </c>
      <c r="N1863" s="1">
        <f t="shared" si="115"/>
        <v>-0.98166666666666902</v>
      </c>
    </row>
    <row r="1864" spans="1:14">
      <c r="A1864" s="1" t="s">
        <v>7532</v>
      </c>
      <c r="B1864" s="1" t="s">
        <v>7532</v>
      </c>
      <c r="C1864" s="1" t="s">
        <v>7533</v>
      </c>
      <c r="D1864" s="1" t="s">
        <v>7534</v>
      </c>
      <c r="E1864" s="2">
        <v>23.6356</v>
      </c>
      <c r="F1864" s="2">
        <v>23.6783</v>
      </c>
      <c r="G1864" s="2">
        <v>23.876000000000001</v>
      </c>
      <c r="H1864" s="3">
        <f t="shared" si="112"/>
        <v>23.729966666666702</v>
      </c>
      <c r="I1864" s="4">
        <v>23.980499999999999</v>
      </c>
      <c r="J1864" s="4">
        <v>24.271999999999998</v>
      </c>
      <c r="K1864" s="4">
        <v>23.7287</v>
      </c>
      <c r="L1864" s="3">
        <f t="shared" si="113"/>
        <v>23.993733333333299</v>
      </c>
      <c r="M1864" s="1">
        <f t="shared" si="114"/>
        <v>0.23060437683759499</v>
      </c>
      <c r="N1864" s="1">
        <f t="shared" si="115"/>
        <v>0.26376666666666498</v>
      </c>
    </row>
    <row r="1865" spans="1:14">
      <c r="A1865" s="1" t="s">
        <v>7536</v>
      </c>
      <c r="B1865" s="1" t="s">
        <v>7536</v>
      </c>
      <c r="C1865" s="1" t="s">
        <v>7537</v>
      </c>
      <c r="D1865" s="1" t="s">
        <v>7538</v>
      </c>
      <c r="E1865" s="2">
        <v>19.442299999999999</v>
      </c>
      <c r="F1865" s="2">
        <v>20.5319</v>
      </c>
      <c r="G1865" s="2">
        <v>17.938300000000002</v>
      </c>
      <c r="H1865" s="3">
        <f t="shared" si="112"/>
        <v>19.304166666666699</v>
      </c>
      <c r="I1865" s="4">
        <v>20.140999999999998</v>
      </c>
      <c r="J1865" s="4">
        <v>19.5121</v>
      </c>
      <c r="K1865" s="4">
        <v>19.4663</v>
      </c>
      <c r="L1865" s="3">
        <f t="shared" si="113"/>
        <v>19.706466666666699</v>
      </c>
      <c r="M1865" s="1">
        <f t="shared" si="114"/>
        <v>0.65189243651012097</v>
      </c>
      <c r="N1865" s="1">
        <f t="shared" si="115"/>
        <v>0.40230000000000399</v>
      </c>
    </row>
    <row r="1866" spans="1:14">
      <c r="A1866" s="1" t="s">
        <v>7540</v>
      </c>
      <c r="B1866" s="1" t="s">
        <v>7540</v>
      </c>
      <c r="C1866" s="1" t="s">
        <v>7541</v>
      </c>
      <c r="D1866" s="1" t="s">
        <v>7542</v>
      </c>
      <c r="E1866" s="2">
        <v>16.86</v>
      </c>
      <c r="F1866" s="2">
        <v>16.683800000000002</v>
      </c>
      <c r="G1866" s="2">
        <v>16.767199999999999</v>
      </c>
      <c r="H1866" s="3">
        <f t="shared" si="112"/>
        <v>16.770333333333301</v>
      </c>
      <c r="I1866" s="4">
        <v>16.529800000000002</v>
      </c>
      <c r="J1866" s="4">
        <v>17.003499999999999</v>
      </c>
      <c r="K1866" s="4">
        <v>18.960799999999999</v>
      </c>
      <c r="L1866" s="3">
        <f t="shared" si="113"/>
        <v>17.4980333333333</v>
      </c>
      <c r="M1866" s="1">
        <f t="shared" si="114"/>
        <v>0.43128503504188398</v>
      </c>
      <c r="N1866" s="1">
        <f t="shared" si="115"/>
        <v>0.72769999999999502</v>
      </c>
    </row>
    <row r="1867" spans="1:14">
      <c r="A1867" s="1" t="s">
        <v>7544</v>
      </c>
      <c r="B1867" s="1" t="s">
        <v>7544</v>
      </c>
      <c r="C1867" s="1" t="s">
        <v>7545</v>
      </c>
      <c r="D1867" s="1" t="s">
        <v>7546</v>
      </c>
      <c r="E1867" s="2">
        <v>23.458400000000001</v>
      </c>
      <c r="F1867" s="2">
        <v>24.127400000000002</v>
      </c>
      <c r="G1867" s="2">
        <v>23.895</v>
      </c>
      <c r="H1867" s="3">
        <f t="shared" si="112"/>
        <v>23.826933333333301</v>
      </c>
      <c r="I1867" s="4">
        <v>23.9619</v>
      </c>
      <c r="J1867" s="4">
        <v>23.859400000000001</v>
      </c>
      <c r="K1867" s="4">
        <v>23.645499999999998</v>
      </c>
      <c r="L1867" s="3">
        <f t="shared" si="113"/>
        <v>23.8222666666667</v>
      </c>
      <c r="M1867" s="1">
        <f t="shared" si="114"/>
        <v>0.98426314969469297</v>
      </c>
      <c r="N1867" s="1">
        <f t="shared" si="115"/>
        <v>-4.6666666666652602E-3</v>
      </c>
    </row>
    <row r="1868" spans="1:14">
      <c r="A1868" s="1" t="s">
        <v>7548</v>
      </c>
      <c r="B1868" s="1" t="s">
        <v>7548</v>
      </c>
      <c r="C1868" s="1" t="s">
        <v>7549</v>
      </c>
      <c r="D1868" s="1" t="s">
        <v>7550</v>
      </c>
      <c r="E1868" s="2">
        <v>16.552399999999999</v>
      </c>
      <c r="F1868" s="2">
        <v>18.0442</v>
      </c>
      <c r="G1868" s="2">
        <v>17.377300000000002</v>
      </c>
      <c r="H1868" s="3">
        <f t="shared" si="112"/>
        <v>17.324633333333299</v>
      </c>
      <c r="I1868" s="4">
        <v>17.398599999999998</v>
      </c>
      <c r="J1868" s="4">
        <v>16.524000000000001</v>
      </c>
      <c r="K1868" s="4">
        <v>17.6371</v>
      </c>
      <c r="L1868" s="3">
        <f t="shared" si="113"/>
        <v>17.1865666666667</v>
      </c>
      <c r="M1868" s="1">
        <f t="shared" si="114"/>
        <v>0.81426703842215298</v>
      </c>
      <c r="N1868" s="1">
        <f t="shared" si="115"/>
        <v>-0.138066666666667</v>
      </c>
    </row>
    <row r="1869" spans="1:14">
      <c r="A1869" s="1" t="s">
        <v>7552</v>
      </c>
      <c r="B1869" s="1" t="s">
        <v>7552</v>
      </c>
      <c r="C1869" s="1" t="s">
        <v>7553</v>
      </c>
      <c r="D1869" s="1" t="s">
        <v>7554</v>
      </c>
      <c r="E1869" s="2">
        <v>21.725999999999999</v>
      </c>
      <c r="F1869" s="2">
        <v>21.613700000000001</v>
      </c>
      <c r="G1869" s="2">
        <v>21.658999999999999</v>
      </c>
      <c r="H1869" s="3">
        <f t="shared" si="112"/>
        <v>21.666233333333299</v>
      </c>
      <c r="I1869" s="4">
        <v>21.834900000000001</v>
      </c>
      <c r="J1869" s="4">
        <v>21.332599999999999</v>
      </c>
      <c r="K1869" s="4">
        <v>21.578900000000001</v>
      </c>
      <c r="L1869" s="3">
        <f t="shared" si="113"/>
        <v>21.582133333333299</v>
      </c>
      <c r="M1869" s="1">
        <f t="shared" si="114"/>
        <v>0.62388846009974797</v>
      </c>
      <c r="N1869" s="1">
        <f t="shared" si="115"/>
        <v>-8.4099999999999397E-2</v>
      </c>
    </row>
    <row r="1870" spans="1:14">
      <c r="A1870" s="1" t="s">
        <v>7556</v>
      </c>
      <c r="B1870" s="1" t="s">
        <v>7556</v>
      </c>
      <c r="C1870" s="1" t="s">
        <v>7557</v>
      </c>
      <c r="D1870" s="1" t="s">
        <v>7558</v>
      </c>
      <c r="E1870" s="2">
        <v>21.6355</v>
      </c>
      <c r="F1870" s="2">
        <v>17.311299999999999</v>
      </c>
      <c r="G1870" s="2">
        <v>23.778099999999998</v>
      </c>
      <c r="H1870" s="3">
        <f t="shared" si="112"/>
        <v>20.908300000000001</v>
      </c>
      <c r="I1870" s="4">
        <v>23.297999999999998</v>
      </c>
      <c r="J1870" s="4">
        <v>21.645600000000002</v>
      </c>
      <c r="K1870" s="4">
        <v>21.001100000000001</v>
      </c>
      <c r="L1870" s="3">
        <f t="shared" si="113"/>
        <v>21.981566666666701</v>
      </c>
      <c r="M1870" s="1">
        <f t="shared" si="114"/>
        <v>0.63875027668783302</v>
      </c>
      <c r="N1870" s="1">
        <f t="shared" si="115"/>
        <v>1.0732666666666699</v>
      </c>
    </row>
    <row r="1871" spans="1:14">
      <c r="A1871" s="1" t="s">
        <v>7560</v>
      </c>
      <c r="B1871" s="1" t="s">
        <v>7560</v>
      </c>
      <c r="C1871" s="1" t="s">
        <v>7561</v>
      </c>
      <c r="D1871" s="1" t="s">
        <v>7562</v>
      </c>
      <c r="E1871" s="2">
        <v>15.1745</v>
      </c>
      <c r="F1871" s="2">
        <v>18.424399999999999</v>
      </c>
      <c r="G1871" s="2">
        <v>18.2971</v>
      </c>
      <c r="H1871" s="3">
        <f t="shared" si="112"/>
        <v>17.298666666666701</v>
      </c>
      <c r="I1871" s="4">
        <v>15.2624</v>
      </c>
      <c r="J1871" s="4">
        <v>15.4194</v>
      </c>
      <c r="K1871" s="4">
        <v>15.2897</v>
      </c>
      <c r="L1871" s="3">
        <f t="shared" si="113"/>
        <v>15.323833333333299</v>
      </c>
      <c r="M1871" s="1">
        <f t="shared" si="114"/>
        <v>0.20401250445152799</v>
      </c>
      <c r="N1871" s="1">
        <f t="shared" si="115"/>
        <v>-1.9748333333333301</v>
      </c>
    </row>
    <row r="1872" spans="1:14">
      <c r="A1872" s="1" t="s">
        <v>7564</v>
      </c>
      <c r="B1872" s="1" t="s">
        <v>7564</v>
      </c>
      <c r="C1872" s="1" t="s">
        <v>7565</v>
      </c>
      <c r="D1872" s="1" t="s">
        <v>7566</v>
      </c>
      <c r="E1872" s="2">
        <v>17.717700000000001</v>
      </c>
      <c r="F1872" s="2">
        <v>16.718299999999999</v>
      </c>
      <c r="G1872" s="2">
        <v>16.075199999999999</v>
      </c>
      <c r="H1872" s="3">
        <f t="shared" si="112"/>
        <v>16.837066666666701</v>
      </c>
      <c r="I1872" s="4">
        <v>16.250800000000002</v>
      </c>
      <c r="J1872" s="4">
        <v>15.1546</v>
      </c>
      <c r="K1872" s="4">
        <v>16.3505</v>
      </c>
      <c r="L1872" s="3">
        <f t="shared" si="113"/>
        <v>15.9186333333333</v>
      </c>
      <c r="M1872" s="1">
        <f t="shared" si="114"/>
        <v>0.21137716285243599</v>
      </c>
      <c r="N1872" s="1">
        <f t="shared" si="115"/>
        <v>-0.91843333333333599</v>
      </c>
    </row>
    <row r="1873" spans="1:14">
      <c r="A1873" s="1" t="s">
        <v>7568</v>
      </c>
      <c r="B1873" s="1" t="s">
        <v>7568</v>
      </c>
      <c r="C1873" s="1" t="s">
        <v>7569</v>
      </c>
      <c r="D1873" s="1" t="s">
        <v>7570</v>
      </c>
      <c r="E1873" s="2">
        <v>18.682500000000001</v>
      </c>
      <c r="F1873" s="2">
        <v>18.882000000000001</v>
      </c>
      <c r="G1873" s="2">
        <v>17.030799999999999</v>
      </c>
      <c r="H1873" s="3">
        <f t="shared" si="112"/>
        <v>18.198433333333298</v>
      </c>
      <c r="I1873" s="4">
        <v>18.138400000000001</v>
      </c>
      <c r="J1873" s="4">
        <v>18.011500000000002</v>
      </c>
      <c r="K1873" s="4">
        <v>18.558399999999999</v>
      </c>
      <c r="L1873" s="3">
        <f t="shared" si="113"/>
        <v>18.2361</v>
      </c>
      <c r="M1873" s="1">
        <f t="shared" si="114"/>
        <v>0.95565126314513005</v>
      </c>
      <c r="N1873" s="1">
        <f t="shared" si="115"/>
        <v>3.7666666666666501E-2</v>
      </c>
    </row>
    <row r="1874" spans="1:14">
      <c r="A1874" s="1" t="s">
        <v>7572</v>
      </c>
      <c r="B1874" s="1" t="s">
        <v>7572</v>
      </c>
      <c r="C1874" s="1" t="s">
        <v>7573</v>
      </c>
      <c r="D1874" s="1" t="s">
        <v>7574</v>
      </c>
      <c r="E1874" s="2">
        <v>20.066099999999999</v>
      </c>
      <c r="F1874" s="2">
        <v>15.9575</v>
      </c>
      <c r="G1874" s="2">
        <v>19.773700000000002</v>
      </c>
      <c r="H1874" s="3">
        <f t="shared" si="112"/>
        <v>18.5991</v>
      </c>
      <c r="I1874" s="4">
        <v>20.0608</v>
      </c>
      <c r="J1874" s="4">
        <v>20.073899999999998</v>
      </c>
      <c r="K1874" s="4">
        <v>20.5258</v>
      </c>
      <c r="L1874" s="3">
        <f t="shared" si="113"/>
        <v>20.220166666666699</v>
      </c>
      <c r="M1874" s="1">
        <f t="shared" si="114"/>
        <v>0.34504921750328799</v>
      </c>
      <c r="N1874" s="1">
        <f t="shared" si="115"/>
        <v>1.62106666666666</v>
      </c>
    </row>
    <row r="1875" spans="1:14">
      <c r="A1875" s="1" t="s">
        <v>7576</v>
      </c>
      <c r="B1875" s="1" t="s">
        <v>7576</v>
      </c>
      <c r="C1875" s="1" t="s">
        <v>7577</v>
      </c>
      <c r="D1875" s="1" t="s">
        <v>7578</v>
      </c>
      <c r="E1875" s="2">
        <v>24.026800000000001</v>
      </c>
      <c r="F1875" s="2">
        <v>24.773700000000002</v>
      </c>
      <c r="G1875" s="2">
        <v>24.834</v>
      </c>
      <c r="H1875" s="3">
        <f t="shared" si="112"/>
        <v>24.544833333333301</v>
      </c>
      <c r="I1875" s="4">
        <v>24.474299999999999</v>
      </c>
      <c r="J1875" s="4">
        <v>24.917400000000001</v>
      </c>
      <c r="K1875" s="4">
        <v>24.360700000000001</v>
      </c>
      <c r="L1875" s="3">
        <f t="shared" si="113"/>
        <v>24.584133333333298</v>
      </c>
      <c r="M1875" s="1">
        <f t="shared" si="114"/>
        <v>0.906226882419639</v>
      </c>
      <c r="N1875" s="1">
        <f t="shared" si="115"/>
        <v>3.9299999999997198E-2</v>
      </c>
    </row>
    <row r="1876" spans="1:14">
      <c r="A1876" s="1" t="s">
        <v>7580</v>
      </c>
      <c r="B1876" s="1" t="s">
        <v>7580</v>
      </c>
      <c r="C1876" s="1" t="s">
        <v>7581</v>
      </c>
      <c r="D1876" s="1" t="s">
        <v>7582</v>
      </c>
      <c r="E1876" s="2">
        <v>17.9846</v>
      </c>
      <c r="F1876" s="2">
        <v>18.032900000000001</v>
      </c>
      <c r="G1876" s="2">
        <v>16.775700000000001</v>
      </c>
      <c r="H1876" s="3">
        <f t="shared" si="112"/>
        <v>17.597733333333299</v>
      </c>
      <c r="I1876" s="4">
        <v>15.4124</v>
      </c>
      <c r="J1876" s="4">
        <v>17.993600000000001</v>
      </c>
      <c r="K1876" s="4">
        <v>18.0335</v>
      </c>
      <c r="L1876" s="3">
        <f t="shared" si="113"/>
        <v>17.1465</v>
      </c>
      <c r="M1876" s="1">
        <f t="shared" si="114"/>
        <v>0.67178290960686404</v>
      </c>
      <c r="N1876" s="1">
        <f t="shared" si="115"/>
        <v>-0.45123333333333399</v>
      </c>
    </row>
    <row r="1877" spans="1:14">
      <c r="A1877" s="1" t="s">
        <v>7584</v>
      </c>
      <c r="B1877" s="1" t="s">
        <v>7584</v>
      </c>
      <c r="C1877" s="1" t="s">
        <v>7585</v>
      </c>
      <c r="D1877" s="5" t="s">
        <v>7586</v>
      </c>
      <c r="E1877" s="2">
        <v>17.7761</v>
      </c>
      <c r="F1877" s="2">
        <v>17.6631</v>
      </c>
      <c r="G1877" s="2">
        <v>17.8901</v>
      </c>
      <c r="H1877" s="3">
        <f t="shared" si="112"/>
        <v>17.776433333333301</v>
      </c>
      <c r="I1877" s="4">
        <v>16.959399999999999</v>
      </c>
      <c r="J1877" s="4">
        <v>18.560099999999998</v>
      </c>
      <c r="K1877" s="4">
        <v>17.9405</v>
      </c>
      <c r="L1877" s="3">
        <f t="shared" si="113"/>
        <v>17.82</v>
      </c>
      <c r="M1877" s="1">
        <f t="shared" si="114"/>
        <v>0.93438944727127304</v>
      </c>
      <c r="N1877" s="1">
        <f t="shared" si="115"/>
        <v>4.3566666666663402E-2</v>
      </c>
    </row>
    <row r="1878" spans="1:14">
      <c r="A1878" s="1" t="s">
        <v>7588</v>
      </c>
      <c r="B1878" s="1" t="s">
        <v>7588</v>
      </c>
      <c r="C1878" s="1" t="s">
        <v>7589</v>
      </c>
      <c r="D1878" s="1" t="s">
        <v>7590</v>
      </c>
      <c r="E1878" s="2">
        <v>20.8476</v>
      </c>
      <c r="F1878" s="2">
        <v>20.3874</v>
      </c>
      <c r="G1878" s="2">
        <v>20.6065</v>
      </c>
      <c r="H1878" s="3">
        <f t="shared" si="112"/>
        <v>20.6138333333333</v>
      </c>
      <c r="I1878" s="4">
        <v>20.3629</v>
      </c>
      <c r="J1878" s="4">
        <v>20.7471</v>
      </c>
      <c r="K1878" s="4">
        <v>20.3474</v>
      </c>
      <c r="L1878" s="3">
        <f t="shared" si="113"/>
        <v>20.485800000000001</v>
      </c>
      <c r="M1878" s="1">
        <f t="shared" si="114"/>
        <v>0.52995884847651498</v>
      </c>
      <c r="N1878" s="1">
        <f t="shared" si="115"/>
        <v>-0.128033333333331</v>
      </c>
    </row>
    <row r="1879" spans="1:14">
      <c r="A1879" s="1" t="s">
        <v>7592</v>
      </c>
      <c r="B1879" s="1" t="s">
        <v>7592</v>
      </c>
      <c r="C1879" s="1" t="s">
        <v>7593</v>
      </c>
      <c r="D1879" s="1" t="s">
        <v>7594</v>
      </c>
      <c r="E1879" s="2">
        <v>20.761399999999998</v>
      </c>
      <c r="F1879" s="2">
        <v>20.9785</v>
      </c>
      <c r="G1879" s="2">
        <v>21.165299999999998</v>
      </c>
      <c r="H1879" s="3">
        <f t="shared" si="112"/>
        <v>20.968399999999999</v>
      </c>
      <c r="I1879" s="4">
        <v>21.166399999999999</v>
      </c>
      <c r="J1879" s="4">
        <v>21.136199999999999</v>
      </c>
      <c r="K1879" s="4">
        <v>20.033200000000001</v>
      </c>
      <c r="L1879" s="3">
        <f t="shared" si="113"/>
        <v>20.778600000000001</v>
      </c>
      <c r="M1879" s="1">
        <f t="shared" si="114"/>
        <v>0.66805429186681298</v>
      </c>
      <c r="N1879" s="1">
        <f t="shared" si="115"/>
        <v>-0.189799999999998</v>
      </c>
    </row>
    <row r="1880" spans="1:14">
      <c r="A1880" s="1" t="s">
        <v>7596</v>
      </c>
      <c r="B1880" s="1" t="s">
        <v>7596</v>
      </c>
      <c r="C1880" s="1" t="s">
        <v>7597</v>
      </c>
      <c r="D1880" s="1" t="s">
        <v>7598</v>
      </c>
      <c r="E1880" s="2">
        <v>16.2455</v>
      </c>
      <c r="F1880" s="2">
        <v>16.630700000000001</v>
      </c>
      <c r="G1880" s="2">
        <v>20.089099999999998</v>
      </c>
      <c r="H1880" s="3">
        <f t="shared" si="112"/>
        <v>17.655100000000001</v>
      </c>
      <c r="I1880" s="4">
        <v>19.825700000000001</v>
      </c>
      <c r="J1880" s="4">
        <v>17.470099999999999</v>
      </c>
      <c r="K1880" s="4">
        <v>16.533200000000001</v>
      </c>
      <c r="L1880" s="3">
        <f t="shared" si="113"/>
        <v>17.943000000000001</v>
      </c>
      <c r="M1880" s="1">
        <f t="shared" si="114"/>
        <v>0.86349215694310699</v>
      </c>
      <c r="N1880" s="1">
        <f t="shared" si="115"/>
        <v>0.28789999999999999</v>
      </c>
    </row>
    <row r="1881" spans="1:14">
      <c r="A1881" s="1" t="s">
        <v>7600</v>
      </c>
      <c r="B1881" s="1" t="s">
        <v>7600</v>
      </c>
      <c r="C1881" s="1" t="s">
        <v>7601</v>
      </c>
      <c r="D1881" s="1" t="s">
        <v>7602</v>
      </c>
      <c r="E1881" s="2">
        <v>22.6968</v>
      </c>
      <c r="F1881" s="2">
        <v>19.102499999999999</v>
      </c>
      <c r="G1881" s="2">
        <v>19.883700000000001</v>
      </c>
      <c r="H1881" s="3">
        <f t="shared" si="112"/>
        <v>20.561</v>
      </c>
      <c r="I1881" s="4">
        <v>17.3203</v>
      </c>
      <c r="J1881" s="4">
        <v>17.777100000000001</v>
      </c>
      <c r="K1881" s="4">
        <v>22.792899999999999</v>
      </c>
      <c r="L1881" s="3">
        <f t="shared" si="113"/>
        <v>19.296766666666699</v>
      </c>
      <c r="M1881" s="1">
        <f t="shared" si="114"/>
        <v>0.57949664287246905</v>
      </c>
      <c r="N1881" s="1">
        <f t="shared" si="115"/>
        <v>-1.26423333333334</v>
      </c>
    </row>
    <row r="1882" spans="1:14">
      <c r="A1882" s="1" t="s">
        <v>7604</v>
      </c>
      <c r="B1882" s="1" t="s">
        <v>7604</v>
      </c>
      <c r="C1882" s="1" t="s">
        <v>7605</v>
      </c>
      <c r="D1882" s="1" t="s">
        <v>7606</v>
      </c>
      <c r="E1882" s="2">
        <v>16.733699999999999</v>
      </c>
      <c r="F1882" s="2">
        <v>18.533200000000001</v>
      </c>
      <c r="G1882" s="2">
        <v>17.6191</v>
      </c>
      <c r="H1882" s="3">
        <f t="shared" si="112"/>
        <v>17.6286666666667</v>
      </c>
      <c r="I1882" s="4">
        <v>17.250699999999998</v>
      </c>
      <c r="J1882" s="4">
        <v>16.4069</v>
      </c>
      <c r="K1882" s="4">
        <v>15.943</v>
      </c>
      <c r="L1882" s="3">
        <f t="shared" si="113"/>
        <v>16.533533333333299</v>
      </c>
      <c r="M1882" s="1">
        <f t="shared" si="114"/>
        <v>0.17114843603561999</v>
      </c>
      <c r="N1882" s="1">
        <f t="shared" si="115"/>
        <v>-1.09513333333333</v>
      </c>
    </row>
    <row r="1883" spans="1:14">
      <c r="A1883" s="1" t="s">
        <v>7608</v>
      </c>
      <c r="B1883" s="1" t="s">
        <v>7608</v>
      </c>
      <c r="C1883" s="1" t="s">
        <v>7609</v>
      </c>
      <c r="D1883" s="1" t="s">
        <v>7610</v>
      </c>
      <c r="E1883" s="2">
        <v>20.1144</v>
      </c>
      <c r="F1883" s="2">
        <v>19.7102</v>
      </c>
      <c r="G1883" s="2">
        <v>20.6633</v>
      </c>
      <c r="H1883" s="3">
        <f t="shared" si="112"/>
        <v>20.1626333333333</v>
      </c>
      <c r="I1883" s="4">
        <v>21.314499999999999</v>
      </c>
      <c r="J1883" s="4">
        <v>20.629899999999999</v>
      </c>
      <c r="K1883" s="4">
        <v>20.093299999999999</v>
      </c>
      <c r="L1883" s="3">
        <f t="shared" si="113"/>
        <v>20.6792333333333</v>
      </c>
      <c r="M1883" s="1">
        <f t="shared" si="114"/>
        <v>0.31701759988700901</v>
      </c>
      <c r="N1883" s="1">
        <f t="shared" si="115"/>
        <v>0.51659999999999695</v>
      </c>
    </row>
    <row r="1884" spans="1:14">
      <c r="A1884" s="1" t="s">
        <v>7612</v>
      </c>
      <c r="B1884" s="1" t="s">
        <v>7612</v>
      </c>
      <c r="C1884" s="1" t="s">
        <v>7613</v>
      </c>
      <c r="D1884" s="1" t="s">
        <v>7614</v>
      </c>
      <c r="E1884" s="2">
        <v>19.540800000000001</v>
      </c>
      <c r="F1884" s="2">
        <v>17.626100000000001</v>
      </c>
      <c r="G1884" s="2">
        <v>19.164999999999999</v>
      </c>
      <c r="H1884" s="3">
        <f t="shared" si="112"/>
        <v>18.7773</v>
      </c>
      <c r="I1884" s="4">
        <v>17.039100000000001</v>
      </c>
      <c r="J1884" s="4">
        <v>17.174700000000001</v>
      </c>
      <c r="K1884" s="4">
        <v>19.545300000000001</v>
      </c>
      <c r="L1884" s="3">
        <f t="shared" si="113"/>
        <v>17.919699999999999</v>
      </c>
      <c r="M1884" s="1">
        <f t="shared" si="114"/>
        <v>0.44507286871789797</v>
      </c>
      <c r="N1884" s="1">
        <f t="shared" si="115"/>
        <v>-0.85759999999999803</v>
      </c>
    </row>
    <row r="1885" spans="1:14">
      <c r="A1885" s="1" t="s">
        <v>7616</v>
      </c>
      <c r="B1885" s="1" t="s">
        <v>7616</v>
      </c>
      <c r="C1885" s="1" t="s">
        <v>7617</v>
      </c>
      <c r="D1885" s="1" t="s">
        <v>7618</v>
      </c>
      <c r="E1885" s="2">
        <v>21.6448</v>
      </c>
      <c r="F1885" s="2">
        <v>22.330400000000001</v>
      </c>
      <c r="G1885" s="2">
        <v>22.864799999999999</v>
      </c>
      <c r="H1885" s="3">
        <f t="shared" si="112"/>
        <v>22.28</v>
      </c>
      <c r="I1885" s="4">
        <v>22.9392</v>
      </c>
      <c r="J1885" s="4">
        <v>22.614000000000001</v>
      </c>
      <c r="K1885" s="4">
        <v>21.812899999999999</v>
      </c>
      <c r="L1885" s="3">
        <f t="shared" si="113"/>
        <v>22.455366666666698</v>
      </c>
      <c r="M1885" s="1">
        <f t="shared" si="114"/>
        <v>0.73677191660690999</v>
      </c>
      <c r="N1885" s="1">
        <f t="shared" si="115"/>
        <v>0.17536666666666501</v>
      </c>
    </row>
    <row r="1886" spans="1:14">
      <c r="A1886" s="1" t="s">
        <v>7620</v>
      </c>
      <c r="B1886" s="1" t="s">
        <v>7620</v>
      </c>
      <c r="C1886" s="1" t="s">
        <v>7621</v>
      </c>
      <c r="D1886" s="1" t="s">
        <v>7622</v>
      </c>
      <c r="E1886" s="2">
        <v>23.998999999999999</v>
      </c>
      <c r="F1886" s="2">
        <v>24.284500000000001</v>
      </c>
      <c r="G1886" s="2">
        <v>24.4284</v>
      </c>
      <c r="H1886" s="3">
        <f t="shared" si="112"/>
        <v>24.237300000000001</v>
      </c>
      <c r="I1886" s="4">
        <v>24.150500000000001</v>
      </c>
      <c r="J1886" s="4">
        <v>24.2607</v>
      </c>
      <c r="K1886" s="4">
        <v>24.0594</v>
      </c>
      <c r="L1886" s="3">
        <f t="shared" si="113"/>
        <v>24.156866666666701</v>
      </c>
      <c r="M1886" s="1">
        <f t="shared" si="114"/>
        <v>0.60575921477086903</v>
      </c>
      <c r="N1886" s="1">
        <f t="shared" si="115"/>
        <v>-8.0433333333331802E-2</v>
      </c>
    </row>
    <row r="1887" spans="1:14">
      <c r="A1887" s="1" t="s">
        <v>7624</v>
      </c>
      <c r="B1887" s="1" t="s">
        <v>7624</v>
      </c>
      <c r="C1887" s="1" t="s">
        <v>7625</v>
      </c>
      <c r="D1887" s="1" t="s">
        <v>7626</v>
      </c>
      <c r="E1887" s="2">
        <v>17.563099999999999</v>
      </c>
      <c r="F1887" s="2">
        <v>15.406499999999999</v>
      </c>
      <c r="G1887" s="2">
        <v>19.107800000000001</v>
      </c>
      <c r="H1887" s="3">
        <f t="shared" si="112"/>
        <v>17.3591333333333</v>
      </c>
      <c r="I1887" s="4">
        <v>15.1746</v>
      </c>
      <c r="J1887" s="4">
        <v>15.928900000000001</v>
      </c>
      <c r="K1887" s="4">
        <v>16.630700000000001</v>
      </c>
      <c r="L1887" s="3">
        <f t="shared" si="113"/>
        <v>15.9114</v>
      </c>
      <c r="M1887" s="1">
        <f t="shared" si="114"/>
        <v>0.31018081195677499</v>
      </c>
      <c r="N1887" s="1">
        <f t="shared" si="115"/>
        <v>-1.44773333333333</v>
      </c>
    </row>
    <row r="1888" spans="1:14">
      <c r="A1888" s="1" t="s">
        <v>7628</v>
      </c>
      <c r="B1888" s="1" t="s">
        <v>7628</v>
      </c>
      <c r="C1888" s="1" t="s">
        <v>7629</v>
      </c>
      <c r="D1888" s="1" t="s">
        <v>7630</v>
      </c>
      <c r="E1888" s="2">
        <v>17.4452</v>
      </c>
      <c r="F1888" s="2">
        <v>17.527699999999999</v>
      </c>
      <c r="G1888" s="2">
        <v>18.983000000000001</v>
      </c>
      <c r="H1888" s="3">
        <f t="shared" si="112"/>
        <v>17.985299999999999</v>
      </c>
      <c r="I1888" s="4">
        <v>17.620999999999999</v>
      </c>
      <c r="J1888" s="4">
        <v>16.044899999999998</v>
      </c>
      <c r="K1888" s="4">
        <v>15.8804</v>
      </c>
      <c r="L1888" s="3">
        <f t="shared" si="113"/>
        <v>16.515433333333299</v>
      </c>
      <c r="M1888" s="1">
        <f t="shared" si="114"/>
        <v>0.12107840084551701</v>
      </c>
      <c r="N1888" s="1">
        <f t="shared" si="115"/>
        <v>-1.46986666666667</v>
      </c>
    </row>
    <row r="1889" spans="1:14">
      <c r="A1889" s="1" t="s">
        <v>7632</v>
      </c>
      <c r="B1889" s="1" t="s">
        <v>7632</v>
      </c>
      <c r="C1889" s="1" t="s">
        <v>7633</v>
      </c>
      <c r="D1889" s="1" t="s">
        <v>7634</v>
      </c>
      <c r="E1889" s="2">
        <v>21.081900000000001</v>
      </c>
      <c r="F1889" s="2">
        <v>18.796800000000001</v>
      </c>
      <c r="G1889" s="2">
        <v>19.588200000000001</v>
      </c>
      <c r="H1889" s="3">
        <f t="shared" si="112"/>
        <v>19.822299999999998</v>
      </c>
      <c r="I1889" s="4">
        <v>19.506699999999999</v>
      </c>
      <c r="J1889" s="4">
        <v>19.011199999999999</v>
      </c>
      <c r="K1889" s="4">
        <v>21.3599</v>
      </c>
      <c r="L1889" s="3">
        <f t="shared" si="113"/>
        <v>19.9592666666667</v>
      </c>
      <c r="M1889" s="1">
        <f t="shared" si="114"/>
        <v>0.89559446786101504</v>
      </c>
      <c r="N1889" s="1">
        <f t="shared" si="115"/>
        <v>0.13696666666666199</v>
      </c>
    </row>
    <row r="1890" spans="1:14">
      <c r="A1890" s="1" t="s">
        <v>7636</v>
      </c>
      <c r="B1890" s="1" t="s">
        <v>7636</v>
      </c>
      <c r="C1890" s="1" t="s">
        <v>7637</v>
      </c>
      <c r="D1890" s="1" t="s">
        <v>7638</v>
      </c>
      <c r="E1890" s="2">
        <v>22.092500000000001</v>
      </c>
      <c r="F1890" s="2">
        <v>22.681899999999999</v>
      </c>
      <c r="G1890" s="2">
        <v>22.366199999999999</v>
      </c>
      <c r="H1890" s="3">
        <f t="shared" si="112"/>
        <v>22.380199999999999</v>
      </c>
      <c r="I1890" s="4">
        <v>23.106000000000002</v>
      </c>
      <c r="J1890" s="4">
        <v>22.959900000000001</v>
      </c>
      <c r="K1890" s="4">
        <v>22.2363</v>
      </c>
      <c r="L1890" s="3">
        <f t="shared" si="113"/>
        <v>22.767399999999999</v>
      </c>
      <c r="M1890" s="1">
        <f t="shared" si="114"/>
        <v>0.30179066505588198</v>
      </c>
      <c r="N1890" s="1">
        <f t="shared" si="115"/>
        <v>0.38719999999999599</v>
      </c>
    </row>
    <row r="1891" spans="1:14">
      <c r="A1891" s="1" t="s">
        <v>7640</v>
      </c>
      <c r="B1891" s="1" t="s">
        <v>7640</v>
      </c>
      <c r="C1891" s="1" t="s">
        <v>7641</v>
      </c>
      <c r="D1891" s="1" t="s">
        <v>7642</v>
      </c>
      <c r="E1891" s="2">
        <v>19.6188</v>
      </c>
      <c r="F1891" s="2">
        <v>18.258199999999999</v>
      </c>
      <c r="G1891" s="2">
        <v>20.2151</v>
      </c>
      <c r="H1891" s="3">
        <f t="shared" si="112"/>
        <v>19.3640333333333</v>
      </c>
      <c r="I1891" s="4">
        <v>20.255299999999998</v>
      </c>
      <c r="J1891" s="4">
        <v>19.2515</v>
      </c>
      <c r="K1891" s="4">
        <v>19.427399999999999</v>
      </c>
      <c r="L1891" s="3">
        <f t="shared" si="113"/>
        <v>19.644733333333299</v>
      </c>
      <c r="M1891" s="1">
        <f t="shared" si="114"/>
        <v>0.69734806092121804</v>
      </c>
      <c r="N1891" s="1">
        <f t="shared" si="115"/>
        <v>0.28070000000000001</v>
      </c>
    </row>
    <row r="1892" spans="1:14">
      <c r="A1892" s="1" t="s">
        <v>7644</v>
      </c>
      <c r="B1892" s="1" t="s">
        <v>7644</v>
      </c>
      <c r="C1892" s="1" t="s">
        <v>7645</v>
      </c>
      <c r="D1892" s="1" t="s">
        <v>7646</v>
      </c>
      <c r="E1892" s="2">
        <v>17.2819</v>
      </c>
      <c r="F1892" s="2">
        <v>19.2515</v>
      </c>
      <c r="G1892" s="2">
        <v>18.215499999999999</v>
      </c>
      <c r="H1892" s="3">
        <f t="shared" si="112"/>
        <v>18.2496333333333</v>
      </c>
      <c r="I1892" s="4">
        <v>19.972300000000001</v>
      </c>
      <c r="J1892" s="4">
        <v>15.6158</v>
      </c>
      <c r="K1892" s="4">
        <v>17.610199999999999</v>
      </c>
      <c r="L1892" s="3">
        <f t="shared" si="113"/>
        <v>17.732766666666699</v>
      </c>
      <c r="M1892" s="1">
        <f t="shared" si="114"/>
        <v>0.734989016061531</v>
      </c>
      <c r="N1892" s="1">
        <f t="shared" si="115"/>
        <v>-0.51686666666666503</v>
      </c>
    </row>
    <row r="1893" spans="1:14">
      <c r="A1893" s="1" t="s">
        <v>7648</v>
      </c>
      <c r="B1893" s="1" t="s">
        <v>7648</v>
      </c>
      <c r="C1893" s="1" t="s">
        <v>7649</v>
      </c>
      <c r="D1893" s="1" t="s">
        <v>7650</v>
      </c>
      <c r="E1893" s="2">
        <v>21.348800000000001</v>
      </c>
      <c r="F1893" s="2">
        <v>18.149100000000001</v>
      </c>
      <c r="G1893" s="2">
        <v>21.8264</v>
      </c>
      <c r="H1893" s="3">
        <f t="shared" si="112"/>
        <v>20.4414333333333</v>
      </c>
      <c r="I1893" s="4">
        <v>21.845500000000001</v>
      </c>
      <c r="J1893" s="4">
        <v>22.201699999999999</v>
      </c>
      <c r="K1893" s="4">
        <v>21.648800000000001</v>
      </c>
      <c r="L1893" s="3">
        <f t="shared" si="113"/>
        <v>21.898666666666699</v>
      </c>
      <c r="M1893" s="1">
        <f t="shared" si="114"/>
        <v>0.33362833606946901</v>
      </c>
      <c r="N1893" s="1">
        <f t="shared" si="115"/>
        <v>1.45723333333333</v>
      </c>
    </row>
    <row r="1894" spans="1:14">
      <c r="A1894" s="1" t="s">
        <v>7652</v>
      </c>
      <c r="B1894" s="1" t="s">
        <v>7652</v>
      </c>
      <c r="C1894" s="1" t="s">
        <v>7653</v>
      </c>
      <c r="D1894" s="1" t="s">
        <v>7654</v>
      </c>
      <c r="E1894" s="2">
        <v>19.043500000000002</v>
      </c>
      <c r="F1894" s="2">
        <v>19.635999999999999</v>
      </c>
      <c r="G1894" s="2">
        <v>19.584900000000001</v>
      </c>
      <c r="H1894" s="3">
        <f t="shared" si="112"/>
        <v>19.421466666666699</v>
      </c>
      <c r="I1894" s="4">
        <v>19.5564</v>
      </c>
      <c r="J1894" s="4">
        <v>19.3184</v>
      </c>
      <c r="K1894" s="4">
        <v>18.974699999999999</v>
      </c>
      <c r="L1894" s="3">
        <f t="shared" si="113"/>
        <v>19.283166666666698</v>
      </c>
      <c r="M1894" s="1">
        <f t="shared" si="114"/>
        <v>0.61520098786609101</v>
      </c>
      <c r="N1894" s="1">
        <f t="shared" si="115"/>
        <v>-0.138300000000005</v>
      </c>
    </row>
    <row r="1895" spans="1:14">
      <c r="A1895" s="1" t="s">
        <v>7656</v>
      </c>
      <c r="B1895" s="1" t="s">
        <v>7656</v>
      </c>
      <c r="C1895" s="1" t="s">
        <v>7657</v>
      </c>
      <c r="D1895" s="1" t="s">
        <v>7658</v>
      </c>
      <c r="E1895" s="2">
        <v>19.833400000000001</v>
      </c>
      <c r="F1895" s="2">
        <v>16.5246</v>
      </c>
      <c r="G1895" s="2">
        <v>16.572900000000001</v>
      </c>
      <c r="H1895" s="3">
        <f t="shared" si="112"/>
        <v>17.643633333333302</v>
      </c>
      <c r="I1895" s="4">
        <v>16.4786</v>
      </c>
      <c r="J1895" s="4">
        <v>16.4785</v>
      </c>
      <c r="K1895" s="4">
        <v>18.642499999999998</v>
      </c>
      <c r="L1895" s="3">
        <f t="shared" si="113"/>
        <v>17.199866666666701</v>
      </c>
      <c r="M1895" s="1">
        <f t="shared" si="114"/>
        <v>0.75454535867193695</v>
      </c>
      <c r="N1895" s="1">
        <f t="shared" si="115"/>
        <v>-0.44376666666667203</v>
      </c>
    </row>
    <row r="1896" spans="1:14">
      <c r="A1896" s="1" t="s">
        <v>7660</v>
      </c>
      <c r="B1896" s="1" t="s">
        <v>7660</v>
      </c>
      <c r="C1896" s="1" t="s">
        <v>7661</v>
      </c>
      <c r="D1896" s="1" t="s">
        <v>7662</v>
      </c>
      <c r="E1896" s="2">
        <v>21.542200000000001</v>
      </c>
      <c r="F1896" s="2">
        <v>19.992599999999999</v>
      </c>
      <c r="G1896" s="2">
        <v>20.4208</v>
      </c>
      <c r="H1896" s="3">
        <f t="shared" si="112"/>
        <v>20.651866666666699</v>
      </c>
      <c r="I1896" s="4">
        <v>20.210999999999999</v>
      </c>
      <c r="J1896" s="4">
        <v>19.910399999999999</v>
      </c>
      <c r="K1896" s="4">
        <v>21.4651</v>
      </c>
      <c r="L1896" s="3">
        <f t="shared" si="113"/>
        <v>20.528833333333299</v>
      </c>
      <c r="M1896" s="1">
        <f t="shared" si="114"/>
        <v>0.86190645492899498</v>
      </c>
      <c r="N1896" s="1">
        <f t="shared" si="115"/>
        <v>-0.12303333333333601</v>
      </c>
    </row>
    <row r="1897" spans="1:14">
      <c r="A1897" s="1" t="s">
        <v>7664</v>
      </c>
      <c r="B1897" s="1" t="s">
        <v>7664</v>
      </c>
      <c r="C1897" s="1" t="s">
        <v>7665</v>
      </c>
      <c r="D1897" s="1" t="s">
        <v>7666</v>
      </c>
      <c r="E1897" s="2">
        <v>24.500599999999999</v>
      </c>
      <c r="F1897" s="2">
        <v>24.667400000000001</v>
      </c>
      <c r="G1897" s="2">
        <v>24.870100000000001</v>
      </c>
      <c r="H1897" s="3">
        <f t="shared" si="112"/>
        <v>24.679366666666699</v>
      </c>
      <c r="I1897" s="4">
        <v>25.19</v>
      </c>
      <c r="J1897" s="4">
        <v>24.8993</v>
      </c>
      <c r="K1897" s="4">
        <v>24.666399999999999</v>
      </c>
      <c r="L1897" s="3">
        <f t="shared" si="113"/>
        <v>24.918566666666699</v>
      </c>
      <c r="M1897" s="1">
        <f t="shared" si="114"/>
        <v>0.27358779499045199</v>
      </c>
      <c r="N1897" s="1">
        <f t="shared" si="115"/>
        <v>0.2392</v>
      </c>
    </row>
    <row r="1898" spans="1:14">
      <c r="A1898" s="1" t="s">
        <v>7668</v>
      </c>
      <c r="B1898" s="1" t="s">
        <v>7668</v>
      </c>
      <c r="C1898" s="1" t="s">
        <v>7669</v>
      </c>
      <c r="D1898" s="1" t="s">
        <v>7670</v>
      </c>
      <c r="E1898" s="2">
        <v>18.637699999999999</v>
      </c>
      <c r="F1898" s="2">
        <v>17.053599999999999</v>
      </c>
      <c r="G1898" s="2">
        <v>16.6142</v>
      </c>
      <c r="H1898" s="3">
        <f t="shared" si="112"/>
        <v>17.435166666666699</v>
      </c>
      <c r="I1898" s="4">
        <v>17.6372</v>
      </c>
      <c r="J1898" s="4">
        <v>16.529399999999999</v>
      </c>
      <c r="K1898" s="4">
        <v>18.426200000000001</v>
      </c>
      <c r="L1898" s="3">
        <f t="shared" si="113"/>
        <v>17.530933333333302</v>
      </c>
      <c r="M1898" s="1">
        <f t="shared" si="114"/>
        <v>0.91322406454098304</v>
      </c>
      <c r="N1898" s="1">
        <f t="shared" si="115"/>
        <v>9.5766666666669706E-2</v>
      </c>
    </row>
    <row r="1899" spans="1:14">
      <c r="A1899" s="1" t="s">
        <v>7672</v>
      </c>
      <c r="B1899" s="1" t="s">
        <v>7672</v>
      </c>
      <c r="C1899" s="1" t="s">
        <v>7673</v>
      </c>
      <c r="D1899" s="1" t="s">
        <v>7674</v>
      </c>
      <c r="E1899" s="2">
        <v>21.374400000000001</v>
      </c>
      <c r="F1899" s="2">
        <v>21.537600000000001</v>
      </c>
      <c r="G1899" s="2">
        <v>21.3047</v>
      </c>
      <c r="H1899" s="3">
        <f t="shared" si="112"/>
        <v>21.405566666666701</v>
      </c>
      <c r="I1899" s="4">
        <v>20.745699999999999</v>
      </c>
      <c r="J1899" s="4">
        <v>20.179300000000001</v>
      </c>
      <c r="K1899" s="4">
        <v>21.486499999999999</v>
      </c>
      <c r="L1899" s="3">
        <f t="shared" si="113"/>
        <v>20.803833333333301</v>
      </c>
      <c r="M1899" s="1">
        <f t="shared" si="114"/>
        <v>0.25063423992999301</v>
      </c>
      <c r="N1899" s="1">
        <f t="shared" si="115"/>
        <v>-0.60173333333333501</v>
      </c>
    </row>
    <row r="1900" spans="1:14">
      <c r="A1900" s="1" t="s">
        <v>7676</v>
      </c>
      <c r="B1900" s="1" t="s">
        <v>7676</v>
      </c>
      <c r="C1900" s="1" t="s">
        <v>7677</v>
      </c>
      <c r="D1900" s="1" t="s">
        <v>7678</v>
      </c>
      <c r="E1900" s="2">
        <v>22.918900000000001</v>
      </c>
      <c r="F1900" s="2">
        <v>23.899000000000001</v>
      </c>
      <c r="G1900" s="2">
        <v>23.640599999999999</v>
      </c>
      <c r="H1900" s="3">
        <f t="shared" si="112"/>
        <v>23.486166666666701</v>
      </c>
      <c r="I1900" s="4">
        <v>23.806699999999999</v>
      </c>
      <c r="J1900" s="4">
        <v>23.461200000000002</v>
      </c>
      <c r="K1900" s="4">
        <v>22.835999999999999</v>
      </c>
      <c r="L1900" s="3">
        <f t="shared" si="113"/>
        <v>23.3679666666667</v>
      </c>
      <c r="M1900" s="1">
        <f t="shared" si="114"/>
        <v>0.78660207789949799</v>
      </c>
      <c r="N1900" s="1">
        <f t="shared" si="115"/>
        <v>-0.118200000000002</v>
      </c>
    </row>
    <row r="1901" spans="1:14">
      <c r="A1901" s="1" t="s">
        <v>7680</v>
      </c>
      <c r="B1901" s="1" t="s">
        <v>7680</v>
      </c>
      <c r="C1901" s="1" t="s">
        <v>7681</v>
      </c>
      <c r="D1901" s="1" t="s">
        <v>7682</v>
      </c>
      <c r="E1901" s="2">
        <v>20.003599999999999</v>
      </c>
      <c r="F1901" s="2">
        <v>20.1843</v>
      </c>
      <c r="G1901" s="2">
        <v>20.811299999999999</v>
      </c>
      <c r="H1901" s="3">
        <f t="shared" ref="H1901:H1964" si="116">AVERAGE(E1901:G1901)</f>
        <v>20.333066666666699</v>
      </c>
      <c r="I1901" s="4">
        <v>20.593399999999999</v>
      </c>
      <c r="J1901" s="4">
        <v>19.373000000000001</v>
      </c>
      <c r="K1901" s="4">
        <v>19.642800000000001</v>
      </c>
      <c r="L1901" s="3">
        <f t="shared" ref="L1901:L1964" si="117">AVERAGE(I1901:K1901)</f>
        <v>19.869733333333301</v>
      </c>
      <c r="M1901" s="1">
        <f t="shared" ref="M1901:M1964" si="118">TTEST(I1901:K1901,E1901:G1901,2,3)</f>
        <v>0.36363498198560001</v>
      </c>
      <c r="N1901" s="1">
        <f t="shared" ref="N1901:N1964" si="119">L1901-H1901</f>
        <v>-0.46333333333333498</v>
      </c>
    </row>
    <row r="1902" spans="1:14">
      <c r="A1902" s="1" t="s">
        <v>7684</v>
      </c>
      <c r="B1902" s="1" t="s">
        <v>7684</v>
      </c>
      <c r="C1902" s="1" t="s">
        <v>7685</v>
      </c>
      <c r="D1902" s="1" t="s">
        <v>7686</v>
      </c>
      <c r="E1902" s="2">
        <v>19.8492</v>
      </c>
      <c r="F1902" s="2">
        <v>17.064699999999998</v>
      </c>
      <c r="G1902" s="2">
        <v>16.721</v>
      </c>
      <c r="H1902" s="3">
        <f t="shared" si="116"/>
        <v>17.878299999999999</v>
      </c>
      <c r="I1902" s="4">
        <v>17.629899999999999</v>
      </c>
      <c r="J1902" s="4">
        <v>17.0472</v>
      </c>
      <c r="K1902" s="4">
        <v>16.319099999999999</v>
      </c>
      <c r="L1902" s="3">
        <f t="shared" si="117"/>
        <v>16.998733333333298</v>
      </c>
      <c r="M1902" s="1">
        <f t="shared" si="118"/>
        <v>0.47675761060115701</v>
      </c>
      <c r="N1902" s="1">
        <f t="shared" si="119"/>
        <v>-0.87956666666666905</v>
      </c>
    </row>
    <row r="1903" spans="1:14">
      <c r="A1903" s="1" t="s">
        <v>7688</v>
      </c>
      <c r="B1903" s="1" t="s">
        <v>7688</v>
      </c>
      <c r="C1903" s="1" t="s">
        <v>7689</v>
      </c>
      <c r="D1903" s="1" t="s">
        <v>7690</v>
      </c>
      <c r="E1903" s="2">
        <v>19.399999999999999</v>
      </c>
      <c r="F1903" s="2">
        <v>17.6708</v>
      </c>
      <c r="G1903" s="2">
        <v>15.3674</v>
      </c>
      <c r="H1903" s="3">
        <f t="shared" si="116"/>
        <v>17.479399999999998</v>
      </c>
      <c r="I1903" s="4">
        <v>18.076899999999998</v>
      </c>
      <c r="J1903" s="4">
        <v>17.929200000000002</v>
      </c>
      <c r="K1903" s="4">
        <v>19.329499999999999</v>
      </c>
      <c r="L1903" s="3">
        <f t="shared" si="117"/>
        <v>18.4452</v>
      </c>
      <c r="M1903" s="1">
        <f t="shared" si="118"/>
        <v>0.50446685300018201</v>
      </c>
      <c r="N1903" s="1">
        <f t="shared" si="119"/>
        <v>0.96580000000000199</v>
      </c>
    </row>
    <row r="1904" spans="1:14">
      <c r="A1904" s="1" t="s">
        <v>7692</v>
      </c>
      <c r="B1904" s="1" t="s">
        <v>7692</v>
      </c>
      <c r="C1904" s="1" t="s">
        <v>7693</v>
      </c>
      <c r="D1904" s="1" t="s">
        <v>7694</v>
      </c>
      <c r="E1904" s="2">
        <v>19.394600000000001</v>
      </c>
      <c r="F1904" s="2">
        <v>19.2012</v>
      </c>
      <c r="G1904" s="2">
        <v>19.0943</v>
      </c>
      <c r="H1904" s="3">
        <f t="shared" si="116"/>
        <v>19.230033333333299</v>
      </c>
      <c r="I1904" s="4">
        <v>16.997499999999999</v>
      </c>
      <c r="J1904" s="4">
        <v>18.541599999999999</v>
      </c>
      <c r="K1904" s="4">
        <v>18.915600000000001</v>
      </c>
      <c r="L1904" s="3">
        <f t="shared" si="117"/>
        <v>18.151566666666699</v>
      </c>
      <c r="M1904" s="1">
        <f t="shared" si="118"/>
        <v>0.20543615815597899</v>
      </c>
      <c r="N1904" s="1">
        <f t="shared" si="119"/>
        <v>-1.07846666666667</v>
      </c>
    </row>
    <row r="1905" spans="1:14">
      <c r="A1905" s="1" t="s">
        <v>7696</v>
      </c>
      <c r="B1905" s="1" t="s">
        <v>7696</v>
      </c>
      <c r="C1905" s="1" t="s">
        <v>7697</v>
      </c>
      <c r="D1905" s="1" t="s">
        <v>7698</v>
      </c>
      <c r="E1905" s="2">
        <v>25.459499999999998</v>
      </c>
      <c r="F1905" s="2">
        <v>25.3001</v>
      </c>
      <c r="G1905" s="2">
        <v>24.952500000000001</v>
      </c>
      <c r="H1905" s="3">
        <f t="shared" si="116"/>
        <v>25.237366666666698</v>
      </c>
      <c r="I1905" s="4">
        <v>25.136299999999999</v>
      </c>
      <c r="J1905" s="4">
        <v>24.7075</v>
      </c>
      <c r="K1905" s="4">
        <v>25.2028</v>
      </c>
      <c r="L1905" s="3">
        <f t="shared" si="117"/>
        <v>25.015533333333298</v>
      </c>
      <c r="M1905" s="1">
        <f t="shared" si="118"/>
        <v>0.36178852046586601</v>
      </c>
      <c r="N1905" s="1">
        <f t="shared" si="119"/>
        <v>-0.221833333333329</v>
      </c>
    </row>
    <row r="1906" spans="1:14">
      <c r="A1906" s="1" t="s">
        <v>7700</v>
      </c>
      <c r="B1906" s="1" t="s">
        <v>7700</v>
      </c>
      <c r="C1906" s="1" t="s">
        <v>7701</v>
      </c>
      <c r="D1906" s="1" t="s">
        <v>7702</v>
      </c>
      <c r="E1906" s="2">
        <v>17.633099999999999</v>
      </c>
      <c r="F1906" s="2">
        <v>17.714300000000001</v>
      </c>
      <c r="G1906" s="2">
        <v>16.5136</v>
      </c>
      <c r="H1906" s="3">
        <f t="shared" si="116"/>
        <v>17.286999999999999</v>
      </c>
      <c r="I1906" s="4">
        <v>16.898399999999999</v>
      </c>
      <c r="J1906" s="4">
        <v>15.4839</v>
      </c>
      <c r="K1906" s="4">
        <v>18.393699999999999</v>
      </c>
      <c r="L1906" s="3">
        <f t="shared" si="117"/>
        <v>16.925333333333299</v>
      </c>
      <c r="M1906" s="1">
        <f t="shared" si="118"/>
        <v>0.72354479488539902</v>
      </c>
      <c r="N1906" s="1">
        <f t="shared" si="119"/>
        <v>-0.36166666666667202</v>
      </c>
    </row>
    <row r="1907" spans="1:14">
      <c r="A1907" s="1" t="s">
        <v>7704</v>
      </c>
      <c r="B1907" s="1" t="s">
        <v>7704</v>
      </c>
      <c r="C1907" s="1" t="s">
        <v>7705</v>
      </c>
      <c r="D1907" s="1" t="s">
        <v>7706</v>
      </c>
      <c r="E1907" s="2">
        <v>17.983000000000001</v>
      </c>
      <c r="F1907" s="2">
        <v>15.7401</v>
      </c>
      <c r="G1907" s="2">
        <v>16.867799999999999</v>
      </c>
      <c r="H1907" s="3">
        <f t="shared" si="116"/>
        <v>16.863633333333301</v>
      </c>
      <c r="I1907" s="4">
        <v>16.979299999999999</v>
      </c>
      <c r="J1907" s="4">
        <v>17.3781</v>
      </c>
      <c r="K1907" s="4">
        <v>17.182700000000001</v>
      </c>
      <c r="L1907" s="3">
        <f t="shared" si="117"/>
        <v>17.180033333333299</v>
      </c>
      <c r="M1907" s="1">
        <f t="shared" si="118"/>
        <v>0.67541811675173502</v>
      </c>
      <c r="N1907" s="1">
        <f t="shared" si="119"/>
        <v>0.31639999999999402</v>
      </c>
    </row>
    <row r="1908" spans="1:14">
      <c r="A1908" s="1" t="s">
        <v>7708</v>
      </c>
      <c r="B1908" s="1" t="s">
        <v>7708</v>
      </c>
      <c r="C1908" s="1" t="s">
        <v>7709</v>
      </c>
      <c r="D1908" s="1" t="s">
        <v>7710</v>
      </c>
      <c r="E1908" s="2">
        <v>22.813500000000001</v>
      </c>
      <c r="F1908" s="2">
        <v>21.9</v>
      </c>
      <c r="G1908" s="2">
        <v>21.476700000000001</v>
      </c>
      <c r="H1908" s="3">
        <f t="shared" si="116"/>
        <v>22.063400000000001</v>
      </c>
      <c r="I1908" s="4">
        <v>22.680800000000001</v>
      </c>
      <c r="J1908" s="4">
        <v>21.542200000000001</v>
      </c>
      <c r="K1908" s="4">
        <v>22.317799999999998</v>
      </c>
      <c r="L1908" s="3">
        <f t="shared" si="117"/>
        <v>22.1802666666667</v>
      </c>
      <c r="M1908" s="1">
        <f t="shared" si="118"/>
        <v>0.83283985226505397</v>
      </c>
      <c r="N1908" s="1">
        <f t="shared" si="119"/>
        <v>0.116866666666663</v>
      </c>
    </row>
    <row r="1909" spans="1:14">
      <c r="A1909" s="1" t="s">
        <v>7712</v>
      </c>
      <c r="B1909" s="1" t="s">
        <v>7712</v>
      </c>
      <c r="C1909" s="1" t="s">
        <v>7713</v>
      </c>
      <c r="D1909" s="1" t="s">
        <v>7714</v>
      </c>
      <c r="E1909" s="2">
        <v>17.2302</v>
      </c>
      <c r="F1909" s="2">
        <v>18.144500000000001</v>
      </c>
      <c r="G1909" s="2">
        <v>16.997900000000001</v>
      </c>
      <c r="H1909" s="3">
        <f t="shared" si="116"/>
        <v>17.457533333333298</v>
      </c>
      <c r="I1909" s="4">
        <v>16.6357</v>
      </c>
      <c r="J1909" s="4">
        <v>18.849799999999998</v>
      </c>
      <c r="K1909" s="4">
        <v>18.681100000000001</v>
      </c>
      <c r="L1909" s="3">
        <f t="shared" si="117"/>
        <v>18.055533333333301</v>
      </c>
      <c r="M1909" s="1">
        <f t="shared" si="118"/>
        <v>0.50705093888159103</v>
      </c>
      <c r="N1909" s="1">
        <f t="shared" si="119"/>
        <v>0.59799999999999898</v>
      </c>
    </row>
    <row r="1910" spans="1:14">
      <c r="A1910" s="1" t="s">
        <v>7716</v>
      </c>
      <c r="B1910" s="1" t="s">
        <v>7716</v>
      </c>
      <c r="C1910" s="1" t="s">
        <v>7717</v>
      </c>
      <c r="D1910" s="1" t="s">
        <v>7718</v>
      </c>
      <c r="E1910" s="2">
        <v>20.636399999999998</v>
      </c>
      <c r="F1910" s="2">
        <v>20.396699999999999</v>
      </c>
      <c r="G1910" s="2">
        <v>20.027000000000001</v>
      </c>
      <c r="H1910" s="3">
        <f t="shared" si="116"/>
        <v>20.353366666666702</v>
      </c>
      <c r="I1910" s="4">
        <v>21.185700000000001</v>
      </c>
      <c r="J1910" s="4">
        <v>20.793500000000002</v>
      </c>
      <c r="K1910" s="4">
        <v>20.892900000000001</v>
      </c>
      <c r="L1910" s="3">
        <f t="shared" si="117"/>
        <v>20.957366666666701</v>
      </c>
      <c r="M1910" s="1">
        <f t="shared" si="118"/>
        <v>5.5280770786300303E-2</v>
      </c>
      <c r="N1910" s="1">
        <f t="shared" si="119"/>
        <v>0.60400000000000298</v>
      </c>
    </row>
    <row r="1911" spans="1:14">
      <c r="A1911" s="1" t="s">
        <v>7720</v>
      </c>
      <c r="B1911" s="1" t="s">
        <v>7720</v>
      </c>
      <c r="C1911" s="1" t="s">
        <v>7721</v>
      </c>
      <c r="D1911" s="1" t="s">
        <v>7722</v>
      </c>
      <c r="E1911" s="2">
        <v>16.006499999999999</v>
      </c>
      <c r="F1911" s="2">
        <v>18.533799999999999</v>
      </c>
      <c r="G1911" s="2">
        <v>19.011399999999998</v>
      </c>
      <c r="H1911" s="3">
        <f t="shared" si="116"/>
        <v>17.850566666666701</v>
      </c>
      <c r="I1911" s="4">
        <v>18.770199999999999</v>
      </c>
      <c r="J1911" s="4">
        <v>18.638200000000001</v>
      </c>
      <c r="K1911" s="4">
        <v>18.577200000000001</v>
      </c>
      <c r="L1911" s="3">
        <f t="shared" si="117"/>
        <v>18.6618666666667</v>
      </c>
      <c r="M1911" s="1">
        <f t="shared" si="118"/>
        <v>0.47605051388625702</v>
      </c>
      <c r="N1911" s="1">
        <f t="shared" si="119"/>
        <v>0.81130000000000302</v>
      </c>
    </row>
    <row r="1912" spans="1:14">
      <c r="A1912" s="1" t="s">
        <v>7724</v>
      </c>
      <c r="B1912" s="1" t="s">
        <v>7724</v>
      </c>
      <c r="C1912" s="1" t="s">
        <v>7725</v>
      </c>
      <c r="D1912" s="1" t="s">
        <v>7726</v>
      </c>
      <c r="E1912" s="2">
        <v>16.520499999999998</v>
      </c>
      <c r="F1912" s="2">
        <v>18.017299999999999</v>
      </c>
      <c r="G1912" s="2">
        <v>18.239599999999999</v>
      </c>
      <c r="H1912" s="3">
        <f t="shared" si="116"/>
        <v>17.592466666666699</v>
      </c>
      <c r="I1912" s="4">
        <v>17.7117</v>
      </c>
      <c r="J1912" s="4">
        <v>16.079499999999999</v>
      </c>
      <c r="K1912" s="4">
        <v>15.8752</v>
      </c>
      <c r="L1912" s="3">
        <f t="shared" si="117"/>
        <v>16.5554666666667</v>
      </c>
      <c r="M1912" s="1">
        <f t="shared" si="118"/>
        <v>0.26150154769540901</v>
      </c>
      <c r="N1912" s="1">
        <f t="shared" si="119"/>
        <v>-1.0369999999999999</v>
      </c>
    </row>
    <row r="1913" spans="1:14">
      <c r="A1913" s="1" t="s">
        <v>7728</v>
      </c>
      <c r="B1913" s="1" t="s">
        <v>7728</v>
      </c>
      <c r="C1913" s="1" t="s">
        <v>7729</v>
      </c>
      <c r="D1913" s="1" t="s">
        <v>7730</v>
      </c>
      <c r="E1913" s="2">
        <v>23.060700000000001</v>
      </c>
      <c r="F1913" s="2">
        <v>23.0977</v>
      </c>
      <c r="G1913" s="2">
        <v>22.793099999999999</v>
      </c>
      <c r="H1913" s="3">
        <f t="shared" si="116"/>
        <v>22.983833333333301</v>
      </c>
      <c r="I1913" s="4">
        <v>22.124099999999999</v>
      </c>
      <c r="J1913" s="4">
        <v>22.043099999999999</v>
      </c>
      <c r="K1913" s="4">
        <v>23.124600000000001</v>
      </c>
      <c r="L1913" s="3">
        <f t="shared" si="117"/>
        <v>22.430599999999998</v>
      </c>
      <c r="M1913" s="1">
        <f t="shared" si="118"/>
        <v>0.248780368797445</v>
      </c>
      <c r="N1913" s="1">
        <f t="shared" si="119"/>
        <v>-0.55323333333333502</v>
      </c>
    </row>
    <row r="1914" spans="1:14">
      <c r="A1914" s="1" t="s">
        <v>7732</v>
      </c>
      <c r="B1914" s="1" t="s">
        <v>7732</v>
      </c>
      <c r="C1914" s="1" t="s">
        <v>7733</v>
      </c>
      <c r="D1914" s="1" t="s">
        <v>7734</v>
      </c>
      <c r="E1914" s="2">
        <v>19.003399999999999</v>
      </c>
      <c r="F1914" s="2">
        <v>16.2439</v>
      </c>
      <c r="G1914" s="2">
        <v>17.504799999999999</v>
      </c>
      <c r="H1914" s="3">
        <f t="shared" si="116"/>
        <v>17.584033333333299</v>
      </c>
      <c r="I1914" s="4">
        <v>16.042000000000002</v>
      </c>
      <c r="J1914" s="4">
        <v>16.797000000000001</v>
      </c>
      <c r="K1914" s="4">
        <v>18.638200000000001</v>
      </c>
      <c r="L1914" s="3">
        <f t="shared" si="117"/>
        <v>17.1590666666667</v>
      </c>
      <c r="M1914" s="1">
        <f t="shared" si="118"/>
        <v>0.72116541950157398</v>
      </c>
      <c r="N1914" s="1">
        <f t="shared" si="119"/>
        <v>-0.42496666666666999</v>
      </c>
    </row>
    <row r="1915" spans="1:14">
      <c r="A1915" s="1" t="s">
        <v>7736</v>
      </c>
      <c r="B1915" s="1" t="s">
        <v>7736</v>
      </c>
      <c r="C1915" s="1" t="s">
        <v>7737</v>
      </c>
      <c r="D1915" s="1" t="s">
        <v>7738</v>
      </c>
      <c r="E1915" s="2">
        <v>19.7164</v>
      </c>
      <c r="F1915" s="2">
        <v>17.455400000000001</v>
      </c>
      <c r="G1915" s="2">
        <v>19.971900000000002</v>
      </c>
      <c r="H1915" s="3">
        <f t="shared" si="116"/>
        <v>19.047899999999998</v>
      </c>
      <c r="I1915" s="4">
        <v>19.404800000000002</v>
      </c>
      <c r="J1915" s="4">
        <v>20.012</v>
      </c>
      <c r="K1915" s="4">
        <v>19.8916</v>
      </c>
      <c r="L1915" s="3">
        <f t="shared" si="117"/>
        <v>19.769466666666698</v>
      </c>
      <c r="M1915" s="1">
        <f t="shared" si="118"/>
        <v>0.46426543922244701</v>
      </c>
      <c r="N1915" s="1">
        <f t="shared" si="119"/>
        <v>0.72156666666666802</v>
      </c>
    </row>
    <row r="1916" spans="1:14">
      <c r="A1916" s="1" t="s">
        <v>7744</v>
      </c>
      <c r="B1916" s="1" t="s">
        <v>7744</v>
      </c>
      <c r="C1916" s="1" t="s">
        <v>7745</v>
      </c>
      <c r="D1916" s="1" t="s">
        <v>7746</v>
      </c>
      <c r="E1916" s="2">
        <v>21.281500000000001</v>
      </c>
      <c r="F1916" s="2">
        <v>21.724499999999999</v>
      </c>
      <c r="G1916" s="2">
        <v>21.874400000000001</v>
      </c>
      <c r="H1916" s="3">
        <f t="shared" si="116"/>
        <v>21.626799999999999</v>
      </c>
      <c r="I1916" s="4">
        <v>21.8706</v>
      </c>
      <c r="J1916" s="4">
        <v>21.8384</v>
      </c>
      <c r="K1916" s="4">
        <v>21.4727</v>
      </c>
      <c r="L1916" s="3">
        <f t="shared" si="117"/>
        <v>21.727233333333299</v>
      </c>
      <c r="M1916" s="1">
        <f t="shared" si="118"/>
        <v>0.67265281286401102</v>
      </c>
      <c r="N1916" s="1">
        <f t="shared" si="119"/>
        <v>0.100433333333331</v>
      </c>
    </row>
    <row r="1917" spans="1:14">
      <c r="A1917" s="1" t="s">
        <v>7748</v>
      </c>
      <c r="B1917" s="1" t="s">
        <v>7748</v>
      </c>
      <c r="C1917" s="1" t="s">
        <v>7749</v>
      </c>
      <c r="D1917" s="1" t="s">
        <v>7750</v>
      </c>
      <c r="E1917" s="2">
        <v>20.568300000000001</v>
      </c>
      <c r="F1917" s="2">
        <v>19.8371</v>
      </c>
      <c r="G1917" s="2">
        <v>20.095300000000002</v>
      </c>
      <c r="H1917" s="3">
        <f t="shared" si="116"/>
        <v>20.166899999999998</v>
      </c>
      <c r="I1917" s="4">
        <v>20.8171</v>
      </c>
      <c r="J1917" s="4">
        <v>19.886600000000001</v>
      </c>
      <c r="K1917" s="4">
        <v>20.543800000000001</v>
      </c>
      <c r="L1917" s="3">
        <f t="shared" si="117"/>
        <v>20.4158333333333</v>
      </c>
      <c r="M1917" s="1">
        <f t="shared" si="118"/>
        <v>0.51782384317425501</v>
      </c>
      <c r="N1917" s="1">
        <f t="shared" si="119"/>
        <v>0.24893333333333301</v>
      </c>
    </row>
    <row r="1918" spans="1:14">
      <c r="A1918" s="1" t="s">
        <v>7752</v>
      </c>
      <c r="B1918" s="1" t="s">
        <v>7752</v>
      </c>
      <c r="C1918" s="1" t="s">
        <v>7753</v>
      </c>
      <c r="D1918" s="1" t="s">
        <v>7754</v>
      </c>
      <c r="E1918" s="2">
        <v>20.9788</v>
      </c>
      <c r="F1918" s="2">
        <v>21.009599999999999</v>
      </c>
      <c r="G1918" s="2">
        <v>21.2807</v>
      </c>
      <c r="H1918" s="3">
        <f t="shared" si="116"/>
        <v>21.089700000000001</v>
      </c>
      <c r="I1918" s="4">
        <v>21.160599999999999</v>
      </c>
      <c r="J1918" s="4">
        <v>21.555099999999999</v>
      </c>
      <c r="K1918" s="4">
        <v>21.149899999999999</v>
      </c>
      <c r="L1918" s="3">
        <f t="shared" si="117"/>
        <v>21.288533333333302</v>
      </c>
      <c r="M1918" s="1">
        <f t="shared" si="118"/>
        <v>0.29885469212761001</v>
      </c>
      <c r="N1918" s="1">
        <f t="shared" si="119"/>
        <v>0.198833333333337</v>
      </c>
    </row>
    <row r="1919" spans="1:14">
      <c r="A1919" s="1" t="s">
        <v>7756</v>
      </c>
      <c r="B1919" s="1" t="s">
        <v>7756</v>
      </c>
      <c r="C1919" s="1" t="s">
        <v>7757</v>
      </c>
      <c r="D1919" s="1" t="s">
        <v>7758</v>
      </c>
      <c r="E1919" s="2">
        <v>19.716000000000001</v>
      </c>
      <c r="F1919" s="2">
        <v>17.845700000000001</v>
      </c>
      <c r="G1919" s="2">
        <v>17.9039</v>
      </c>
      <c r="H1919" s="3">
        <f t="shared" si="116"/>
        <v>18.488533333333301</v>
      </c>
      <c r="I1919" s="4">
        <v>17.254300000000001</v>
      </c>
      <c r="J1919" s="4">
        <v>17.061299999999999</v>
      </c>
      <c r="K1919" s="4">
        <v>19.7364</v>
      </c>
      <c r="L1919" s="3">
        <f t="shared" si="117"/>
        <v>18.017333333333301</v>
      </c>
      <c r="M1919" s="1">
        <f t="shared" si="118"/>
        <v>0.68133661108118304</v>
      </c>
      <c r="N1919" s="1">
        <f t="shared" si="119"/>
        <v>-0.47119999999999601</v>
      </c>
    </row>
    <row r="1920" spans="1:14">
      <c r="A1920" s="1" t="s">
        <v>7760</v>
      </c>
      <c r="B1920" s="1" t="s">
        <v>7760</v>
      </c>
      <c r="C1920" s="1" t="s">
        <v>7761</v>
      </c>
      <c r="D1920" s="1" t="s">
        <v>7762</v>
      </c>
      <c r="E1920" s="2">
        <v>19.1341</v>
      </c>
      <c r="F1920" s="2">
        <v>19.756399999999999</v>
      </c>
      <c r="G1920" s="2">
        <v>19.811499999999999</v>
      </c>
      <c r="H1920" s="3">
        <f t="shared" si="116"/>
        <v>19.567333333333298</v>
      </c>
      <c r="I1920" s="4">
        <v>19.8565</v>
      </c>
      <c r="J1920" s="4">
        <v>19.773499999999999</v>
      </c>
      <c r="K1920" s="4">
        <v>15.8071</v>
      </c>
      <c r="L1920" s="3">
        <f t="shared" si="117"/>
        <v>18.479033333333302</v>
      </c>
      <c r="M1920" s="1">
        <f t="shared" si="118"/>
        <v>0.50211614312159003</v>
      </c>
      <c r="N1920" s="1">
        <f t="shared" si="119"/>
        <v>-1.0883</v>
      </c>
    </row>
    <row r="1921" spans="1:14">
      <c r="A1921" s="1" t="s">
        <v>7764</v>
      </c>
      <c r="B1921" s="1" t="s">
        <v>7764</v>
      </c>
      <c r="C1921" s="1" t="s">
        <v>7765</v>
      </c>
      <c r="D1921" s="1" t="s">
        <v>7766</v>
      </c>
      <c r="E1921" s="2">
        <v>23.6995</v>
      </c>
      <c r="F1921" s="2">
        <v>24.527100000000001</v>
      </c>
      <c r="G1921" s="2">
        <v>24.522500000000001</v>
      </c>
      <c r="H1921" s="3">
        <f t="shared" si="116"/>
        <v>24.249700000000001</v>
      </c>
      <c r="I1921" s="4">
        <v>24.564299999999999</v>
      </c>
      <c r="J1921" s="4">
        <v>24.411100000000001</v>
      </c>
      <c r="K1921" s="4">
        <v>23.618400000000001</v>
      </c>
      <c r="L1921" s="3">
        <f t="shared" si="117"/>
        <v>24.1979333333333</v>
      </c>
      <c r="M1921" s="1">
        <f t="shared" si="118"/>
        <v>0.90377584271698697</v>
      </c>
      <c r="N1921" s="1">
        <f t="shared" si="119"/>
        <v>-5.1766666666665601E-2</v>
      </c>
    </row>
    <row r="1922" spans="1:14">
      <c r="A1922" s="1" t="s">
        <v>7768</v>
      </c>
      <c r="B1922" s="1" t="s">
        <v>7768</v>
      </c>
      <c r="C1922" s="1" t="s">
        <v>7769</v>
      </c>
      <c r="D1922" s="1" t="s">
        <v>7770</v>
      </c>
      <c r="E1922" s="2">
        <v>22.9038</v>
      </c>
      <c r="F1922" s="2">
        <v>24.265799999999999</v>
      </c>
      <c r="G1922" s="2">
        <v>23.186900000000001</v>
      </c>
      <c r="H1922" s="3">
        <f t="shared" si="116"/>
        <v>23.452166666666699</v>
      </c>
      <c r="I1922" s="4">
        <v>24.2041</v>
      </c>
      <c r="J1922" s="4">
        <v>23.863600000000002</v>
      </c>
      <c r="K1922" s="4">
        <v>22.965499999999999</v>
      </c>
      <c r="L1922" s="3">
        <f t="shared" si="117"/>
        <v>23.6777333333333</v>
      </c>
      <c r="M1922" s="1">
        <f t="shared" si="118"/>
        <v>0.70578118753663699</v>
      </c>
      <c r="N1922" s="1">
        <f t="shared" si="119"/>
        <v>0.225566666666662</v>
      </c>
    </row>
    <row r="1923" spans="1:14">
      <c r="A1923" s="1" t="s">
        <v>7772</v>
      </c>
      <c r="B1923" s="1" t="s">
        <v>7772</v>
      </c>
      <c r="C1923" s="1" t="s">
        <v>7773</v>
      </c>
      <c r="D1923" s="1" t="s">
        <v>7774</v>
      </c>
      <c r="E1923" s="2">
        <v>22.646799999999999</v>
      </c>
      <c r="F1923" s="2">
        <v>22.436399999999999</v>
      </c>
      <c r="G1923" s="2">
        <v>22.704999999999998</v>
      </c>
      <c r="H1923" s="3">
        <f t="shared" si="116"/>
        <v>22.596066666666701</v>
      </c>
      <c r="I1923" s="4">
        <v>22.832599999999999</v>
      </c>
      <c r="J1923" s="4">
        <v>22.8628</v>
      </c>
      <c r="K1923" s="4">
        <v>22.801200000000001</v>
      </c>
      <c r="L1923" s="3">
        <f t="shared" si="117"/>
        <v>22.8322</v>
      </c>
      <c r="M1923" s="1">
        <f t="shared" si="118"/>
        <v>9.5334842504503803E-2</v>
      </c>
      <c r="N1923" s="1">
        <f t="shared" si="119"/>
        <v>0.236133333333338</v>
      </c>
    </row>
    <row r="1924" spans="1:14">
      <c r="A1924" s="1" t="s">
        <v>7776</v>
      </c>
      <c r="B1924" s="1" t="s">
        <v>7776</v>
      </c>
      <c r="C1924" s="1" t="s">
        <v>7777</v>
      </c>
      <c r="D1924" s="1" t="s">
        <v>7778</v>
      </c>
      <c r="E1924" s="2">
        <v>20.165400000000002</v>
      </c>
      <c r="F1924" s="2">
        <v>19.743300000000001</v>
      </c>
      <c r="G1924" s="2">
        <v>19.89</v>
      </c>
      <c r="H1924" s="3">
        <f t="shared" si="116"/>
        <v>19.9329</v>
      </c>
      <c r="I1924" s="4">
        <v>19.953099999999999</v>
      </c>
      <c r="J1924" s="4">
        <v>19.621200000000002</v>
      </c>
      <c r="K1924" s="4">
        <v>20.3627</v>
      </c>
      <c r="L1924" s="3">
        <f t="shared" si="117"/>
        <v>19.978999999999999</v>
      </c>
      <c r="M1924" s="1">
        <f t="shared" si="118"/>
        <v>0.86347343779200203</v>
      </c>
      <c r="N1924" s="1">
        <f t="shared" si="119"/>
        <v>4.60999999999991E-2</v>
      </c>
    </row>
    <row r="1925" spans="1:14">
      <c r="A1925" s="1" t="s">
        <v>7780</v>
      </c>
      <c r="B1925" s="1" t="s">
        <v>7780</v>
      </c>
      <c r="C1925" s="1" t="s">
        <v>7781</v>
      </c>
      <c r="D1925" s="1" t="s">
        <v>7782</v>
      </c>
      <c r="E1925" s="2">
        <v>19.4468</v>
      </c>
      <c r="F1925" s="2">
        <v>15.8011</v>
      </c>
      <c r="G1925" s="2">
        <v>19.396100000000001</v>
      </c>
      <c r="H1925" s="3">
        <f t="shared" si="116"/>
        <v>18.214666666666702</v>
      </c>
      <c r="I1925" s="4">
        <v>19.469000000000001</v>
      </c>
      <c r="J1925" s="4">
        <v>19.509799999999998</v>
      </c>
      <c r="K1925" s="4">
        <v>20.2395</v>
      </c>
      <c r="L1925" s="3">
        <f t="shared" si="117"/>
        <v>19.739433333333299</v>
      </c>
      <c r="M1925" s="1">
        <f t="shared" si="118"/>
        <v>0.33306437514283699</v>
      </c>
      <c r="N1925" s="1">
        <f t="shared" si="119"/>
        <v>1.5247666666666599</v>
      </c>
    </row>
    <row r="1926" spans="1:14">
      <c r="A1926" s="1" t="s">
        <v>7784</v>
      </c>
      <c r="B1926" s="1" t="s">
        <v>7784</v>
      </c>
      <c r="C1926" s="1" t="s">
        <v>7785</v>
      </c>
      <c r="D1926" s="1" t="s">
        <v>7786</v>
      </c>
      <c r="E1926" s="2">
        <v>21.457899999999999</v>
      </c>
      <c r="F1926" s="2">
        <v>21.657299999999999</v>
      </c>
      <c r="G1926" s="2">
        <v>21.514600000000002</v>
      </c>
      <c r="H1926" s="3">
        <f t="shared" si="116"/>
        <v>21.5432666666667</v>
      </c>
      <c r="I1926" s="4">
        <v>21.636500000000002</v>
      </c>
      <c r="J1926" s="4">
        <v>21.022400000000001</v>
      </c>
      <c r="K1926" s="4">
        <v>21.217400000000001</v>
      </c>
      <c r="L1926" s="3">
        <f t="shared" si="117"/>
        <v>21.292100000000001</v>
      </c>
      <c r="M1926" s="1">
        <f t="shared" si="118"/>
        <v>0.29835371352495998</v>
      </c>
      <c r="N1926" s="1">
        <f t="shared" si="119"/>
        <v>-0.25116666666666598</v>
      </c>
    </row>
    <row r="1927" spans="1:14">
      <c r="A1927" s="1" t="s">
        <v>7788</v>
      </c>
      <c r="B1927" s="1" t="s">
        <v>7788</v>
      </c>
      <c r="C1927" s="1" t="s">
        <v>7789</v>
      </c>
      <c r="D1927" s="1" t="s">
        <v>7790</v>
      </c>
      <c r="E1927" s="2">
        <v>17.435700000000001</v>
      </c>
      <c r="F1927" s="2">
        <v>19.5322</v>
      </c>
      <c r="G1927" s="2">
        <v>19.426400000000001</v>
      </c>
      <c r="H1927" s="3">
        <f t="shared" si="116"/>
        <v>18.798100000000002</v>
      </c>
      <c r="I1927" s="4">
        <v>17.733799999999999</v>
      </c>
      <c r="J1927" s="4">
        <v>18.918600000000001</v>
      </c>
      <c r="K1927" s="4">
        <v>17.211300000000001</v>
      </c>
      <c r="L1927" s="3">
        <f t="shared" si="117"/>
        <v>17.9545666666667</v>
      </c>
      <c r="M1927" s="1">
        <f t="shared" si="118"/>
        <v>0.38086969840416002</v>
      </c>
      <c r="N1927" s="1">
        <f t="shared" si="119"/>
        <v>-0.84353333333333302</v>
      </c>
    </row>
    <row r="1928" spans="1:14">
      <c r="A1928" s="1" t="s">
        <v>7792</v>
      </c>
      <c r="B1928" s="1" t="s">
        <v>7792</v>
      </c>
      <c r="C1928" s="1" t="s">
        <v>7793</v>
      </c>
      <c r="D1928" s="1" t="s">
        <v>7794</v>
      </c>
      <c r="E1928" s="2">
        <v>19.845400000000001</v>
      </c>
      <c r="F1928" s="2">
        <v>19.090599999999998</v>
      </c>
      <c r="G1928" s="2">
        <v>18.932400000000001</v>
      </c>
      <c r="H1928" s="3">
        <f t="shared" si="116"/>
        <v>19.289466666666701</v>
      </c>
      <c r="I1928" s="4">
        <v>19.5868</v>
      </c>
      <c r="J1928" s="4">
        <v>19.780200000000001</v>
      </c>
      <c r="K1928" s="4">
        <v>19.894400000000001</v>
      </c>
      <c r="L1928" s="3">
        <f t="shared" si="117"/>
        <v>19.753799999999998</v>
      </c>
      <c r="M1928" s="1">
        <f t="shared" si="118"/>
        <v>0.236050648855852</v>
      </c>
      <c r="N1928" s="1">
        <f t="shared" si="119"/>
        <v>0.46433333333333598</v>
      </c>
    </row>
    <row r="1929" spans="1:14">
      <c r="A1929" s="1" t="s">
        <v>7796</v>
      </c>
      <c r="B1929" s="1" t="s">
        <v>7796</v>
      </c>
      <c r="C1929" s="1" t="s">
        <v>7797</v>
      </c>
      <c r="D1929" s="1" t="s">
        <v>7798</v>
      </c>
      <c r="E1929" s="2">
        <v>18.095700000000001</v>
      </c>
      <c r="F1929" s="2">
        <v>16.2882</v>
      </c>
      <c r="G1929" s="2">
        <v>18.770900000000001</v>
      </c>
      <c r="H1929" s="3">
        <f t="shared" si="116"/>
        <v>17.7182666666667</v>
      </c>
      <c r="I1929" s="4">
        <v>18.231999999999999</v>
      </c>
      <c r="J1929" s="4">
        <v>17.150300000000001</v>
      </c>
      <c r="K1929" s="4">
        <v>18.502600000000001</v>
      </c>
      <c r="L1929" s="3">
        <f t="shared" si="117"/>
        <v>17.9616333333333</v>
      </c>
      <c r="M1929" s="1">
        <f t="shared" si="118"/>
        <v>0.79217472880490403</v>
      </c>
      <c r="N1929" s="1">
        <f t="shared" si="119"/>
        <v>0.24336666666667001</v>
      </c>
    </row>
    <row r="1930" spans="1:14">
      <c r="A1930" s="1" t="s">
        <v>7800</v>
      </c>
      <c r="B1930" s="1" t="s">
        <v>7800</v>
      </c>
      <c r="C1930" s="1" t="s">
        <v>7801</v>
      </c>
      <c r="D1930" s="1" t="s">
        <v>7802</v>
      </c>
      <c r="E1930" s="2">
        <v>20.955100000000002</v>
      </c>
      <c r="F1930" s="2">
        <v>21.464200000000002</v>
      </c>
      <c r="G1930" s="2">
        <v>21.223400000000002</v>
      </c>
      <c r="H1930" s="3">
        <f t="shared" si="116"/>
        <v>21.214233333333301</v>
      </c>
      <c r="I1930" s="4">
        <v>21.608499999999999</v>
      </c>
      <c r="J1930" s="4">
        <v>21.943999999999999</v>
      </c>
      <c r="K1930" s="4">
        <v>21.992100000000001</v>
      </c>
      <c r="L1930" s="3">
        <f t="shared" si="117"/>
        <v>21.848199999999999</v>
      </c>
      <c r="M1930" s="1">
        <f t="shared" si="118"/>
        <v>3.07056743162273E-2</v>
      </c>
      <c r="N1930" s="1">
        <f t="shared" si="119"/>
        <v>0.63396666666666601</v>
      </c>
    </row>
    <row r="1931" spans="1:14">
      <c r="A1931" s="1" t="s">
        <v>7804</v>
      </c>
      <c r="B1931" s="1" t="s">
        <v>7804</v>
      </c>
      <c r="C1931" s="1" t="s">
        <v>7805</v>
      </c>
      <c r="D1931" s="1" t="s">
        <v>7806</v>
      </c>
      <c r="E1931" s="2">
        <v>18.959099999999999</v>
      </c>
      <c r="F1931" s="2">
        <v>15.7293</v>
      </c>
      <c r="G1931" s="2">
        <v>18.071999999999999</v>
      </c>
      <c r="H1931" s="3">
        <f t="shared" si="116"/>
        <v>17.5868</v>
      </c>
      <c r="I1931" s="4">
        <v>18.102699999999999</v>
      </c>
      <c r="J1931" s="4">
        <v>16.015899999999998</v>
      </c>
      <c r="K1931" s="4">
        <v>15.6662</v>
      </c>
      <c r="L1931" s="3">
        <f t="shared" si="117"/>
        <v>16.594933333333302</v>
      </c>
      <c r="M1931" s="1">
        <f t="shared" si="118"/>
        <v>0.46664873506464399</v>
      </c>
      <c r="N1931" s="1">
        <f t="shared" si="119"/>
        <v>-0.99186666666666701</v>
      </c>
    </row>
    <row r="1932" spans="1:14">
      <c r="A1932" s="1" t="s">
        <v>7808</v>
      </c>
      <c r="B1932" s="1" t="s">
        <v>7808</v>
      </c>
      <c r="C1932" s="1" t="s">
        <v>7809</v>
      </c>
      <c r="D1932" s="1" t="s">
        <v>7810</v>
      </c>
      <c r="E1932" s="2">
        <v>19.7925</v>
      </c>
      <c r="F1932" s="2">
        <v>16.686199999999999</v>
      </c>
      <c r="G1932" s="2">
        <v>16.915299999999998</v>
      </c>
      <c r="H1932" s="3">
        <f t="shared" si="116"/>
        <v>17.797999999999998</v>
      </c>
      <c r="I1932" s="4">
        <v>16.374600000000001</v>
      </c>
      <c r="J1932" s="4">
        <v>16.755199999999999</v>
      </c>
      <c r="K1932" s="4">
        <v>18.041</v>
      </c>
      <c r="L1932" s="3">
        <f t="shared" si="117"/>
        <v>17.056933333333301</v>
      </c>
      <c r="M1932" s="1">
        <f t="shared" si="118"/>
        <v>0.55591599889130405</v>
      </c>
      <c r="N1932" s="1">
        <f t="shared" si="119"/>
        <v>-0.74106666666666898</v>
      </c>
    </row>
    <row r="1933" spans="1:14">
      <c r="A1933" s="1" t="s">
        <v>7812</v>
      </c>
      <c r="B1933" s="1" t="s">
        <v>7812</v>
      </c>
      <c r="C1933" s="1" t="s">
        <v>7813</v>
      </c>
      <c r="D1933" s="1" t="s">
        <v>7814</v>
      </c>
      <c r="E1933" s="2">
        <v>21.559899999999999</v>
      </c>
      <c r="F1933" s="2">
        <v>21.917899999999999</v>
      </c>
      <c r="G1933" s="2">
        <v>22.0517</v>
      </c>
      <c r="H1933" s="3">
        <f t="shared" si="116"/>
        <v>21.843166666666701</v>
      </c>
      <c r="I1933" s="4">
        <v>22.366800000000001</v>
      </c>
      <c r="J1933" s="4">
        <v>22.343699999999998</v>
      </c>
      <c r="K1933" s="4">
        <v>22.216100000000001</v>
      </c>
      <c r="L1933" s="3">
        <f t="shared" si="117"/>
        <v>22.308866666666699</v>
      </c>
      <c r="M1933" s="1">
        <f t="shared" si="118"/>
        <v>7.5119221509535899E-2</v>
      </c>
      <c r="N1933" s="1">
        <f t="shared" si="119"/>
        <v>0.465699999999998</v>
      </c>
    </row>
    <row r="1934" spans="1:14">
      <c r="A1934" s="1" t="s">
        <v>7816</v>
      </c>
      <c r="B1934" s="1" t="s">
        <v>7816</v>
      </c>
      <c r="C1934" s="1" t="s">
        <v>7817</v>
      </c>
      <c r="D1934" s="1" t="s">
        <v>7818</v>
      </c>
      <c r="E1934" s="2">
        <v>19.96</v>
      </c>
      <c r="F1934" s="2">
        <v>20.68</v>
      </c>
      <c r="G1934" s="2">
        <v>19.843599999999999</v>
      </c>
      <c r="H1934" s="3">
        <f t="shared" si="116"/>
        <v>20.161200000000001</v>
      </c>
      <c r="I1934" s="4">
        <v>20.2498</v>
      </c>
      <c r="J1934" s="4">
        <v>19.643799999999999</v>
      </c>
      <c r="K1934" s="4">
        <v>20.2867</v>
      </c>
      <c r="L1934" s="3">
        <f t="shared" si="117"/>
        <v>20.060099999999998</v>
      </c>
      <c r="M1934" s="1">
        <f t="shared" si="118"/>
        <v>0.77821174786187597</v>
      </c>
      <c r="N1934" s="1">
        <f t="shared" si="119"/>
        <v>-0.101099999999995</v>
      </c>
    </row>
    <row r="1935" spans="1:14">
      <c r="A1935" s="1" t="s">
        <v>7820</v>
      </c>
      <c r="B1935" s="1" t="s">
        <v>7820</v>
      </c>
      <c r="C1935" s="1" t="s">
        <v>7821</v>
      </c>
      <c r="D1935" s="1" t="s">
        <v>7822</v>
      </c>
      <c r="E1935" s="2">
        <v>18.320499999999999</v>
      </c>
      <c r="F1935" s="2">
        <v>16.648700000000002</v>
      </c>
      <c r="G1935" s="2">
        <v>18.332000000000001</v>
      </c>
      <c r="H1935" s="3">
        <f t="shared" si="116"/>
        <v>17.7670666666667</v>
      </c>
      <c r="I1935" s="4">
        <v>16.130400000000002</v>
      </c>
      <c r="J1935" s="4">
        <v>16.4938</v>
      </c>
      <c r="K1935" s="4">
        <v>19.8567</v>
      </c>
      <c r="L1935" s="3">
        <f t="shared" si="117"/>
        <v>17.4936333333333</v>
      </c>
      <c r="M1935" s="1">
        <f t="shared" si="118"/>
        <v>0.84885042435902003</v>
      </c>
      <c r="N1935" s="1">
        <f t="shared" si="119"/>
        <v>-0.27343333333333297</v>
      </c>
    </row>
    <row r="1936" spans="1:14">
      <c r="A1936" s="1" t="s">
        <v>7824</v>
      </c>
      <c r="B1936" s="1" t="s">
        <v>7824</v>
      </c>
      <c r="C1936" s="1" t="s">
        <v>7825</v>
      </c>
      <c r="D1936" s="1" t="s">
        <v>7826</v>
      </c>
      <c r="E1936" s="2">
        <v>17.4682</v>
      </c>
      <c r="F1936" s="2">
        <v>19.046800000000001</v>
      </c>
      <c r="G1936" s="2">
        <v>19.372299999999999</v>
      </c>
      <c r="H1936" s="3">
        <f t="shared" si="116"/>
        <v>18.629100000000001</v>
      </c>
      <c r="I1936" s="4">
        <v>15.19</v>
      </c>
      <c r="J1936" s="4">
        <v>19.051600000000001</v>
      </c>
      <c r="K1936" s="4">
        <v>18.8248</v>
      </c>
      <c r="L1936" s="3">
        <f t="shared" si="117"/>
        <v>17.688800000000001</v>
      </c>
      <c r="M1936" s="1">
        <f t="shared" si="118"/>
        <v>0.54764229261861497</v>
      </c>
      <c r="N1936" s="1">
        <f t="shared" si="119"/>
        <v>-0.94029999999999703</v>
      </c>
    </row>
    <row r="1937" spans="1:14">
      <c r="A1937" s="1" t="s">
        <v>7828</v>
      </c>
      <c r="B1937" s="1" t="s">
        <v>7828</v>
      </c>
      <c r="C1937" s="1" t="s">
        <v>7829</v>
      </c>
      <c r="D1937" s="1" t="s">
        <v>7830</v>
      </c>
      <c r="E1937" s="2">
        <v>17.553699999999999</v>
      </c>
      <c r="F1937" s="2">
        <v>18.152999999999999</v>
      </c>
      <c r="G1937" s="2">
        <v>17.770900000000001</v>
      </c>
      <c r="H1937" s="3">
        <f t="shared" si="116"/>
        <v>17.825866666666698</v>
      </c>
      <c r="I1937" s="4">
        <v>15.338800000000001</v>
      </c>
      <c r="J1937" s="4">
        <v>16.9114</v>
      </c>
      <c r="K1937" s="4">
        <v>16.590299999999999</v>
      </c>
      <c r="L1937" s="3">
        <f t="shared" si="117"/>
        <v>16.280166666666702</v>
      </c>
      <c r="M1937" s="1">
        <f t="shared" si="118"/>
        <v>7.0403295501205401E-2</v>
      </c>
      <c r="N1937" s="1">
        <f t="shared" si="119"/>
        <v>-1.5457000000000001</v>
      </c>
    </row>
    <row r="1938" spans="1:14">
      <c r="A1938" s="1" t="s">
        <v>7832</v>
      </c>
      <c r="B1938" s="1" t="s">
        <v>7832</v>
      </c>
      <c r="C1938" s="1" t="s">
        <v>7833</v>
      </c>
      <c r="D1938" s="1" t="s">
        <v>7834</v>
      </c>
      <c r="E1938" s="2">
        <v>16.494700000000002</v>
      </c>
      <c r="F1938" s="2">
        <v>19.921900000000001</v>
      </c>
      <c r="G1938" s="2">
        <v>20.9072</v>
      </c>
      <c r="H1938" s="3">
        <f t="shared" si="116"/>
        <v>19.1079333333333</v>
      </c>
      <c r="I1938" s="4">
        <v>16.036200000000001</v>
      </c>
      <c r="J1938" s="4">
        <v>21.435600000000001</v>
      </c>
      <c r="K1938" s="4">
        <v>20.404</v>
      </c>
      <c r="L1938" s="3">
        <f t="shared" si="117"/>
        <v>19.291933333333301</v>
      </c>
      <c r="M1938" s="1">
        <f t="shared" si="118"/>
        <v>0.93541364379001601</v>
      </c>
      <c r="N1938" s="1">
        <f t="shared" si="119"/>
        <v>0.183999999999997</v>
      </c>
    </row>
    <row r="1939" spans="1:14">
      <c r="A1939" s="1" t="s">
        <v>7836</v>
      </c>
      <c r="B1939" s="1" t="s">
        <v>7836</v>
      </c>
      <c r="C1939" s="1" t="s">
        <v>7837</v>
      </c>
      <c r="D1939" s="1" t="s">
        <v>7838</v>
      </c>
      <c r="E1939" s="2">
        <v>18.578700000000001</v>
      </c>
      <c r="F1939" s="2">
        <v>17.485800000000001</v>
      </c>
      <c r="G1939" s="2">
        <v>16.265599999999999</v>
      </c>
      <c r="H1939" s="3">
        <f t="shared" si="116"/>
        <v>17.443366666666702</v>
      </c>
      <c r="I1939" s="4">
        <v>17.54</v>
      </c>
      <c r="J1939" s="4">
        <v>16.4312</v>
      </c>
      <c r="K1939" s="4">
        <v>16.825199999999999</v>
      </c>
      <c r="L1939" s="3">
        <f t="shared" si="117"/>
        <v>16.932133333333301</v>
      </c>
      <c r="M1939" s="1">
        <f t="shared" si="118"/>
        <v>0.54235353591334101</v>
      </c>
      <c r="N1939" s="1">
        <f t="shared" si="119"/>
        <v>-0.51123333333333698</v>
      </c>
    </row>
    <row r="1940" spans="1:14">
      <c r="A1940" s="1" t="s">
        <v>7840</v>
      </c>
      <c r="B1940" s="1" t="s">
        <v>7840</v>
      </c>
      <c r="C1940" s="1" t="s">
        <v>7841</v>
      </c>
      <c r="D1940" s="1" t="s">
        <v>7842</v>
      </c>
      <c r="E1940" s="2">
        <v>19.785</v>
      </c>
      <c r="F1940" s="2">
        <v>16.8644</v>
      </c>
      <c r="G1940" s="2">
        <v>15.784000000000001</v>
      </c>
      <c r="H1940" s="3">
        <f t="shared" si="116"/>
        <v>17.477799999999998</v>
      </c>
      <c r="I1940" s="4">
        <v>16.4453</v>
      </c>
      <c r="J1940" s="4">
        <v>19.928100000000001</v>
      </c>
      <c r="K1940" s="4">
        <v>19.504799999999999</v>
      </c>
      <c r="L1940" s="3">
        <f t="shared" si="117"/>
        <v>18.626066666666699</v>
      </c>
      <c r="M1940" s="1">
        <f t="shared" si="118"/>
        <v>0.51840242616709697</v>
      </c>
      <c r="N1940" s="1">
        <f t="shared" si="119"/>
        <v>1.1482666666666701</v>
      </c>
    </row>
    <row r="1941" spans="1:14">
      <c r="A1941" s="1" t="s">
        <v>7844</v>
      </c>
      <c r="B1941" s="1" t="s">
        <v>7844</v>
      </c>
      <c r="C1941" s="1" t="s">
        <v>7845</v>
      </c>
      <c r="D1941" s="1" t="s">
        <v>7846</v>
      </c>
      <c r="E1941" s="2">
        <v>22.013200000000001</v>
      </c>
      <c r="F1941" s="2">
        <v>21.8108</v>
      </c>
      <c r="G1941" s="2">
        <v>21.0747</v>
      </c>
      <c r="H1941" s="3">
        <f t="shared" si="116"/>
        <v>21.632899999999999</v>
      </c>
      <c r="I1941" s="4">
        <v>19.985900000000001</v>
      </c>
      <c r="J1941" s="4">
        <v>21.717500000000001</v>
      </c>
      <c r="K1941" s="4">
        <v>22.680700000000002</v>
      </c>
      <c r="L1941" s="3">
        <f t="shared" si="117"/>
        <v>21.461366666666699</v>
      </c>
      <c r="M1941" s="1">
        <f t="shared" si="118"/>
        <v>0.85329160787032299</v>
      </c>
      <c r="N1941" s="1">
        <f t="shared" si="119"/>
        <v>-0.17153333333332901</v>
      </c>
    </row>
    <row r="1942" spans="1:14">
      <c r="A1942" s="1" t="s">
        <v>7848</v>
      </c>
      <c r="B1942" s="1" t="s">
        <v>7848</v>
      </c>
      <c r="C1942" s="1" t="s">
        <v>7849</v>
      </c>
      <c r="D1942" s="1" t="s">
        <v>7850</v>
      </c>
      <c r="E1942" s="2">
        <v>20.521999999999998</v>
      </c>
      <c r="F1942" s="2">
        <v>18.2563</v>
      </c>
      <c r="G1942" s="2">
        <v>19.506499999999999</v>
      </c>
      <c r="H1942" s="3">
        <f t="shared" si="116"/>
        <v>19.428266666666701</v>
      </c>
      <c r="I1942" s="4">
        <v>18.917999999999999</v>
      </c>
      <c r="J1942" s="4">
        <v>15.773099999999999</v>
      </c>
      <c r="K1942" s="4">
        <v>20.301600000000001</v>
      </c>
      <c r="L1942" s="3">
        <f t="shared" si="117"/>
        <v>18.3309</v>
      </c>
      <c r="M1942" s="1">
        <f t="shared" si="118"/>
        <v>0.51677044064711897</v>
      </c>
      <c r="N1942" s="1">
        <f t="shared" si="119"/>
        <v>-1.0973666666666699</v>
      </c>
    </row>
    <row r="1943" spans="1:14">
      <c r="A1943" s="1" t="s">
        <v>7852</v>
      </c>
      <c r="B1943" s="1" t="s">
        <v>7852</v>
      </c>
      <c r="C1943" s="1" t="s">
        <v>7853</v>
      </c>
      <c r="D1943" s="1" t="s">
        <v>7854</v>
      </c>
      <c r="E1943" s="2">
        <v>23.266400000000001</v>
      </c>
      <c r="F1943" s="2">
        <v>23.8993</v>
      </c>
      <c r="G1943" s="2">
        <v>23.7713</v>
      </c>
      <c r="H1943" s="3">
        <f t="shared" si="116"/>
        <v>23.645666666666699</v>
      </c>
      <c r="I1943" s="4">
        <v>23.845800000000001</v>
      </c>
      <c r="J1943" s="4">
        <v>23.8428</v>
      </c>
      <c r="K1943" s="4">
        <v>23.3308</v>
      </c>
      <c r="L1943" s="3">
        <f t="shared" si="117"/>
        <v>23.6731333333333</v>
      </c>
      <c r="M1943" s="1">
        <f t="shared" si="118"/>
        <v>0.92044995376685701</v>
      </c>
      <c r="N1943" s="1">
        <f t="shared" si="119"/>
        <v>2.7466666666668998E-2</v>
      </c>
    </row>
    <row r="1944" spans="1:14">
      <c r="A1944" s="1" t="s">
        <v>7856</v>
      </c>
      <c r="B1944" s="1" t="s">
        <v>7856</v>
      </c>
      <c r="C1944" s="1" t="s">
        <v>7857</v>
      </c>
      <c r="D1944" s="1" t="s">
        <v>7858</v>
      </c>
      <c r="E1944" s="2">
        <v>21.060199999999998</v>
      </c>
      <c r="F1944" s="2">
        <v>20.3705</v>
      </c>
      <c r="G1944" s="2">
        <v>18.836400000000001</v>
      </c>
      <c r="H1944" s="3">
        <f t="shared" si="116"/>
        <v>20.089033333333301</v>
      </c>
      <c r="I1944" s="4">
        <v>20.490500000000001</v>
      </c>
      <c r="J1944" s="4">
        <v>20.110099999999999</v>
      </c>
      <c r="K1944" s="4">
        <v>20.526</v>
      </c>
      <c r="L1944" s="3">
        <f t="shared" si="117"/>
        <v>20.375533333333301</v>
      </c>
      <c r="M1944" s="1">
        <f t="shared" si="118"/>
        <v>0.70798245180169606</v>
      </c>
      <c r="N1944" s="1">
        <f t="shared" si="119"/>
        <v>0.28649999999999998</v>
      </c>
    </row>
    <row r="1945" spans="1:14">
      <c r="A1945" s="1" t="s">
        <v>7860</v>
      </c>
      <c r="B1945" s="1" t="s">
        <v>7860</v>
      </c>
      <c r="C1945" s="1" t="s">
        <v>7861</v>
      </c>
      <c r="D1945" s="1" t="s">
        <v>7862</v>
      </c>
      <c r="E1945" s="2">
        <v>22.2211</v>
      </c>
      <c r="F1945" s="2">
        <v>20.6416</v>
      </c>
      <c r="G1945" s="2">
        <v>21.2788</v>
      </c>
      <c r="H1945" s="3">
        <f t="shared" si="116"/>
        <v>21.380500000000001</v>
      </c>
      <c r="I1945" s="4">
        <v>20.703600000000002</v>
      </c>
      <c r="J1945" s="4">
        <v>20.903600000000001</v>
      </c>
      <c r="K1945" s="4">
        <v>21.788499999999999</v>
      </c>
      <c r="L1945" s="3">
        <f t="shared" si="117"/>
        <v>21.131900000000002</v>
      </c>
      <c r="M1945" s="1">
        <f t="shared" si="118"/>
        <v>0.68579049589533503</v>
      </c>
      <c r="N1945" s="1">
        <f t="shared" si="119"/>
        <v>-0.24859999999999999</v>
      </c>
    </row>
    <row r="1946" spans="1:14">
      <c r="A1946" s="1" t="s">
        <v>7864</v>
      </c>
      <c r="B1946" s="1" t="s">
        <v>7864</v>
      </c>
      <c r="C1946" s="1" t="s">
        <v>7865</v>
      </c>
      <c r="D1946" s="1" t="s">
        <v>7866</v>
      </c>
      <c r="E1946" s="2">
        <v>19.959599999999998</v>
      </c>
      <c r="F1946" s="2">
        <v>21.3004</v>
      </c>
      <c r="G1946" s="2">
        <v>21.2057</v>
      </c>
      <c r="H1946" s="3">
        <f t="shared" si="116"/>
        <v>20.821899999999999</v>
      </c>
      <c r="I1946" s="4">
        <v>21.176500000000001</v>
      </c>
      <c r="J1946" s="4">
        <v>19.526900000000001</v>
      </c>
      <c r="K1946" s="4">
        <v>18.888300000000001</v>
      </c>
      <c r="L1946" s="3">
        <f t="shared" si="117"/>
        <v>19.863900000000001</v>
      </c>
      <c r="M1946" s="1">
        <f t="shared" si="118"/>
        <v>0.311827465959016</v>
      </c>
      <c r="N1946" s="1">
        <f t="shared" si="119"/>
        <v>-0.95799999999999796</v>
      </c>
    </row>
    <row r="1947" spans="1:14">
      <c r="A1947" s="1" t="s">
        <v>7868</v>
      </c>
      <c r="B1947" s="1" t="s">
        <v>7868</v>
      </c>
      <c r="C1947" s="1" t="s">
        <v>7869</v>
      </c>
      <c r="D1947" s="1" t="s">
        <v>7870</v>
      </c>
      <c r="E1947" s="2">
        <v>19.418700000000001</v>
      </c>
      <c r="F1947" s="2">
        <v>19.7288</v>
      </c>
      <c r="G1947" s="2">
        <v>19.976099999999999</v>
      </c>
      <c r="H1947" s="3">
        <f t="shared" si="116"/>
        <v>19.7078666666667</v>
      </c>
      <c r="I1947" s="4">
        <v>19.371200000000002</v>
      </c>
      <c r="J1947" s="4">
        <v>17.7835</v>
      </c>
      <c r="K1947" s="4">
        <v>18.8203</v>
      </c>
      <c r="L1947" s="3">
        <f t="shared" si="117"/>
        <v>18.658333333333299</v>
      </c>
      <c r="M1947" s="1">
        <f t="shared" si="118"/>
        <v>0.14195495870403199</v>
      </c>
      <c r="N1947" s="1">
        <f t="shared" si="119"/>
        <v>-1.0495333333333301</v>
      </c>
    </row>
    <row r="1948" spans="1:14">
      <c r="A1948" s="1" t="s">
        <v>7872</v>
      </c>
      <c r="B1948" s="1" t="s">
        <v>7872</v>
      </c>
      <c r="C1948" s="1" t="s">
        <v>7873</v>
      </c>
      <c r="D1948" s="1" t="s">
        <v>7874</v>
      </c>
      <c r="E1948" s="2">
        <v>22.063300000000002</v>
      </c>
      <c r="F1948" s="2">
        <v>22.298200000000001</v>
      </c>
      <c r="G1948" s="2">
        <v>22.022200000000002</v>
      </c>
      <c r="H1948" s="3">
        <f t="shared" si="116"/>
        <v>22.1279</v>
      </c>
      <c r="I1948" s="4">
        <v>22.060600000000001</v>
      </c>
      <c r="J1948" s="4">
        <v>21.819299999999998</v>
      </c>
      <c r="K1948" s="4">
        <v>22.3398</v>
      </c>
      <c r="L1948" s="3">
        <f t="shared" si="117"/>
        <v>22.073233333333299</v>
      </c>
      <c r="M1948" s="1">
        <f t="shared" si="118"/>
        <v>0.771904620149509</v>
      </c>
      <c r="N1948" s="1">
        <f t="shared" si="119"/>
        <v>-5.4666666666666003E-2</v>
      </c>
    </row>
    <row r="1949" spans="1:14">
      <c r="A1949" s="1" t="s">
        <v>7876</v>
      </c>
      <c r="B1949" s="1" t="s">
        <v>7876</v>
      </c>
      <c r="C1949" s="1" t="s">
        <v>7877</v>
      </c>
      <c r="D1949" s="1" t="s">
        <v>7878</v>
      </c>
      <c r="E1949" s="2">
        <v>23.6327</v>
      </c>
      <c r="F1949" s="2">
        <v>23.977900000000002</v>
      </c>
      <c r="G1949" s="2">
        <v>24.3508</v>
      </c>
      <c r="H1949" s="3">
        <f t="shared" si="116"/>
        <v>23.987133333333301</v>
      </c>
      <c r="I1949" s="4">
        <v>24.12</v>
      </c>
      <c r="J1949" s="4">
        <v>23.525400000000001</v>
      </c>
      <c r="K1949" s="4">
        <v>23.538399999999999</v>
      </c>
      <c r="L1949" s="3">
        <f t="shared" si="117"/>
        <v>23.727933333333301</v>
      </c>
      <c r="M1949" s="1">
        <f t="shared" si="118"/>
        <v>0.415249052806198</v>
      </c>
      <c r="N1949" s="1">
        <f t="shared" si="119"/>
        <v>-0.25919999999999599</v>
      </c>
    </row>
    <row r="1950" spans="1:14">
      <c r="A1950" s="1" t="s">
        <v>7880</v>
      </c>
      <c r="B1950" s="1" t="s">
        <v>7880</v>
      </c>
      <c r="C1950" s="1" t="s">
        <v>7881</v>
      </c>
      <c r="D1950" s="1" t="s">
        <v>7882</v>
      </c>
      <c r="E1950" s="2">
        <v>14.548400000000001</v>
      </c>
      <c r="F1950" s="2">
        <v>20.170400000000001</v>
      </c>
      <c r="G1950" s="2">
        <v>19.889900000000001</v>
      </c>
      <c r="H1950" s="3">
        <f t="shared" si="116"/>
        <v>18.2029</v>
      </c>
      <c r="I1950" s="4">
        <v>20.136299999999999</v>
      </c>
      <c r="J1950" s="4">
        <v>16.247199999999999</v>
      </c>
      <c r="K1950" s="4">
        <v>19.890899999999998</v>
      </c>
      <c r="L1950" s="3">
        <f t="shared" si="117"/>
        <v>18.758133333333301</v>
      </c>
      <c r="M1950" s="1">
        <f t="shared" si="118"/>
        <v>0.81628464104979503</v>
      </c>
      <c r="N1950" s="1">
        <f t="shared" si="119"/>
        <v>0.55523333333333402</v>
      </c>
    </row>
    <row r="1951" spans="1:14">
      <c r="A1951" s="1" t="s">
        <v>7884</v>
      </c>
      <c r="B1951" s="1" t="s">
        <v>7884</v>
      </c>
      <c r="C1951" s="1" t="s">
        <v>7885</v>
      </c>
      <c r="D1951" s="1" t="s">
        <v>7886</v>
      </c>
      <c r="E1951" s="2">
        <v>22.209499999999998</v>
      </c>
      <c r="F1951" s="2">
        <v>22.1723</v>
      </c>
      <c r="G1951" s="2">
        <v>22.3569</v>
      </c>
      <c r="H1951" s="3">
        <f t="shared" si="116"/>
        <v>22.246233333333301</v>
      </c>
      <c r="I1951" s="4">
        <v>22.262899999999998</v>
      </c>
      <c r="J1951" s="4">
        <v>21.995699999999999</v>
      </c>
      <c r="K1951" s="4">
        <v>22.373999999999999</v>
      </c>
      <c r="L1951" s="3">
        <f t="shared" si="117"/>
        <v>22.2108666666667</v>
      </c>
      <c r="M1951" s="1">
        <f t="shared" si="118"/>
        <v>0.796897225546502</v>
      </c>
      <c r="N1951" s="1">
        <f t="shared" si="119"/>
        <v>-3.5366666666668302E-2</v>
      </c>
    </row>
    <row r="1952" spans="1:14">
      <c r="A1952" s="1" t="s">
        <v>7888</v>
      </c>
      <c r="B1952" s="1" t="s">
        <v>7888</v>
      </c>
      <c r="C1952" s="1" t="s">
        <v>7889</v>
      </c>
      <c r="D1952" s="1" t="s">
        <v>7890</v>
      </c>
      <c r="E1952" s="2">
        <v>20.895499999999998</v>
      </c>
      <c r="F1952" s="2">
        <v>20.695599999999999</v>
      </c>
      <c r="G1952" s="2">
        <v>20.155799999999999</v>
      </c>
      <c r="H1952" s="3">
        <f t="shared" si="116"/>
        <v>20.5823</v>
      </c>
      <c r="I1952" s="4">
        <v>17.3002</v>
      </c>
      <c r="J1952" s="4">
        <v>16.873999999999999</v>
      </c>
      <c r="K1952" s="4">
        <v>20.519400000000001</v>
      </c>
      <c r="L1952" s="3">
        <f t="shared" si="117"/>
        <v>18.231200000000001</v>
      </c>
      <c r="M1952" s="1">
        <f t="shared" si="118"/>
        <v>0.17380158155310199</v>
      </c>
      <c r="N1952" s="1">
        <f t="shared" si="119"/>
        <v>-2.3511000000000002</v>
      </c>
    </row>
    <row r="1953" spans="1:14">
      <c r="A1953" s="1" t="s">
        <v>7892</v>
      </c>
      <c r="B1953" s="1" t="s">
        <v>7892</v>
      </c>
      <c r="C1953" s="1" t="s">
        <v>7893</v>
      </c>
      <c r="D1953" s="5" t="s">
        <v>7894</v>
      </c>
      <c r="E1953" s="2">
        <v>20.2163</v>
      </c>
      <c r="F1953" s="2">
        <v>19.785299999999999</v>
      </c>
      <c r="G1953" s="2">
        <v>19.587800000000001</v>
      </c>
      <c r="H1953" s="3">
        <f t="shared" si="116"/>
        <v>19.863133333333298</v>
      </c>
      <c r="I1953" s="4">
        <v>17.5608</v>
      </c>
      <c r="J1953" s="4">
        <v>19.920300000000001</v>
      </c>
      <c r="K1953" s="4">
        <v>19.972899999999999</v>
      </c>
      <c r="L1953" s="3">
        <f t="shared" si="117"/>
        <v>19.151333333333302</v>
      </c>
      <c r="M1953" s="1">
        <f t="shared" si="118"/>
        <v>0.46751713103083598</v>
      </c>
      <c r="N1953" s="1">
        <f t="shared" si="119"/>
        <v>-0.71180000000000399</v>
      </c>
    </row>
    <row r="1954" spans="1:14">
      <c r="A1954" s="1" t="s">
        <v>7896</v>
      </c>
      <c r="B1954" s="1" t="s">
        <v>7896</v>
      </c>
      <c r="C1954" s="1" t="s">
        <v>7897</v>
      </c>
      <c r="D1954" s="1" t="s">
        <v>7898</v>
      </c>
      <c r="E1954" s="2">
        <v>18.5261</v>
      </c>
      <c r="F1954" s="2">
        <v>17.029599999999999</v>
      </c>
      <c r="G1954" s="2">
        <v>17.837299999999999</v>
      </c>
      <c r="H1954" s="3">
        <f t="shared" si="116"/>
        <v>17.7976666666667</v>
      </c>
      <c r="I1954" s="4">
        <v>17.407</v>
      </c>
      <c r="J1954" s="4">
        <v>18.0151</v>
      </c>
      <c r="K1954" s="4">
        <v>17.8461</v>
      </c>
      <c r="L1954" s="3">
        <f t="shared" si="117"/>
        <v>17.756066666666701</v>
      </c>
      <c r="M1954" s="1">
        <f t="shared" si="118"/>
        <v>0.935507409839063</v>
      </c>
      <c r="N1954" s="1">
        <f t="shared" si="119"/>
        <v>-4.1600000000002503E-2</v>
      </c>
    </row>
    <row r="1955" spans="1:14">
      <c r="A1955" s="1" t="s">
        <v>7900</v>
      </c>
      <c r="B1955" s="1" t="s">
        <v>7900</v>
      </c>
      <c r="C1955" s="1" t="s">
        <v>7901</v>
      </c>
      <c r="D1955" s="1" t="s">
        <v>7902</v>
      </c>
      <c r="E1955" s="2">
        <v>17.035699999999999</v>
      </c>
      <c r="F1955" s="2">
        <v>17.7623</v>
      </c>
      <c r="G1955" s="2">
        <v>18.313700000000001</v>
      </c>
      <c r="H1955" s="3">
        <f t="shared" si="116"/>
        <v>17.703900000000001</v>
      </c>
      <c r="I1955" s="4">
        <v>16.6617</v>
      </c>
      <c r="J1955" s="4">
        <v>16.204599999999999</v>
      </c>
      <c r="K1955" s="4">
        <v>16.2897</v>
      </c>
      <c r="L1955" s="3">
        <f t="shared" si="117"/>
        <v>16.3853333333333</v>
      </c>
      <c r="M1955" s="1">
        <f t="shared" si="118"/>
        <v>5.6153648926737E-2</v>
      </c>
      <c r="N1955" s="1">
        <f t="shared" si="119"/>
        <v>-1.31856666666667</v>
      </c>
    </row>
    <row r="1956" spans="1:14">
      <c r="A1956" s="1" t="s">
        <v>7904</v>
      </c>
      <c r="B1956" s="1" t="s">
        <v>7904</v>
      </c>
      <c r="C1956" s="1" t="s">
        <v>7905</v>
      </c>
      <c r="D1956" s="1" t="s">
        <v>7906</v>
      </c>
      <c r="E1956" s="2">
        <v>19.679600000000001</v>
      </c>
      <c r="F1956" s="2">
        <v>20.658799999999999</v>
      </c>
      <c r="G1956" s="2">
        <v>20.7118</v>
      </c>
      <c r="H1956" s="3">
        <f t="shared" si="116"/>
        <v>20.350066666666699</v>
      </c>
      <c r="I1956" s="4">
        <v>17.9115</v>
      </c>
      <c r="J1956" s="4">
        <v>20.210799999999999</v>
      </c>
      <c r="K1956" s="4">
        <v>17.186499999999999</v>
      </c>
      <c r="L1956" s="3">
        <f t="shared" si="117"/>
        <v>18.4362666666667</v>
      </c>
      <c r="M1956" s="1">
        <f t="shared" si="118"/>
        <v>0.16015698460765099</v>
      </c>
      <c r="N1956" s="1">
        <f t="shared" si="119"/>
        <v>-1.9137999999999999</v>
      </c>
    </row>
    <row r="1957" spans="1:14">
      <c r="A1957" s="1" t="s">
        <v>7908</v>
      </c>
      <c r="B1957" s="1" t="s">
        <v>7908</v>
      </c>
      <c r="C1957" s="1" t="s">
        <v>7909</v>
      </c>
      <c r="D1957" s="1" t="s">
        <v>7910</v>
      </c>
      <c r="E1957" s="2">
        <v>19.8629</v>
      </c>
      <c r="F1957" s="2">
        <v>15.670299999999999</v>
      </c>
      <c r="G1957" s="2">
        <v>15.8764</v>
      </c>
      <c r="H1957" s="3">
        <f t="shared" si="116"/>
        <v>17.136533333333301</v>
      </c>
      <c r="I1957" s="4">
        <v>20.434100000000001</v>
      </c>
      <c r="J1957" s="4">
        <v>20.262699999999999</v>
      </c>
      <c r="K1957" s="4">
        <v>19.708400000000001</v>
      </c>
      <c r="L1957" s="3">
        <f t="shared" si="117"/>
        <v>20.135066666666699</v>
      </c>
      <c r="M1957" s="1">
        <f t="shared" si="118"/>
        <v>0.15597754291632701</v>
      </c>
      <c r="N1957" s="1">
        <f t="shared" si="119"/>
        <v>2.9985333333333299</v>
      </c>
    </row>
    <row r="1958" spans="1:14">
      <c r="A1958" s="1" t="s">
        <v>7912</v>
      </c>
      <c r="B1958" s="1" t="s">
        <v>7912</v>
      </c>
      <c r="C1958" s="1" t="s">
        <v>7913</v>
      </c>
      <c r="D1958" s="1" t="s">
        <v>7914</v>
      </c>
      <c r="E1958" s="2">
        <v>20.582000000000001</v>
      </c>
      <c r="F1958" s="2">
        <v>23.104199999999999</v>
      </c>
      <c r="G1958" s="2">
        <v>23.194400000000002</v>
      </c>
      <c r="H1958" s="3">
        <f t="shared" si="116"/>
        <v>22.293533333333301</v>
      </c>
      <c r="I1958" s="4">
        <v>22.514700000000001</v>
      </c>
      <c r="J1958" s="4">
        <v>21.097000000000001</v>
      </c>
      <c r="K1958" s="4">
        <v>20.456700000000001</v>
      </c>
      <c r="L1958" s="3">
        <f t="shared" si="117"/>
        <v>21.3561333333333</v>
      </c>
      <c r="M1958" s="1">
        <f t="shared" si="118"/>
        <v>0.42755885660062598</v>
      </c>
      <c r="N1958" s="1">
        <f t="shared" si="119"/>
        <v>-0.93740000000000001</v>
      </c>
    </row>
    <row r="1959" spans="1:14">
      <c r="A1959" s="1" t="s">
        <v>7916</v>
      </c>
      <c r="B1959" s="1" t="s">
        <v>7916</v>
      </c>
      <c r="C1959" s="1" t="s">
        <v>7917</v>
      </c>
      <c r="D1959" s="1" t="s">
        <v>7918</v>
      </c>
      <c r="E1959" s="2">
        <v>21.509699999999999</v>
      </c>
      <c r="F1959" s="2">
        <v>20.773199999999999</v>
      </c>
      <c r="G1959" s="2">
        <v>20.593699999999998</v>
      </c>
      <c r="H1959" s="3">
        <f t="shared" si="116"/>
        <v>20.958866666666701</v>
      </c>
      <c r="I1959" s="4">
        <v>21.1555</v>
      </c>
      <c r="J1959" s="4">
        <v>21.8277</v>
      </c>
      <c r="K1959" s="4">
        <v>22.070599999999999</v>
      </c>
      <c r="L1959" s="3">
        <f t="shared" si="117"/>
        <v>21.6846</v>
      </c>
      <c r="M1959" s="1">
        <f t="shared" si="118"/>
        <v>0.137599495505487</v>
      </c>
      <c r="N1959" s="1">
        <f t="shared" si="119"/>
        <v>0.72573333333333401</v>
      </c>
    </row>
    <row r="1960" spans="1:14">
      <c r="A1960" s="1" t="s">
        <v>7920</v>
      </c>
      <c r="B1960" s="1" t="s">
        <v>7920</v>
      </c>
      <c r="C1960" s="1" t="s">
        <v>7921</v>
      </c>
      <c r="D1960" s="1" t="s">
        <v>7922</v>
      </c>
      <c r="E1960" s="2">
        <v>21.665600000000001</v>
      </c>
      <c r="F1960" s="2">
        <v>20.746099999999998</v>
      </c>
      <c r="G1960" s="2">
        <v>20.414899999999999</v>
      </c>
      <c r="H1960" s="3">
        <f t="shared" si="116"/>
        <v>20.9422</v>
      </c>
      <c r="I1960" s="4">
        <v>21.687999999999999</v>
      </c>
      <c r="J1960" s="4">
        <v>20.4588</v>
      </c>
      <c r="K1960" s="4">
        <v>21.809899999999999</v>
      </c>
      <c r="L1960" s="3">
        <f t="shared" si="117"/>
        <v>21.318899999999999</v>
      </c>
      <c r="M1960" s="1">
        <f t="shared" si="118"/>
        <v>0.54622807414129704</v>
      </c>
      <c r="N1960" s="1">
        <f t="shared" si="119"/>
        <v>0.37669999999999998</v>
      </c>
    </row>
    <row r="1961" spans="1:14">
      <c r="A1961" s="1" t="s">
        <v>7924</v>
      </c>
      <c r="B1961" s="1" t="s">
        <v>7924</v>
      </c>
      <c r="C1961" s="1" t="s">
        <v>7925</v>
      </c>
      <c r="D1961" s="1" t="s">
        <v>7926</v>
      </c>
      <c r="E1961" s="2">
        <v>16.6769</v>
      </c>
      <c r="F1961" s="2">
        <v>17.896699999999999</v>
      </c>
      <c r="G1961" s="2">
        <v>16.463799999999999</v>
      </c>
      <c r="H1961" s="3">
        <f t="shared" si="116"/>
        <v>17.0124666666667</v>
      </c>
      <c r="I1961" s="4">
        <v>16.921600000000002</v>
      </c>
      <c r="J1961" s="4">
        <v>16.959599999999998</v>
      </c>
      <c r="K1961" s="4">
        <v>16.713799999999999</v>
      </c>
      <c r="L1961" s="3">
        <f t="shared" si="117"/>
        <v>16.864999999999998</v>
      </c>
      <c r="M1961" s="1">
        <f t="shared" si="118"/>
        <v>0.77409333036195704</v>
      </c>
      <c r="N1961" s="1">
        <f t="shared" si="119"/>
        <v>-0.147466666666666</v>
      </c>
    </row>
    <row r="1962" spans="1:14">
      <c r="A1962" s="1" t="s">
        <v>7928</v>
      </c>
      <c r="B1962" s="1" t="s">
        <v>7928</v>
      </c>
      <c r="C1962" s="1" t="s">
        <v>7929</v>
      </c>
      <c r="D1962" s="1" t="s">
        <v>7930</v>
      </c>
      <c r="E1962" s="2">
        <v>19.501799999999999</v>
      </c>
      <c r="F1962" s="2">
        <v>18.6831</v>
      </c>
      <c r="G1962" s="2">
        <v>18.377600000000001</v>
      </c>
      <c r="H1962" s="3">
        <f t="shared" si="116"/>
        <v>18.8541666666667</v>
      </c>
      <c r="I1962" s="4">
        <v>18.293500000000002</v>
      </c>
      <c r="J1962" s="4">
        <v>18.902999999999999</v>
      </c>
      <c r="K1962" s="4">
        <v>18.853999999999999</v>
      </c>
      <c r="L1962" s="3">
        <f t="shared" si="117"/>
        <v>18.683499999999999</v>
      </c>
      <c r="M1962" s="1">
        <f t="shared" si="118"/>
        <v>0.68822488239066504</v>
      </c>
      <c r="N1962" s="1">
        <f t="shared" si="119"/>
        <v>-0.17066666666666899</v>
      </c>
    </row>
    <row r="1963" spans="1:14">
      <c r="A1963" s="1" t="s">
        <v>7932</v>
      </c>
      <c r="B1963" s="1" t="s">
        <v>7932</v>
      </c>
      <c r="C1963" s="1" t="s">
        <v>7933</v>
      </c>
      <c r="D1963" s="1" t="s">
        <v>7934</v>
      </c>
      <c r="E1963" s="2">
        <v>20.486799999999999</v>
      </c>
      <c r="F1963" s="2">
        <v>19.102399999999999</v>
      </c>
      <c r="G1963" s="2">
        <v>21.635000000000002</v>
      </c>
      <c r="H1963" s="3">
        <f t="shared" si="116"/>
        <v>20.408066666666699</v>
      </c>
      <c r="I1963" s="4">
        <v>19.968</v>
      </c>
      <c r="J1963" s="4">
        <v>19.242100000000001</v>
      </c>
      <c r="K1963" s="4">
        <v>19.865400000000001</v>
      </c>
      <c r="L1963" s="3">
        <f t="shared" si="117"/>
        <v>19.6918333333333</v>
      </c>
      <c r="M1963" s="1">
        <f t="shared" si="118"/>
        <v>0.43486048984230602</v>
      </c>
      <c r="N1963" s="1">
        <f t="shared" si="119"/>
        <v>-0.71623333333333505</v>
      </c>
    </row>
    <row r="1964" spans="1:14">
      <c r="A1964" s="1" t="s">
        <v>7936</v>
      </c>
      <c r="B1964" s="1" t="s">
        <v>7936</v>
      </c>
      <c r="C1964" s="1" t="s">
        <v>7937</v>
      </c>
      <c r="D1964" s="1" t="s">
        <v>7938</v>
      </c>
      <c r="E1964" s="2">
        <v>21.183499999999999</v>
      </c>
      <c r="F1964" s="2">
        <v>18.386299999999999</v>
      </c>
      <c r="G1964" s="2">
        <v>19.390599999999999</v>
      </c>
      <c r="H1964" s="3">
        <f t="shared" si="116"/>
        <v>19.653466666666699</v>
      </c>
      <c r="I1964" s="4">
        <v>20.805299999999999</v>
      </c>
      <c r="J1964" s="4">
        <v>20.939699999999998</v>
      </c>
      <c r="K1964" s="4">
        <v>21.6937</v>
      </c>
      <c r="L1964" s="3">
        <f t="shared" si="117"/>
        <v>21.146233333333299</v>
      </c>
      <c r="M1964" s="1">
        <f t="shared" si="118"/>
        <v>0.20241324406091701</v>
      </c>
      <c r="N1964" s="1">
        <f t="shared" si="119"/>
        <v>1.4927666666666599</v>
      </c>
    </row>
    <row r="1965" spans="1:14">
      <c r="A1965" s="1" t="s">
        <v>7940</v>
      </c>
      <c r="B1965" s="1" t="s">
        <v>7940</v>
      </c>
      <c r="C1965" s="1" t="s">
        <v>7941</v>
      </c>
      <c r="D1965" s="1" t="s">
        <v>7942</v>
      </c>
      <c r="E1965" s="2">
        <v>17.120799999999999</v>
      </c>
      <c r="F1965" s="2">
        <v>17.555099999999999</v>
      </c>
      <c r="G1965" s="2">
        <v>17.915299999999998</v>
      </c>
      <c r="H1965" s="3">
        <f t="shared" ref="H1965:H2028" si="120">AVERAGE(E1965:G1965)</f>
        <v>17.5304</v>
      </c>
      <c r="I1965" s="4">
        <v>18.150500000000001</v>
      </c>
      <c r="J1965" s="4">
        <v>17.890599999999999</v>
      </c>
      <c r="K1965" s="4">
        <v>17.504000000000001</v>
      </c>
      <c r="L1965" s="3">
        <f t="shared" ref="L1965:L2028" si="121">AVERAGE(I1965:K1965)</f>
        <v>17.848366666666699</v>
      </c>
      <c r="M1965" s="1">
        <f t="shared" ref="M1965:M2028" si="122">TTEST(I1965:K1965,E1965:G1965,2,3)</f>
        <v>0.34642165952926102</v>
      </c>
      <c r="N1965" s="1">
        <f t="shared" ref="N1965:N2028" si="123">L1965-H1965</f>
        <v>0.31796666666666701</v>
      </c>
    </row>
    <row r="1966" spans="1:14">
      <c r="A1966" s="1" t="s">
        <v>7944</v>
      </c>
      <c r="B1966" s="1" t="s">
        <v>7944</v>
      </c>
      <c r="C1966" s="1" t="s">
        <v>7945</v>
      </c>
      <c r="D1966" s="1" t="s">
        <v>7946</v>
      </c>
      <c r="E1966" s="2">
        <v>22.8764</v>
      </c>
      <c r="F1966" s="2">
        <v>24.046299999999999</v>
      </c>
      <c r="G1966" s="2">
        <v>23.7044</v>
      </c>
      <c r="H1966" s="3">
        <f t="shared" si="120"/>
        <v>23.542366666666702</v>
      </c>
      <c r="I1966" s="4">
        <v>23.421600000000002</v>
      </c>
      <c r="J1966" s="4">
        <v>22.130700000000001</v>
      </c>
      <c r="K1966" s="4">
        <v>21.661799999999999</v>
      </c>
      <c r="L1966" s="3">
        <f t="shared" si="121"/>
        <v>22.404699999999998</v>
      </c>
      <c r="M1966" s="1">
        <f t="shared" si="122"/>
        <v>0.156445523029693</v>
      </c>
      <c r="N1966" s="1">
        <f t="shared" si="123"/>
        <v>-1.1376666666666599</v>
      </c>
    </row>
    <row r="1967" spans="1:14">
      <c r="A1967" s="1" t="s">
        <v>7948</v>
      </c>
      <c r="B1967" s="1" t="s">
        <v>7948</v>
      </c>
      <c r="C1967" s="1" t="s">
        <v>7949</v>
      </c>
      <c r="D1967" s="1" t="s">
        <v>7950</v>
      </c>
      <c r="E1967" s="2">
        <v>20.871700000000001</v>
      </c>
      <c r="F1967" s="2">
        <v>21.607900000000001</v>
      </c>
      <c r="G1967" s="2">
        <v>21.325500000000002</v>
      </c>
      <c r="H1967" s="3">
        <f t="shared" si="120"/>
        <v>21.268366666666701</v>
      </c>
      <c r="I1967" s="4">
        <v>21.190899999999999</v>
      </c>
      <c r="J1967" s="4">
        <v>21.4741</v>
      </c>
      <c r="K1967" s="4">
        <v>21.462900000000001</v>
      </c>
      <c r="L1967" s="3">
        <f t="shared" si="121"/>
        <v>21.375966666666699</v>
      </c>
      <c r="M1967" s="1">
        <f t="shared" si="122"/>
        <v>0.6793261049382</v>
      </c>
      <c r="N1967" s="1">
        <f t="shared" si="123"/>
        <v>0.107599999999998</v>
      </c>
    </row>
    <row r="1968" spans="1:14">
      <c r="A1968" s="1" t="s">
        <v>7952</v>
      </c>
      <c r="B1968" s="1" t="s">
        <v>7952</v>
      </c>
      <c r="C1968" s="1" t="s">
        <v>7953</v>
      </c>
      <c r="D1968" s="1" t="s">
        <v>7954</v>
      </c>
      <c r="E1968" s="2">
        <v>18.9697</v>
      </c>
      <c r="F1968" s="2">
        <v>18.384699999999999</v>
      </c>
      <c r="G1968" s="2">
        <v>18.5946</v>
      </c>
      <c r="H1968" s="3">
        <f t="shared" si="120"/>
        <v>18.6496666666667</v>
      </c>
      <c r="I1968" s="4">
        <v>18.098500000000001</v>
      </c>
      <c r="J1968" s="4">
        <v>18.521100000000001</v>
      </c>
      <c r="K1968" s="4">
        <v>19.383199999999999</v>
      </c>
      <c r="L1968" s="3">
        <f t="shared" si="121"/>
        <v>18.6676</v>
      </c>
      <c r="M1968" s="1">
        <f t="shared" si="122"/>
        <v>0.96843541677049205</v>
      </c>
      <c r="N1968" s="1">
        <f t="shared" si="123"/>
        <v>1.7933333333338901E-2</v>
      </c>
    </row>
    <row r="1969" spans="1:14">
      <c r="A1969" s="1" t="s">
        <v>7956</v>
      </c>
      <c r="B1969" s="1" t="s">
        <v>7956</v>
      </c>
      <c r="C1969" s="1" t="s">
        <v>7957</v>
      </c>
      <c r="D1969" s="1" t="s">
        <v>7958</v>
      </c>
      <c r="E1969" s="2">
        <v>17.778300000000002</v>
      </c>
      <c r="F1969" s="2">
        <v>17.770700000000001</v>
      </c>
      <c r="G1969" s="2">
        <v>16.921299999999999</v>
      </c>
      <c r="H1969" s="3">
        <f t="shared" si="120"/>
        <v>17.490100000000002</v>
      </c>
      <c r="I1969" s="4">
        <v>18.132899999999999</v>
      </c>
      <c r="J1969" s="4">
        <v>16.411799999999999</v>
      </c>
      <c r="K1969" s="4">
        <v>17.622299999999999</v>
      </c>
      <c r="L1969" s="3">
        <f t="shared" si="121"/>
        <v>17.388999999999999</v>
      </c>
      <c r="M1969" s="1">
        <f t="shared" si="122"/>
        <v>0.87319750799111195</v>
      </c>
      <c r="N1969" s="1">
        <f t="shared" si="123"/>
        <v>-0.10110000000000199</v>
      </c>
    </row>
    <row r="1970" spans="1:14">
      <c r="A1970" s="1" t="s">
        <v>7960</v>
      </c>
      <c r="B1970" s="1" t="s">
        <v>7960</v>
      </c>
      <c r="C1970" s="1" t="s">
        <v>7961</v>
      </c>
      <c r="D1970" s="1" t="s">
        <v>7962</v>
      </c>
      <c r="E1970" s="2">
        <v>17.68</v>
      </c>
      <c r="F1970" s="2">
        <v>18.726400000000002</v>
      </c>
      <c r="G1970" s="2">
        <v>19.721</v>
      </c>
      <c r="H1970" s="3">
        <f t="shared" si="120"/>
        <v>18.709133333333298</v>
      </c>
      <c r="I1970" s="4">
        <v>20.750800000000002</v>
      </c>
      <c r="J1970" s="4">
        <v>18.551500000000001</v>
      </c>
      <c r="K1970" s="4">
        <v>17.6357</v>
      </c>
      <c r="L1970" s="3">
        <f t="shared" si="121"/>
        <v>18.979333333333301</v>
      </c>
      <c r="M1970" s="1">
        <f t="shared" si="122"/>
        <v>0.81946950183717904</v>
      </c>
      <c r="N1970" s="1">
        <f t="shared" si="123"/>
        <v>0.270199999999996</v>
      </c>
    </row>
    <row r="1971" spans="1:14">
      <c r="A1971" s="1" t="s">
        <v>7964</v>
      </c>
      <c r="B1971" s="1" t="s">
        <v>7964</v>
      </c>
      <c r="C1971" s="1" t="s">
        <v>7965</v>
      </c>
      <c r="D1971" s="1" t="s">
        <v>7966</v>
      </c>
      <c r="E1971" s="2">
        <v>18.893699999999999</v>
      </c>
      <c r="F1971" s="2">
        <v>15.6928</v>
      </c>
      <c r="G1971" s="2">
        <v>17.159199999999998</v>
      </c>
      <c r="H1971" s="3">
        <f t="shared" si="120"/>
        <v>17.248566666666701</v>
      </c>
      <c r="I1971" s="4">
        <v>16.898199999999999</v>
      </c>
      <c r="J1971" s="4">
        <v>19.013999999999999</v>
      </c>
      <c r="K1971" s="4">
        <v>18.7791</v>
      </c>
      <c r="L1971" s="3">
        <f t="shared" si="121"/>
        <v>18.230433333333298</v>
      </c>
      <c r="M1971" s="1">
        <f t="shared" si="122"/>
        <v>0.44277436746279802</v>
      </c>
      <c r="N1971" s="1">
        <f t="shared" si="123"/>
        <v>0.981866666666669</v>
      </c>
    </row>
    <row r="1972" spans="1:14">
      <c r="A1972" s="1" t="s">
        <v>7968</v>
      </c>
      <c r="B1972" s="1" t="s">
        <v>7968</v>
      </c>
      <c r="C1972" s="1" t="s">
        <v>7969</v>
      </c>
      <c r="D1972" s="5" t="s">
        <v>7970</v>
      </c>
      <c r="E1972" s="2">
        <v>18.387</v>
      </c>
      <c r="F1972" s="2">
        <v>19.1553</v>
      </c>
      <c r="G1972" s="2">
        <v>18.5426</v>
      </c>
      <c r="H1972" s="3">
        <f t="shared" si="120"/>
        <v>18.694966666666701</v>
      </c>
      <c r="I1972" s="4">
        <v>17.173200000000001</v>
      </c>
      <c r="J1972" s="4">
        <v>18.038900000000002</v>
      </c>
      <c r="K1972" s="4">
        <v>18.6266</v>
      </c>
      <c r="L1972" s="3">
        <f t="shared" si="121"/>
        <v>17.9462333333333</v>
      </c>
      <c r="M1972" s="1">
        <f t="shared" si="122"/>
        <v>0.21515070979540199</v>
      </c>
      <c r="N1972" s="1">
        <f t="shared" si="123"/>
        <v>-0.74873333333333003</v>
      </c>
    </row>
    <row r="1973" spans="1:14">
      <c r="A1973" s="1" t="s">
        <v>7972</v>
      </c>
      <c r="B1973" s="1" t="s">
        <v>7972</v>
      </c>
      <c r="C1973" s="1" t="s">
        <v>7973</v>
      </c>
      <c r="D1973" s="1" t="s">
        <v>7974</v>
      </c>
      <c r="E1973" s="2">
        <v>21.948399999999999</v>
      </c>
      <c r="F1973" s="2">
        <v>22.192699999999999</v>
      </c>
      <c r="G1973" s="2">
        <v>22.256</v>
      </c>
      <c r="H1973" s="3">
        <f t="shared" si="120"/>
        <v>22.132366666666702</v>
      </c>
      <c r="I1973" s="4">
        <v>22.9086</v>
      </c>
      <c r="J1973" s="4">
        <v>22.4832</v>
      </c>
      <c r="K1973" s="4">
        <v>21.951499999999999</v>
      </c>
      <c r="L1973" s="3">
        <f t="shared" si="121"/>
        <v>22.447766666666698</v>
      </c>
      <c r="M1973" s="1">
        <f t="shared" si="122"/>
        <v>0.37513989219833899</v>
      </c>
      <c r="N1973" s="1">
        <f t="shared" si="123"/>
        <v>0.31540000000000001</v>
      </c>
    </row>
    <row r="1974" spans="1:14">
      <c r="A1974" s="1" t="s">
        <v>7976</v>
      </c>
      <c r="B1974" s="1" t="s">
        <v>7976</v>
      </c>
      <c r="C1974" s="1" t="s">
        <v>7977</v>
      </c>
      <c r="D1974" s="1" t="s">
        <v>7978</v>
      </c>
      <c r="E1974" s="2">
        <v>21.011700000000001</v>
      </c>
      <c r="F1974" s="2">
        <v>20.431799999999999</v>
      </c>
      <c r="G1974" s="2">
        <v>21.2746</v>
      </c>
      <c r="H1974" s="3">
        <f t="shared" si="120"/>
        <v>20.906033333333301</v>
      </c>
      <c r="I1974" s="4">
        <v>20.945900000000002</v>
      </c>
      <c r="J1974" s="4">
        <v>21.6676</v>
      </c>
      <c r="K1974" s="4">
        <v>20.894400000000001</v>
      </c>
      <c r="L1974" s="3">
        <f t="shared" si="121"/>
        <v>21.1693</v>
      </c>
      <c r="M1974" s="1">
        <f t="shared" si="122"/>
        <v>0.49669885683012299</v>
      </c>
      <c r="N1974" s="1">
        <f t="shared" si="123"/>
        <v>0.26326666666666998</v>
      </c>
    </row>
    <row r="1975" spans="1:14">
      <c r="A1975" s="1" t="s">
        <v>7980</v>
      </c>
      <c r="B1975" s="1" t="s">
        <v>7980</v>
      </c>
      <c r="C1975" s="1" t="s">
        <v>7981</v>
      </c>
      <c r="D1975" s="1" t="s">
        <v>7982</v>
      </c>
      <c r="E1975" s="2">
        <v>21.659099999999999</v>
      </c>
      <c r="F1975" s="2">
        <v>18.947800000000001</v>
      </c>
      <c r="G1975" s="2">
        <v>21.319600000000001</v>
      </c>
      <c r="H1975" s="3">
        <f t="shared" si="120"/>
        <v>20.6421666666667</v>
      </c>
      <c r="I1975" s="4">
        <v>20.1755</v>
      </c>
      <c r="J1975" s="4">
        <v>19.642099999999999</v>
      </c>
      <c r="K1975" s="4">
        <v>21.816700000000001</v>
      </c>
      <c r="L1975" s="3">
        <f t="shared" si="121"/>
        <v>20.5447666666667</v>
      </c>
      <c r="M1975" s="1">
        <f t="shared" si="122"/>
        <v>0.93243519492983096</v>
      </c>
      <c r="N1975" s="1">
        <f t="shared" si="123"/>
        <v>-9.7400000000000403E-2</v>
      </c>
    </row>
    <row r="1976" spans="1:14">
      <c r="A1976" s="1" t="s">
        <v>7984</v>
      </c>
      <c r="B1976" s="1" t="s">
        <v>7984</v>
      </c>
      <c r="C1976" s="1" t="s">
        <v>7985</v>
      </c>
      <c r="D1976" s="1" t="s">
        <v>7986</v>
      </c>
      <c r="E1976" s="2">
        <v>16.1709</v>
      </c>
      <c r="F1976" s="2">
        <v>19.207999999999998</v>
      </c>
      <c r="G1976" s="2">
        <v>19.1739</v>
      </c>
      <c r="H1976" s="3">
        <f t="shared" si="120"/>
        <v>18.184266666666701</v>
      </c>
      <c r="I1976" s="4">
        <v>17.688199999999998</v>
      </c>
      <c r="J1976" s="4">
        <v>19.026499999999999</v>
      </c>
      <c r="K1976" s="4">
        <v>20.096499999999999</v>
      </c>
      <c r="L1976" s="3">
        <f t="shared" si="121"/>
        <v>18.937066666666698</v>
      </c>
      <c r="M1976" s="1">
        <f t="shared" si="122"/>
        <v>0.57574573208925495</v>
      </c>
      <c r="N1976" s="1">
        <f t="shared" si="123"/>
        <v>0.75279999999999303</v>
      </c>
    </row>
    <row r="1977" spans="1:14">
      <c r="A1977" s="1" t="s">
        <v>7988</v>
      </c>
      <c r="B1977" s="1" t="s">
        <v>7988</v>
      </c>
      <c r="C1977" s="1" t="s">
        <v>7989</v>
      </c>
      <c r="D1977" s="1" t="s">
        <v>7990</v>
      </c>
      <c r="E1977" s="2">
        <v>19.0154</v>
      </c>
      <c r="F1977" s="2">
        <v>18.8306</v>
      </c>
      <c r="G1977" s="2">
        <v>19.087</v>
      </c>
      <c r="H1977" s="3">
        <f t="shared" si="120"/>
        <v>18.9776666666667</v>
      </c>
      <c r="I1977" s="4">
        <v>19.2668</v>
      </c>
      <c r="J1977" s="4">
        <v>19.6004</v>
      </c>
      <c r="K1977" s="4">
        <v>19.0215</v>
      </c>
      <c r="L1977" s="3">
        <f t="shared" si="121"/>
        <v>19.296233333333301</v>
      </c>
      <c r="M1977" s="1">
        <f t="shared" si="122"/>
        <v>0.189060846422311</v>
      </c>
      <c r="N1977" s="1">
        <f t="shared" si="123"/>
        <v>0.318566666666666</v>
      </c>
    </row>
    <row r="1978" spans="1:14">
      <c r="A1978" s="1" t="s">
        <v>7992</v>
      </c>
      <c r="B1978" s="1" t="s">
        <v>7992</v>
      </c>
      <c r="C1978" s="1" t="s">
        <v>7993</v>
      </c>
      <c r="D1978" s="1" t="s">
        <v>7994</v>
      </c>
      <c r="E1978" s="2">
        <v>20.112300000000001</v>
      </c>
      <c r="F1978" s="2">
        <v>17.593800000000002</v>
      </c>
      <c r="G1978" s="2">
        <v>19.977499999999999</v>
      </c>
      <c r="H1978" s="3">
        <f t="shared" si="120"/>
        <v>19.227866666666699</v>
      </c>
      <c r="I1978" s="4">
        <v>19.553799999999999</v>
      </c>
      <c r="J1978" s="4">
        <v>18.834299999999999</v>
      </c>
      <c r="K1978" s="4">
        <v>19.606100000000001</v>
      </c>
      <c r="L1978" s="3">
        <f t="shared" si="121"/>
        <v>19.331399999999999</v>
      </c>
      <c r="M1978" s="1">
        <f t="shared" si="122"/>
        <v>0.91313622604435496</v>
      </c>
      <c r="N1978" s="1">
        <f t="shared" si="123"/>
        <v>0.10353333333333101</v>
      </c>
    </row>
    <row r="1979" spans="1:14">
      <c r="A1979" s="1" t="s">
        <v>7996</v>
      </c>
      <c r="B1979" s="1" t="s">
        <v>7996</v>
      </c>
      <c r="C1979" s="1" t="s">
        <v>7997</v>
      </c>
      <c r="D1979" s="1" t="s">
        <v>7998</v>
      </c>
      <c r="E1979" s="2">
        <v>17.965900000000001</v>
      </c>
      <c r="F1979" s="2">
        <v>18.1386</v>
      </c>
      <c r="G1979" s="2">
        <v>17.641400000000001</v>
      </c>
      <c r="H1979" s="3">
        <f t="shared" si="120"/>
        <v>17.915299999999998</v>
      </c>
      <c r="I1979" s="4">
        <v>16.4712</v>
      </c>
      <c r="J1979" s="4">
        <v>17.9437</v>
      </c>
      <c r="K1979" s="4">
        <v>18.3888</v>
      </c>
      <c r="L1979" s="3">
        <f t="shared" si="121"/>
        <v>17.601233333333301</v>
      </c>
      <c r="M1979" s="1">
        <f t="shared" si="122"/>
        <v>0.64636010872301497</v>
      </c>
      <c r="N1979" s="1">
        <f t="shared" si="123"/>
        <v>-0.314066666666665</v>
      </c>
    </row>
    <row r="1980" spans="1:14">
      <c r="A1980" s="1" t="s">
        <v>8000</v>
      </c>
      <c r="B1980" s="1" t="s">
        <v>8000</v>
      </c>
      <c r="C1980" s="1" t="s">
        <v>8001</v>
      </c>
      <c r="D1980" s="1" t="s">
        <v>8002</v>
      </c>
      <c r="E1980" s="2">
        <v>20.200399999999998</v>
      </c>
      <c r="F1980" s="2">
        <v>20.8217</v>
      </c>
      <c r="G1980" s="2">
        <v>20.934200000000001</v>
      </c>
      <c r="H1980" s="3">
        <f t="shared" si="120"/>
        <v>20.652100000000001</v>
      </c>
      <c r="I1980" s="4">
        <v>20.954000000000001</v>
      </c>
      <c r="J1980" s="4">
        <v>20.610499999999998</v>
      </c>
      <c r="K1980" s="4">
        <v>20.576499999999999</v>
      </c>
      <c r="L1980" s="3">
        <f t="shared" si="121"/>
        <v>20.7136666666667</v>
      </c>
      <c r="M1980" s="1">
        <f t="shared" si="122"/>
        <v>0.82663893658138898</v>
      </c>
      <c r="N1980" s="1">
        <f t="shared" si="123"/>
        <v>6.1566666666664098E-2</v>
      </c>
    </row>
    <row r="1981" spans="1:14">
      <c r="A1981" s="1" t="s">
        <v>8004</v>
      </c>
      <c r="B1981" s="1" t="s">
        <v>8005</v>
      </c>
      <c r="C1981" s="1" t="s">
        <v>8006</v>
      </c>
      <c r="D1981" s="1" t="s">
        <v>8007</v>
      </c>
      <c r="E1981" s="2">
        <v>15.826000000000001</v>
      </c>
      <c r="F1981" s="2">
        <v>16.1374</v>
      </c>
      <c r="G1981" s="2">
        <v>16.9588</v>
      </c>
      <c r="H1981" s="3">
        <f t="shared" si="120"/>
        <v>16.307400000000001</v>
      </c>
      <c r="I1981" s="4">
        <v>16.727799999999998</v>
      </c>
      <c r="J1981" s="4">
        <v>15.543699999999999</v>
      </c>
      <c r="K1981" s="4">
        <v>14.875500000000001</v>
      </c>
      <c r="L1981" s="3">
        <f t="shared" si="121"/>
        <v>15.715666666666699</v>
      </c>
      <c r="M1981" s="1">
        <f t="shared" si="122"/>
        <v>0.41571907968299798</v>
      </c>
      <c r="N1981" s="1">
        <f t="shared" si="123"/>
        <v>-0.591733333333336</v>
      </c>
    </row>
    <row r="1982" spans="1:14">
      <c r="A1982" s="1" t="s">
        <v>8009</v>
      </c>
      <c r="B1982" s="1" t="s">
        <v>8009</v>
      </c>
      <c r="C1982" s="1" t="s">
        <v>8010</v>
      </c>
      <c r="D1982" s="1" t="s">
        <v>8011</v>
      </c>
      <c r="E1982" s="2">
        <v>22.084399999999999</v>
      </c>
      <c r="F1982" s="2">
        <v>22.845700000000001</v>
      </c>
      <c r="G1982" s="2">
        <v>21.9604</v>
      </c>
      <c r="H1982" s="3">
        <f t="shared" si="120"/>
        <v>22.2968333333333</v>
      </c>
      <c r="I1982" s="4">
        <v>21.644400000000001</v>
      </c>
      <c r="J1982" s="4">
        <v>22.219000000000001</v>
      </c>
      <c r="K1982" s="4">
        <v>21.625299999999999</v>
      </c>
      <c r="L1982" s="3">
        <f t="shared" si="121"/>
        <v>21.8295666666667</v>
      </c>
      <c r="M1982" s="1">
        <f t="shared" si="122"/>
        <v>0.247073287997849</v>
      </c>
      <c r="N1982" s="1">
        <f t="shared" si="123"/>
        <v>-0.46726666666667099</v>
      </c>
    </row>
    <row r="1983" spans="1:14">
      <c r="A1983" s="1" t="s">
        <v>8013</v>
      </c>
      <c r="B1983" s="1" t="s">
        <v>8013</v>
      </c>
      <c r="C1983" s="1" t="s">
        <v>8014</v>
      </c>
      <c r="D1983" s="1" t="s">
        <v>8015</v>
      </c>
      <c r="E1983" s="2">
        <v>21.032599999999999</v>
      </c>
      <c r="F1983" s="2">
        <v>20.686199999999999</v>
      </c>
      <c r="G1983" s="2">
        <v>20.594799999999999</v>
      </c>
      <c r="H1983" s="3">
        <f t="shared" si="120"/>
        <v>20.7712</v>
      </c>
      <c r="I1983" s="4">
        <v>21.057500000000001</v>
      </c>
      <c r="J1983" s="4">
        <v>20.923500000000001</v>
      </c>
      <c r="K1983" s="4">
        <v>20.822900000000001</v>
      </c>
      <c r="L1983" s="3">
        <f t="shared" si="121"/>
        <v>20.934633333333299</v>
      </c>
      <c r="M1983" s="1">
        <f t="shared" si="122"/>
        <v>0.355299574405402</v>
      </c>
      <c r="N1983" s="1">
        <f t="shared" si="123"/>
        <v>0.16343333333333401</v>
      </c>
    </row>
    <row r="1984" spans="1:14">
      <c r="A1984" s="1" t="s">
        <v>8017</v>
      </c>
      <c r="B1984" s="1" t="s">
        <v>8018</v>
      </c>
      <c r="C1984" s="1" t="s">
        <v>8019</v>
      </c>
      <c r="D1984" s="1" t="s">
        <v>8020</v>
      </c>
      <c r="E1984" s="2">
        <v>23.247800000000002</v>
      </c>
      <c r="F1984" s="2">
        <v>23.7119</v>
      </c>
      <c r="G1984" s="2">
        <v>23.5078</v>
      </c>
      <c r="H1984" s="3">
        <f t="shared" si="120"/>
        <v>23.489166666666701</v>
      </c>
      <c r="I1984" s="4">
        <v>23.697800000000001</v>
      </c>
      <c r="J1984" s="4">
        <v>23.735099999999999</v>
      </c>
      <c r="K1984" s="4">
        <v>23.165600000000001</v>
      </c>
      <c r="L1984" s="3">
        <f t="shared" si="121"/>
        <v>23.532833333333301</v>
      </c>
      <c r="M1984" s="1">
        <f t="shared" si="122"/>
        <v>0.85810784525482098</v>
      </c>
      <c r="N1984" s="1">
        <f t="shared" si="123"/>
        <v>4.3666666666666701E-2</v>
      </c>
    </row>
    <row r="1985" spans="1:14">
      <c r="A1985" s="1" t="s">
        <v>8022</v>
      </c>
      <c r="B1985" s="1" t="s">
        <v>8022</v>
      </c>
      <c r="C1985" s="1" t="s">
        <v>8023</v>
      </c>
      <c r="D1985" s="1" t="s">
        <v>8024</v>
      </c>
      <c r="E1985" s="2">
        <v>19.858599999999999</v>
      </c>
      <c r="F1985" s="2">
        <v>22.292100000000001</v>
      </c>
      <c r="G1985" s="2">
        <v>21.860600000000002</v>
      </c>
      <c r="H1985" s="3">
        <f t="shared" si="120"/>
        <v>21.3371</v>
      </c>
      <c r="I1985" s="4">
        <v>22.183800000000002</v>
      </c>
      <c r="J1985" s="4">
        <v>16.0381</v>
      </c>
      <c r="K1985" s="4">
        <v>19.138300000000001</v>
      </c>
      <c r="L1985" s="3">
        <f t="shared" si="121"/>
        <v>19.120066666666698</v>
      </c>
      <c r="M1985" s="1">
        <f t="shared" si="122"/>
        <v>0.34160249475484999</v>
      </c>
      <c r="N1985" s="1">
        <f t="shared" si="123"/>
        <v>-2.2170333333333301</v>
      </c>
    </row>
    <row r="1986" spans="1:14">
      <c r="A1986" s="1" t="s">
        <v>8026</v>
      </c>
      <c r="B1986" s="1" t="s">
        <v>8026</v>
      </c>
      <c r="C1986" s="1" t="s">
        <v>8027</v>
      </c>
      <c r="D1986" s="1" t="s">
        <v>8028</v>
      </c>
      <c r="E1986" s="2">
        <v>23.780899999999999</v>
      </c>
      <c r="F1986" s="2">
        <v>24.610700000000001</v>
      </c>
      <c r="G1986" s="2">
        <v>24.609100000000002</v>
      </c>
      <c r="H1986" s="3">
        <f t="shared" si="120"/>
        <v>24.333566666666702</v>
      </c>
      <c r="I1986" s="4">
        <v>25.000299999999999</v>
      </c>
      <c r="J1986" s="4">
        <v>25.167000000000002</v>
      </c>
      <c r="K1986" s="4">
        <v>24.173400000000001</v>
      </c>
      <c r="L1986" s="3">
        <f t="shared" si="121"/>
        <v>24.7802333333333</v>
      </c>
      <c r="M1986" s="1">
        <f t="shared" si="122"/>
        <v>0.34115222511370302</v>
      </c>
      <c r="N1986" s="1">
        <f t="shared" si="123"/>
        <v>0.44666666666666499</v>
      </c>
    </row>
    <row r="1987" spans="1:14">
      <c r="A1987" s="1" t="s">
        <v>8030</v>
      </c>
      <c r="B1987" s="1" t="s">
        <v>8030</v>
      </c>
      <c r="C1987" s="1" t="s">
        <v>8031</v>
      </c>
      <c r="D1987" s="1" t="s">
        <v>8032</v>
      </c>
      <c r="E1987" s="2">
        <v>19.450399999999998</v>
      </c>
      <c r="F1987" s="2">
        <v>17.059200000000001</v>
      </c>
      <c r="G1987" s="2">
        <v>16.846</v>
      </c>
      <c r="H1987" s="3">
        <f t="shared" si="120"/>
        <v>17.7852</v>
      </c>
      <c r="I1987" s="4">
        <v>20.4038</v>
      </c>
      <c r="J1987" s="4">
        <v>17.340699999999998</v>
      </c>
      <c r="K1987" s="4">
        <v>18.554200000000002</v>
      </c>
      <c r="L1987" s="3">
        <f t="shared" si="121"/>
        <v>18.7662333333333</v>
      </c>
      <c r="M1987" s="1">
        <f t="shared" si="122"/>
        <v>0.46681241865151901</v>
      </c>
      <c r="N1987" s="1">
        <f t="shared" si="123"/>
        <v>0.98103333333333598</v>
      </c>
    </row>
    <row r="1988" spans="1:14">
      <c r="A1988" s="1" t="s">
        <v>8038</v>
      </c>
      <c r="B1988" s="1" t="s">
        <v>8038</v>
      </c>
      <c r="C1988" s="1" t="s">
        <v>8039</v>
      </c>
      <c r="D1988" s="1" t="s">
        <v>8040</v>
      </c>
      <c r="E1988" s="2">
        <v>22.816400000000002</v>
      </c>
      <c r="F1988" s="2">
        <v>16.282</v>
      </c>
      <c r="G1988" s="2">
        <v>23.4453</v>
      </c>
      <c r="H1988" s="3">
        <f t="shared" si="120"/>
        <v>20.847899999999999</v>
      </c>
      <c r="I1988" s="4">
        <v>17.250699999999998</v>
      </c>
      <c r="J1988" s="4">
        <v>23.603000000000002</v>
      </c>
      <c r="K1988" s="4">
        <v>22.852499999999999</v>
      </c>
      <c r="L1988" s="3">
        <f t="shared" si="121"/>
        <v>21.235399999999998</v>
      </c>
      <c r="M1988" s="1">
        <f t="shared" si="122"/>
        <v>0.90492491783283702</v>
      </c>
      <c r="N1988" s="1">
        <f t="shared" si="123"/>
        <v>0.38750000000000301</v>
      </c>
    </row>
    <row r="1989" spans="1:14">
      <c r="A1989" s="1" t="s">
        <v>8042</v>
      </c>
      <c r="B1989" s="1" t="s">
        <v>8042</v>
      </c>
      <c r="C1989" s="1" t="s">
        <v>8043</v>
      </c>
      <c r="D1989" s="1" t="s">
        <v>8044</v>
      </c>
      <c r="E1989" s="2">
        <v>23.462599999999998</v>
      </c>
      <c r="F1989" s="2">
        <v>23.5136</v>
      </c>
      <c r="G1989" s="2">
        <v>23.7011</v>
      </c>
      <c r="H1989" s="3">
        <f t="shared" si="120"/>
        <v>23.559100000000001</v>
      </c>
      <c r="I1989" s="4">
        <v>23.922599999999999</v>
      </c>
      <c r="J1989" s="4">
        <v>23.487500000000001</v>
      </c>
      <c r="K1989" s="4">
        <v>23.369299999999999</v>
      </c>
      <c r="L1989" s="3">
        <f t="shared" si="121"/>
        <v>23.593133333333299</v>
      </c>
      <c r="M1989" s="1">
        <f t="shared" si="122"/>
        <v>0.86560104499125201</v>
      </c>
      <c r="N1989" s="1">
        <f t="shared" si="123"/>
        <v>3.40333333333298E-2</v>
      </c>
    </row>
    <row r="1990" spans="1:14">
      <c r="A1990" s="1" t="s">
        <v>8046</v>
      </c>
      <c r="B1990" s="1" t="s">
        <v>8046</v>
      </c>
      <c r="C1990" s="1" t="s">
        <v>8047</v>
      </c>
      <c r="D1990" s="1" t="s">
        <v>8048</v>
      </c>
      <c r="E1990" s="2">
        <v>23.037099999999999</v>
      </c>
      <c r="F1990" s="2">
        <v>23.227699999999999</v>
      </c>
      <c r="G1990" s="2">
        <v>23.175599999999999</v>
      </c>
      <c r="H1990" s="3">
        <f t="shared" si="120"/>
        <v>23.146799999999999</v>
      </c>
      <c r="I1990" s="4">
        <v>23.436499999999999</v>
      </c>
      <c r="J1990" s="4">
        <v>23.4832</v>
      </c>
      <c r="K1990" s="4">
        <v>23.0396</v>
      </c>
      <c r="L1990" s="3">
        <f t="shared" si="121"/>
        <v>23.319766666666698</v>
      </c>
      <c r="M1990" s="1">
        <f t="shared" si="122"/>
        <v>0.347365639635415</v>
      </c>
      <c r="N1990" s="1">
        <f t="shared" si="123"/>
        <v>0.17296666666666699</v>
      </c>
    </row>
    <row r="1991" spans="1:14">
      <c r="A1991" s="1" t="s">
        <v>8050</v>
      </c>
      <c r="B1991" s="1" t="s">
        <v>8050</v>
      </c>
      <c r="C1991" s="1" t="s">
        <v>8051</v>
      </c>
      <c r="D1991" s="1" t="s">
        <v>8052</v>
      </c>
      <c r="E1991" s="2">
        <v>25.542200000000001</v>
      </c>
      <c r="F1991" s="2">
        <v>26.322299999999998</v>
      </c>
      <c r="G1991" s="2">
        <v>25.996500000000001</v>
      </c>
      <c r="H1991" s="3">
        <f t="shared" si="120"/>
        <v>25.953666666666699</v>
      </c>
      <c r="I1991" s="4">
        <v>26.2637</v>
      </c>
      <c r="J1991" s="4">
        <v>26.0076</v>
      </c>
      <c r="K1991" s="4">
        <v>25.6891</v>
      </c>
      <c r="L1991" s="3">
        <f t="shared" si="121"/>
        <v>25.986799999999999</v>
      </c>
      <c r="M1991" s="1">
        <f t="shared" si="122"/>
        <v>0.91220904003163095</v>
      </c>
      <c r="N1991" s="1">
        <f t="shared" si="123"/>
        <v>3.3133333333331898E-2</v>
      </c>
    </row>
    <row r="1992" spans="1:14">
      <c r="A1992" s="1" t="s">
        <v>8054</v>
      </c>
      <c r="B1992" s="1" t="s">
        <v>8054</v>
      </c>
      <c r="C1992" s="1" t="s">
        <v>8055</v>
      </c>
      <c r="D1992" s="1" t="s">
        <v>8056</v>
      </c>
      <c r="E1992" s="2">
        <v>25.236699999999999</v>
      </c>
      <c r="F1992" s="2">
        <v>25.613399999999999</v>
      </c>
      <c r="G1992" s="2">
        <v>25.5459</v>
      </c>
      <c r="H1992" s="3">
        <f t="shared" si="120"/>
        <v>25.465333333333302</v>
      </c>
      <c r="I1992" s="4">
        <v>25.812000000000001</v>
      </c>
      <c r="J1992" s="4">
        <v>25.6435</v>
      </c>
      <c r="K1992" s="4">
        <v>25.340900000000001</v>
      </c>
      <c r="L1992" s="3">
        <f t="shared" si="121"/>
        <v>25.598800000000001</v>
      </c>
      <c r="M1992" s="1">
        <f t="shared" si="122"/>
        <v>0.50096209963150995</v>
      </c>
      <c r="N1992" s="1">
        <f t="shared" si="123"/>
        <v>0.13346666666666701</v>
      </c>
    </row>
    <row r="1993" spans="1:14">
      <c r="A1993" s="1" t="s">
        <v>8058</v>
      </c>
      <c r="B1993" s="1" t="s">
        <v>8058</v>
      </c>
      <c r="C1993" s="1" t="s">
        <v>8059</v>
      </c>
      <c r="D1993" s="1" t="s">
        <v>8060</v>
      </c>
      <c r="E1993" s="2">
        <v>23.9</v>
      </c>
      <c r="F1993" s="2">
        <v>17.577200000000001</v>
      </c>
      <c r="G1993" s="2">
        <v>16.968</v>
      </c>
      <c r="H1993" s="3">
        <f t="shared" si="120"/>
        <v>19.481733333333299</v>
      </c>
      <c r="I1993" s="4">
        <v>17.6448</v>
      </c>
      <c r="J1993" s="4">
        <v>24.348099999999999</v>
      </c>
      <c r="K1993" s="4">
        <v>15.617000000000001</v>
      </c>
      <c r="L1993" s="3">
        <f t="shared" si="121"/>
        <v>19.203299999999999</v>
      </c>
      <c r="M1993" s="1">
        <f t="shared" si="122"/>
        <v>0.93958315091784295</v>
      </c>
      <c r="N1993" s="1">
        <f t="shared" si="123"/>
        <v>-0.27843333333333598</v>
      </c>
    </row>
    <row r="1994" spans="1:14">
      <c r="A1994" s="1" t="s">
        <v>8062</v>
      </c>
      <c r="B1994" s="1" t="s">
        <v>8062</v>
      </c>
      <c r="C1994" s="1" t="s">
        <v>8063</v>
      </c>
      <c r="D1994" s="1" t="s">
        <v>8064</v>
      </c>
      <c r="E1994" s="2">
        <v>14.800800000000001</v>
      </c>
      <c r="F1994" s="2">
        <v>16.678899999999999</v>
      </c>
      <c r="G1994" s="2">
        <v>16.5</v>
      </c>
      <c r="H1994" s="3">
        <f t="shared" si="120"/>
        <v>15.993233333333301</v>
      </c>
      <c r="I1994" s="4">
        <v>16.870200000000001</v>
      </c>
      <c r="J1994" s="4">
        <v>17.3443</v>
      </c>
      <c r="K1994" s="4">
        <v>17.134599999999999</v>
      </c>
      <c r="L1994" s="3">
        <f t="shared" si="121"/>
        <v>17.1163666666667</v>
      </c>
      <c r="M1994" s="1">
        <f t="shared" si="122"/>
        <v>0.19671231308422099</v>
      </c>
      <c r="N1994" s="1">
        <f t="shared" si="123"/>
        <v>1.12313333333333</v>
      </c>
    </row>
    <row r="1995" spans="1:14">
      <c r="A1995" s="1" t="s">
        <v>8066</v>
      </c>
      <c r="B1995" s="1" t="s">
        <v>8066</v>
      </c>
      <c r="C1995" s="1" t="s">
        <v>8067</v>
      </c>
      <c r="D1995" s="1" t="s">
        <v>8068</v>
      </c>
      <c r="E1995" s="2">
        <v>20.333200000000001</v>
      </c>
      <c r="F1995" s="2">
        <v>21.4634</v>
      </c>
      <c r="G1995" s="2">
        <v>21.193100000000001</v>
      </c>
      <c r="H1995" s="3">
        <f t="shared" si="120"/>
        <v>20.996566666666698</v>
      </c>
      <c r="I1995" s="4">
        <v>21.826799999999999</v>
      </c>
      <c r="J1995" s="4">
        <v>21.745100000000001</v>
      </c>
      <c r="K1995" s="4">
        <v>21.294</v>
      </c>
      <c r="L1995" s="3">
        <f t="shared" si="121"/>
        <v>21.621966666666701</v>
      </c>
      <c r="M1995" s="1">
        <f t="shared" si="122"/>
        <v>0.200635158846447</v>
      </c>
      <c r="N1995" s="1">
        <f t="shared" si="123"/>
        <v>0.62539999999999896</v>
      </c>
    </row>
    <row r="1996" spans="1:14">
      <c r="A1996" s="1" t="s">
        <v>8070</v>
      </c>
      <c r="B1996" s="1" t="s">
        <v>8070</v>
      </c>
      <c r="C1996" s="1" t="s">
        <v>8071</v>
      </c>
      <c r="D1996" s="1" t="s">
        <v>8072</v>
      </c>
      <c r="E1996" s="2">
        <v>21.9467</v>
      </c>
      <c r="F1996" s="2">
        <v>21.534400000000002</v>
      </c>
      <c r="G1996" s="2">
        <v>21.7712</v>
      </c>
      <c r="H1996" s="3">
        <f t="shared" si="120"/>
        <v>21.750766666666699</v>
      </c>
      <c r="I1996" s="4">
        <v>21.4879</v>
      </c>
      <c r="J1996" s="4">
        <v>21.026399999999999</v>
      </c>
      <c r="K1996" s="4">
        <v>22.075600000000001</v>
      </c>
      <c r="L1996" s="3">
        <f t="shared" si="121"/>
        <v>21.529966666666699</v>
      </c>
      <c r="M1996" s="1">
        <f t="shared" si="122"/>
        <v>0.55373829836663202</v>
      </c>
      <c r="N1996" s="1">
        <f t="shared" si="123"/>
        <v>-0.220799999999997</v>
      </c>
    </row>
    <row r="1997" spans="1:14">
      <c r="A1997" s="1" t="s">
        <v>8074</v>
      </c>
      <c r="B1997" s="1" t="s">
        <v>8074</v>
      </c>
      <c r="C1997" s="1" t="s">
        <v>8075</v>
      </c>
      <c r="D1997" s="1" t="s">
        <v>8076</v>
      </c>
      <c r="E1997" s="2">
        <v>19.936199999999999</v>
      </c>
      <c r="F1997" s="2">
        <v>18.216799999999999</v>
      </c>
      <c r="G1997" s="2">
        <v>18.532499999999999</v>
      </c>
      <c r="H1997" s="3">
        <f t="shared" si="120"/>
        <v>18.8951666666667</v>
      </c>
      <c r="I1997" s="4">
        <v>18.3248</v>
      </c>
      <c r="J1997" s="4">
        <v>19.8125</v>
      </c>
      <c r="K1997" s="4">
        <v>21.066500000000001</v>
      </c>
      <c r="L1997" s="3">
        <f t="shared" si="121"/>
        <v>19.7346</v>
      </c>
      <c r="M1997" s="1">
        <f t="shared" si="122"/>
        <v>0.43470377185160602</v>
      </c>
      <c r="N1997" s="1">
        <f t="shared" si="123"/>
        <v>0.83943333333333603</v>
      </c>
    </row>
    <row r="1998" spans="1:14">
      <c r="A1998" s="1" t="s">
        <v>8078</v>
      </c>
      <c r="B1998" s="1" t="s">
        <v>8078</v>
      </c>
      <c r="C1998" s="1" t="s">
        <v>8079</v>
      </c>
      <c r="D1998" s="1" t="s">
        <v>8080</v>
      </c>
      <c r="E1998" s="2">
        <v>21.4483</v>
      </c>
      <c r="F1998" s="2">
        <v>21.6586</v>
      </c>
      <c r="G1998" s="2">
        <v>21.446300000000001</v>
      </c>
      <c r="H1998" s="3">
        <f t="shared" si="120"/>
        <v>21.5177333333333</v>
      </c>
      <c r="I1998" s="4">
        <v>21.805499999999999</v>
      </c>
      <c r="J1998" s="4">
        <v>21.3172</v>
      </c>
      <c r="K1998" s="4">
        <v>21.2883</v>
      </c>
      <c r="L1998" s="3">
        <f t="shared" si="121"/>
        <v>21.470333333333301</v>
      </c>
      <c r="M1998" s="1">
        <f t="shared" si="122"/>
        <v>0.81318163951759703</v>
      </c>
      <c r="N1998" s="1">
        <f t="shared" si="123"/>
        <v>-4.7400000000003203E-2</v>
      </c>
    </row>
    <row r="1999" spans="1:14">
      <c r="A1999" s="1" t="s">
        <v>8082</v>
      </c>
      <c r="B1999" s="1" t="s">
        <v>8082</v>
      </c>
      <c r="C1999" s="1" t="s">
        <v>8083</v>
      </c>
      <c r="D1999" s="1" t="s">
        <v>8084</v>
      </c>
      <c r="E1999" s="2">
        <v>22.439900000000002</v>
      </c>
      <c r="F1999" s="2">
        <v>22.798200000000001</v>
      </c>
      <c r="G1999" s="2">
        <v>22.576699999999999</v>
      </c>
      <c r="H1999" s="3">
        <f t="shared" si="120"/>
        <v>22.6049333333333</v>
      </c>
      <c r="I1999" s="4">
        <v>22.424099999999999</v>
      </c>
      <c r="J1999" s="4">
        <v>22.478100000000001</v>
      </c>
      <c r="K1999" s="4">
        <v>21.894100000000002</v>
      </c>
      <c r="L1999" s="3">
        <f t="shared" si="121"/>
        <v>22.265433333333299</v>
      </c>
      <c r="M1999" s="1">
        <f t="shared" si="122"/>
        <v>0.20602944151506</v>
      </c>
      <c r="N1999" s="1">
        <f t="shared" si="123"/>
        <v>-0.33950000000000102</v>
      </c>
    </row>
    <row r="2000" spans="1:14">
      <c r="A2000" s="1" t="s">
        <v>8086</v>
      </c>
      <c r="B2000" s="1" t="s">
        <v>8086</v>
      </c>
      <c r="C2000" s="1" t="s">
        <v>8087</v>
      </c>
      <c r="D2000" s="1" t="s">
        <v>8088</v>
      </c>
      <c r="E2000" s="2">
        <v>17.239599999999999</v>
      </c>
      <c r="F2000" s="2">
        <v>16.988600000000002</v>
      </c>
      <c r="G2000" s="2">
        <v>17.668099999999999</v>
      </c>
      <c r="H2000" s="3">
        <f t="shared" si="120"/>
        <v>17.298766666666701</v>
      </c>
      <c r="I2000" s="4">
        <v>18.499700000000001</v>
      </c>
      <c r="J2000" s="4">
        <v>16.557099999999998</v>
      </c>
      <c r="K2000" s="4">
        <v>15.208500000000001</v>
      </c>
      <c r="L2000" s="3">
        <f t="shared" si="121"/>
        <v>16.755099999999999</v>
      </c>
      <c r="M2000" s="1">
        <f t="shared" si="122"/>
        <v>0.62945220417998304</v>
      </c>
      <c r="N2000" s="1">
        <f t="shared" si="123"/>
        <v>-0.54366666666666696</v>
      </c>
    </row>
    <row r="2001" spans="1:14">
      <c r="A2001" s="1" t="s">
        <v>8090</v>
      </c>
      <c r="B2001" s="1" t="s">
        <v>8090</v>
      </c>
      <c r="C2001" s="1" t="s">
        <v>8091</v>
      </c>
      <c r="D2001" s="1" t="s">
        <v>8092</v>
      </c>
      <c r="E2001" s="2">
        <v>23.185500000000001</v>
      </c>
      <c r="F2001" s="2">
        <v>22.4696</v>
      </c>
      <c r="G2001" s="2">
        <v>22.711600000000001</v>
      </c>
      <c r="H2001" s="3">
        <f t="shared" si="120"/>
        <v>22.788900000000002</v>
      </c>
      <c r="I2001" s="4">
        <v>23.6846</v>
      </c>
      <c r="J2001" s="4">
        <v>23.266300000000001</v>
      </c>
      <c r="K2001" s="4">
        <v>22.936</v>
      </c>
      <c r="L2001" s="3">
        <f t="shared" si="121"/>
        <v>23.295633333333299</v>
      </c>
      <c r="M2001" s="1">
        <f t="shared" si="122"/>
        <v>0.16857261574143101</v>
      </c>
      <c r="N2001" s="1">
        <f t="shared" si="123"/>
        <v>0.50673333333332904</v>
      </c>
    </row>
    <row r="2002" spans="1:14">
      <c r="A2002" s="1" t="s">
        <v>8094</v>
      </c>
      <c r="B2002" s="1" t="s">
        <v>8094</v>
      </c>
      <c r="C2002" s="1" t="s">
        <v>8095</v>
      </c>
      <c r="D2002" s="1" t="s">
        <v>8096</v>
      </c>
      <c r="E2002" s="2">
        <v>23.177299999999999</v>
      </c>
      <c r="F2002" s="2">
        <v>23.7547</v>
      </c>
      <c r="G2002" s="2">
        <v>23.250599999999999</v>
      </c>
      <c r="H2002" s="3">
        <f t="shared" si="120"/>
        <v>23.394200000000001</v>
      </c>
      <c r="I2002" s="4">
        <v>23.415299999999998</v>
      </c>
      <c r="J2002" s="4">
        <v>23.396100000000001</v>
      </c>
      <c r="K2002" s="4">
        <v>23.346699999999998</v>
      </c>
      <c r="L2002" s="3">
        <f t="shared" si="121"/>
        <v>23.386033333333302</v>
      </c>
      <c r="M2002" s="1">
        <f t="shared" si="122"/>
        <v>0.96830759434379199</v>
      </c>
      <c r="N2002" s="1">
        <f t="shared" si="123"/>
        <v>-8.1666666666713201E-3</v>
      </c>
    </row>
    <row r="2003" spans="1:14">
      <c r="A2003" s="1" t="s">
        <v>8098</v>
      </c>
      <c r="B2003" s="1" t="s">
        <v>8098</v>
      </c>
      <c r="C2003" s="1" t="s">
        <v>8099</v>
      </c>
      <c r="D2003" s="1" t="s">
        <v>8100</v>
      </c>
      <c r="E2003" s="2">
        <v>22.065200000000001</v>
      </c>
      <c r="F2003" s="2">
        <v>23.2714</v>
      </c>
      <c r="G2003" s="2">
        <v>23.177900000000001</v>
      </c>
      <c r="H2003" s="3">
        <f t="shared" si="120"/>
        <v>22.838166666666702</v>
      </c>
      <c r="I2003" s="4">
        <v>23.2498</v>
      </c>
      <c r="J2003" s="4">
        <v>22.855599999999999</v>
      </c>
      <c r="K2003" s="4">
        <v>22.2575</v>
      </c>
      <c r="L2003" s="3">
        <f t="shared" si="121"/>
        <v>22.7876333333333</v>
      </c>
      <c r="M2003" s="1">
        <f t="shared" si="122"/>
        <v>0.92210558723381397</v>
      </c>
      <c r="N2003" s="1">
        <f t="shared" si="123"/>
        <v>-5.0533333333333999E-2</v>
      </c>
    </row>
    <row r="2004" spans="1:14">
      <c r="A2004" s="1" t="s">
        <v>8102</v>
      </c>
      <c r="B2004" s="1" t="s">
        <v>8102</v>
      </c>
      <c r="C2004" s="1" t="s">
        <v>8103</v>
      </c>
      <c r="D2004" s="1" t="s">
        <v>8104</v>
      </c>
      <c r="E2004" s="2">
        <v>17.602599999999999</v>
      </c>
      <c r="F2004" s="2">
        <v>18.965</v>
      </c>
      <c r="G2004" s="2">
        <v>16.482399999999998</v>
      </c>
      <c r="H2004" s="3">
        <f t="shared" si="120"/>
        <v>17.683333333333302</v>
      </c>
      <c r="I2004" s="4">
        <v>17.786000000000001</v>
      </c>
      <c r="J2004" s="4">
        <v>15.2254</v>
      </c>
      <c r="K2004" s="4">
        <v>18.2971</v>
      </c>
      <c r="L2004" s="3">
        <f t="shared" si="121"/>
        <v>17.102833333333301</v>
      </c>
      <c r="M2004" s="1">
        <f t="shared" si="122"/>
        <v>0.65324312745743196</v>
      </c>
      <c r="N2004" s="1">
        <f t="shared" si="123"/>
        <v>-0.58050000000000102</v>
      </c>
    </row>
    <row r="2005" spans="1:14">
      <c r="A2005" s="1" t="s">
        <v>8106</v>
      </c>
      <c r="B2005" s="1" t="s">
        <v>8106</v>
      </c>
      <c r="C2005" s="1" t="s">
        <v>8107</v>
      </c>
      <c r="D2005" s="1" t="s">
        <v>8108</v>
      </c>
      <c r="E2005" s="2">
        <v>16.835100000000001</v>
      </c>
      <c r="F2005" s="2">
        <v>16.808499999999999</v>
      </c>
      <c r="G2005" s="2">
        <v>17.002700000000001</v>
      </c>
      <c r="H2005" s="3">
        <f t="shared" si="120"/>
        <v>16.882100000000001</v>
      </c>
      <c r="I2005" s="4">
        <v>16.116099999999999</v>
      </c>
      <c r="J2005" s="4">
        <v>16.4998</v>
      </c>
      <c r="K2005" s="4">
        <v>17.193100000000001</v>
      </c>
      <c r="L2005" s="3">
        <f t="shared" si="121"/>
        <v>16.603000000000002</v>
      </c>
      <c r="M2005" s="1">
        <f t="shared" si="122"/>
        <v>0.470698503169659</v>
      </c>
      <c r="N2005" s="1">
        <f t="shared" si="123"/>
        <v>-0.27910000000000001</v>
      </c>
    </row>
    <row r="2006" spans="1:14">
      <c r="A2006" s="1" t="s">
        <v>8110</v>
      </c>
      <c r="B2006" s="1" t="s">
        <v>8110</v>
      </c>
      <c r="C2006" s="1" t="s">
        <v>8111</v>
      </c>
      <c r="D2006" s="1" t="s">
        <v>8112</v>
      </c>
      <c r="E2006" s="2">
        <v>19.164200000000001</v>
      </c>
      <c r="F2006" s="2">
        <v>16.948399999999999</v>
      </c>
      <c r="G2006" s="2">
        <v>19.4514</v>
      </c>
      <c r="H2006" s="3">
        <f t="shared" si="120"/>
        <v>18.521333333333299</v>
      </c>
      <c r="I2006" s="4">
        <v>19.142099999999999</v>
      </c>
      <c r="J2006" s="4">
        <v>18.864699999999999</v>
      </c>
      <c r="K2006" s="4">
        <v>19.927099999999999</v>
      </c>
      <c r="L2006" s="3">
        <f t="shared" si="121"/>
        <v>19.311299999999999</v>
      </c>
      <c r="M2006" s="1">
        <f t="shared" si="122"/>
        <v>0.43100037288311799</v>
      </c>
      <c r="N2006" s="1">
        <f t="shared" si="123"/>
        <v>0.78996666666666504</v>
      </c>
    </row>
    <row r="2007" spans="1:14">
      <c r="A2007" s="1" t="s">
        <v>8114</v>
      </c>
      <c r="B2007" s="1" t="s">
        <v>8114</v>
      </c>
      <c r="C2007" s="1" t="s">
        <v>8115</v>
      </c>
      <c r="D2007" s="1" t="s">
        <v>8116</v>
      </c>
      <c r="E2007" s="2">
        <v>17.412199999999999</v>
      </c>
      <c r="F2007" s="2">
        <v>17.944400000000002</v>
      </c>
      <c r="G2007" s="2">
        <v>21.3109</v>
      </c>
      <c r="H2007" s="3">
        <f t="shared" si="120"/>
        <v>18.8891666666667</v>
      </c>
      <c r="I2007" s="4">
        <v>21.120699999999999</v>
      </c>
      <c r="J2007" s="4">
        <v>20.269400000000001</v>
      </c>
      <c r="K2007" s="4">
        <v>20.1633</v>
      </c>
      <c r="L2007" s="3">
        <f t="shared" si="121"/>
        <v>20.517800000000001</v>
      </c>
      <c r="M2007" s="1">
        <f t="shared" si="122"/>
        <v>0.312427582031988</v>
      </c>
      <c r="N2007" s="1">
        <f t="shared" si="123"/>
        <v>1.62863333333333</v>
      </c>
    </row>
    <row r="2008" spans="1:14">
      <c r="A2008" s="1" t="s">
        <v>8118</v>
      </c>
      <c r="B2008" s="1" t="s">
        <v>8118</v>
      </c>
      <c r="C2008" s="1" t="s">
        <v>8119</v>
      </c>
      <c r="D2008" s="1" t="s">
        <v>8120</v>
      </c>
      <c r="E2008" s="2">
        <v>21.5702</v>
      </c>
      <c r="F2008" s="2">
        <v>21.724299999999999</v>
      </c>
      <c r="G2008" s="2">
        <v>21.453900000000001</v>
      </c>
      <c r="H2008" s="3">
        <f t="shared" si="120"/>
        <v>21.582799999999999</v>
      </c>
      <c r="I2008" s="4">
        <v>21.360099999999999</v>
      </c>
      <c r="J2008" s="4">
        <v>21.3704</v>
      </c>
      <c r="K2008" s="4">
        <v>21.4543</v>
      </c>
      <c r="L2008" s="3">
        <f t="shared" si="121"/>
        <v>21.394933333333299</v>
      </c>
      <c r="M2008" s="1">
        <f t="shared" si="122"/>
        <v>0.12561586698063201</v>
      </c>
      <c r="N2008" s="1">
        <f t="shared" si="123"/>
        <v>-0.18786666666667201</v>
      </c>
    </row>
    <row r="2009" spans="1:14">
      <c r="A2009" s="1" t="s">
        <v>8122</v>
      </c>
      <c r="B2009" s="1" t="s">
        <v>8122</v>
      </c>
      <c r="C2009" s="1" t="s">
        <v>8123</v>
      </c>
      <c r="D2009" s="1" t="s">
        <v>8124</v>
      </c>
      <c r="E2009" s="2">
        <v>18.691700000000001</v>
      </c>
      <c r="F2009" s="2">
        <v>18.960999999999999</v>
      </c>
      <c r="G2009" s="2">
        <v>17.8794</v>
      </c>
      <c r="H2009" s="3">
        <f t="shared" si="120"/>
        <v>18.5107</v>
      </c>
      <c r="I2009" s="4">
        <v>19.116299999999999</v>
      </c>
      <c r="J2009" s="4">
        <v>18.6508</v>
      </c>
      <c r="K2009" s="4">
        <v>18.7319</v>
      </c>
      <c r="L2009" s="3">
        <f t="shared" si="121"/>
        <v>18.832999999999998</v>
      </c>
      <c r="M2009" s="1">
        <f t="shared" si="122"/>
        <v>0.43673497431531499</v>
      </c>
      <c r="N2009" s="1">
        <f t="shared" si="123"/>
        <v>0.32229999999999798</v>
      </c>
    </row>
    <row r="2010" spans="1:14">
      <c r="A2010" s="1" t="s">
        <v>8126</v>
      </c>
      <c r="B2010" s="1" t="s">
        <v>8126</v>
      </c>
      <c r="C2010" s="1" t="s">
        <v>8127</v>
      </c>
      <c r="D2010" s="1" t="s">
        <v>8128</v>
      </c>
      <c r="E2010" s="2">
        <v>19.104199999999999</v>
      </c>
      <c r="F2010" s="2">
        <v>17.456900000000001</v>
      </c>
      <c r="G2010" s="2">
        <v>18.001899999999999</v>
      </c>
      <c r="H2010" s="3">
        <f t="shared" si="120"/>
        <v>18.187666666666701</v>
      </c>
      <c r="I2010" s="4">
        <v>19.997</v>
      </c>
      <c r="J2010" s="4">
        <v>19.5076</v>
      </c>
      <c r="K2010" s="4">
        <v>17.5535</v>
      </c>
      <c r="L2010" s="3">
        <f t="shared" si="121"/>
        <v>19.019366666666699</v>
      </c>
      <c r="M2010" s="1">
        <f t="shared" si="122"/>
        <v>0.41097406879041898</v>
      </c>
      <c r="N2010" s="1">
        <f t="shared" si="123"/>
        <v>0.83170000000000099</v>
      </c>
    </row>
    <row r="2011" spans="1:14">
      <c r="A2011" s="1" t="s">
        <v>8130</v>
      </c>
      <c r="B2011" s="1" t="s">
        <v>8130</v>
      </c>
      <c r="C2011" s="1" t="s">
        <v>8131</v>
      </c>
      <c r="D2011" s="1" t="s">
        <v>8132</v>
      </c>
      <c r="E2011" s="2">
        <v>20.549700000000001</v>
      </c>
      <c r="F2011" s="2">
        <v>19.763200000000001</v>
      </c>
      <c r="G2011" s="2">
        <v>16.573599999999999</v>
      </c>
      <c r="H2011" s="3">
        <f t="shared" si="120"/>
        <v>18.9621666666667</v>
      </c>
      <c r="I2011" s="4">
        <v>17.668099999999999</v>
      </c>
      <c r="J2011" s="4">
        <v>20.050799999999999</v>
      </c>
      <c r="K2011" s="4">
        <v>20.338699999999999</v>
      </c>
      <c r="L2011" s="3">
        <f t="shared" si="121"/>
        <v>19.352533333333302</v>
      </c>
      <c r="M2011" s="1">
        <f t="shared" si="122"/>
        <v>0.80663548106586802</v>
      </c>
      <c r="N2011" s="1">
        <f t="shared" si="123"/>
        <v>0.39036666666666497</v>
      </c>
    </row>
    <row r="2012" spans="1:14">
      <c r="A2012" s="1" t="s">
        <v>8134</v>
      </c>
      <c r="B2012" s="1" t="s">
        <v>8134</v>
      </c>
      <c r="C2012" s="1" t="s">
        <v>8135</v>
      </c>
      <c r="D2012" s="1" t="s">
        <v>8136</v>
      </c>
      <c r="E2012" s="2">
        <v>16.383400000000002</v>
      </c>
      <c r="F2012" s="2">
        <v>15.777200000000001</v>
      </c>
      <c r="G2012" s="2">
        <v>17.545000000000002</v>
      </c>
      <c r="H2012" s="3">
        <f t="shared" si="120"/>
        <v>16.568533333333299</v>
      </c>
      <c r="I2012" s="4">
        <v>15.313599999999999</v>
      </c>
      <c r="J2012" s="4">
        <v>16.706</v>
      </c>
      <c r="K2012" s="4">
        <v>16.9773</v>
      </c>
      <c r="L2012" s="3">
        <f t="shared" si="121"/>
        <v>16.3323</v>
      </c>
      <c r="M2012" s="1">
        <f t="shared" si="122"/>
        <v>0.76280353589379701</v>
      </c>
      <c r="N2012" s="1">
        <f t="shared" si="123"/>
        <v>-0.23623333333333499</v>
      </c>
    </row>
    <row r="2013" spans="1:14">
      <c r="A2013" s="1" t="s">
        <v>8138</v>
      </c>
      <c r="B2013" s="1" t="s">
        <v>8138</v>
      </c>
      <c r="C2013" s="1" t="s">
        <v>8139</v>
      </c>
      <c r="D2013" s="1" t="s">
        <v>8140</v>
      </c>
      <c r="E2013" s="2">
        <v>27.245799999999999</v>
      </c>
      <c r="F2013" s="2">
        <v>27.633400000000002</v>
      </c>
      <c r="G2013" s="2">
        <v>27.641100000000002</v>
      </c>
      <c r="H2013" s="3">
        <f t="shared" si="120"/>
        <v>27.506766666666699</v>
      </c>
      <c r="I2013" s="4">
        <v>27.451899999999998</v>
      </c>
      <c r="J2013" s="4">
        <v>27.649899999999999</v>
      </c>
      <c r="K2013" s="4">
        <v>27.216799999999999</v>
      </c>
      <c r="L2013" s="3">
        <f t="shared" si="121"/>
        <v>27.439533333333301</v>
      </c>
      <c r="M2013" s="1">
        <f t="shared" si="122"/>
        <v>0.72893128332213497</v>
      </c>
      <c r="N2013" s="1">
        <f t="shared" si="123"/>
        <v>-6.7233333333330605E-2</v>
      </c>
    </row>
    <row r="2014" spans="1:14">
      <c r="A2014" s="1" t="s">
        <v>8142</v>
      </c>
      <c r="B2014" s="1" t="s">
        <v>8142</v>
      </c>
      <c r="C2014" s="1" t="s">
        <v>8143</v>
      </c>
      <c r="D2014" s="1" t="s">
        <v>8144</v>
      </c>
      <c r="E2014" s="2">
        <v>20.1374</v>
      </c>
      <c r="F2014" s="2">
        <v>21.995899999999999</v>
      </c>
      <c r="G2014" s="2">
        <v>22.1112</v>
      </c>
      <c r="H2014" s="3">
        <f t="shared" si="120"/>
        <v>21.414833333333299</v>
      </c>
      <c r="I2014" s="4">
        <v>21.297000000000001</v>
      </c>
      <c r="J2014" s="4">
        <v>20.632100000000001</v>
      </c>
      <c r="K2014" s="4">
        <v>21.5779</v>
      </c>
      <c r="L2014" s="3">
        <f t="shared" si="121"/>
        <v>21.169</v>
      </c>
      <c r="M2014" s="1">
        <f t="shared" si="122"/>
        <v>0.75012359652525096</v>
      </c>
      <c r="N2014" s="1">
        <f t="shared" si="123"/>
        <v>-0.24583333333333399</v>
      </c>
    </row>
    <row r="2015" spans="1:14">
      <c r="A2015" s="1" t="s">
        <v>8146</v>
      </c>
      <c r="B2015" s="1" t="s">
        <v>8146</v>
      </c>
      <c r="C2015" s="1" t="s">
        <v>8147</v>
      </c>
      <c r="D2015" s="1" t="s">
        <v>8148</v>
      </c>
      <c r="E2015" s="2">
        <v>18.0745</v>
      </c>
      <c r="F2015" s="2">
        <v>20.2667</v>
      </c>
      <c r="G2015" s="2">
        <v>19.501000000000001</v>
      </c>
      <c r="H2015" s="3">
        <f t="shared" si="120"/>
        <v>19.280733333333298</v>
      </c>
      <c r="I2015" s="4">
        <v>20.0961</v>
      </c>
      <c r="J2015" s="4">
        <v>20.4331</v>
      </c>
      <c r="K2015" s="4">
        <v>19.3904</v>
      </c>
      <c r="L2015" s="3">
        <f t="shared" si="121"/>
        <v>19.973199999999999</v>
      </c>
      <c r="M2015" s="1">
        <f t="shared" si="122"/>
        <v>0.40546121390740197</v>
      </c>
      <c r="N2015" s="1">
        <f t="shared" si="123"/>
        <v>0.69246666666666801</v>
      </c>
    </row>
    <row r="2016" spans="1:14">
      <c r="A2016" s="1" t="s">
        <v>8150</v>
      </c>
      <c r="B2016" s="1" t="s">
        <v>8150</v>
      </c>
      <c r="C2016" s="1" t="s">
        <v>8151</v>
      </c>
      <c r="D2016" s="1" t="s">
        <v>8152</v>
      </c>
      <c r="E2016" s="2">
        <v>20.365500000000001</v>
      </c>
      <c r="F2016" s="2">
        <v>20.4697</v>
      </c>
      <c r="G2016" s="2">
        <v>20.2821</v>
      </c>
      <c r="H2016" s="3">
        <f t="shared" si="120"/>
        <v>20.372433333333301</v>
      </c>
      <c r="I2016" s="4">
        <v>19.9407</v>
      </c>
      <c r="J2016" s="4">
        <v>15.706</v>
      </c>
      <c r="K2016" s="4">
        <v>19.658799999999999</v>
      </c>
      <c r="L2016" s="3">
        <f t="shared" si="121"/>
        <v>18.435166666666699</v>
      </c>
      <c r="M2016" s="1">
        <f t="shared" si="122"/>
        <v>0.29207266050858599</v>
      </c>
      <c r="N2016" s="1">
        <f t="shared" si="123"/>
        <v>-1.93726666666667</v>
      </c>
    </row>
    <row r="2017" spans="1:14">
      <c r="A2017" s="1" t="s">
        <v>8154</v>
      </c>
      <c r="B2017" s="1" t="s">
        <v>8154</v>
      </c>
      <c r="C2017" s="1" t="s">
        <v>8155</v>
      </c>
      <c r="D2017" s="1" t="s">
        <v>8156</v>
      </c>
      <c r="E2017" s="2">
        <v>18.213799999999999</v>
      </c>
      <c r="F2017" s="2">
        <v>15.2529</v>
      </c>
      <c r="G2017" s="2">
        <v>16.528400000000001</v>
      </c>
      <c r="H2017" s="3">
        <f t="shared" si="120"/>
        <v>16.665033333333302</v>
      </c>
      <c r="I2017" s="4">
        <v>20.3642</v>
      </c>
      <c r="J2017" s="4">
        <v>18.520700000000001</v>
      </c>
      <c r="K2017" s="4">
        <v>18.5137</v>
      </c>
      <c r="L2017" s="3">
        <f t="shared" si="121"/>
        <v>19.1328666666667</v>
      </c>
      <c r="M2017" s="1">
        <f t="shared" si="122"/>
        <v>8.6258892914792107E-2</v>
      </c>
      <c r="N2017" s="1">
        <f t="shared" si="123"/>
        <v>2.46783333333333</v>
      </c>
    </row>
    <row r="2018" spans="1:14">
      <c r="A2018" s="1" t="s">
        <v>8158</v>
      </c>
      <c r="B2018" s="1" t="s">
        <v>8158</v>
      </c>
      <c r="C2018" s="1" t="s">
        <v>8159</v>
      </c>
      <c r="D2018" s="1" t="s">
        <v>8160</v>
      </c>
      <c r="E2018" s="2">
        <v>23.690200000000001</v>
      </c>
      <c r="F2018" s="2">
        <v>24.2224</v>
      </c>
      <c r="G2018" s="2">
        <v>24.191800000000001</v>
      </c>
      <c r="H2018" s="3">
        <f t="shared" si="120"/>
        <v>24.034800000000001</v>
      </c>
      <c r="I2018" s="4">
        <v>24.079000000000001</v>
      </c>
      <c r="J2018" s="4">
        <v>24.0397</v>
      </c>
      <c r="K2018" s="4">
        <v>23.7545</v>
      </c>
      <c r="L2018" s="3">
        <f t="shared" si="121"/>
        <v>23.957733333333302</v>
      </c>
      <c r="M2018" s="1">
        <f t="shared" si="122"/>
        <v>0.72454809895079297</v>
      </c>
      <c r="N2018" s="1">
        <f t="shared" si="123"/>
        <v>-7.7066666666667102E-2</v>
      </c>
    </row>
    <row r="2019" spans="1:14">
      <c r="A2019" s="1" t="s">
        <v>8162</v>
      </c>
      <c r="B2019" s="1" t="s">
        <v>8162</v>
      </c>
      <c r="C2019" s="1" t="s">
        <v>8163</v>
      </c>
      <c r="D2019" s="1" t="s">
        <v>8164</v>
      </c>
      <c r="E2019" s="2">
        <v>22.739000000000001</v>
      </c>
      <c r="F2019" s="2">
        <v>22.825700000000001</v>
      </c>
      <c r="G2019" s="2">
        <v>22.697700000000001</v>
      </c>
      <c r="H2019" s="3">
        <f t="shared" si="120"/>
        <v>22.7541333333333</v>
      </c>
      <c r="I2019" s="4">
        <v>23.1646</v>
      </c>
      <c r="J2019" s="4">
        <v>22.9008</v>
      </c>
      <c r="K2019" s="4">
        <v>22.732600000000001</v>
      </c>
      <c r="L2019" s="3">
        <f t="shared" si="121"/>
        <v>22.932666666666702</v>
      </c>
      <c r="M2019" s="1">
        <f t="shared" si="122"/>
        <v>0.28922333326428401</v>
      </c>
      <c r="N2019" s="1">
        <f t="shared" si="123"/>
        <v>0.17853333333333399</v>
      </c>
    </row>
    <row r="2020" spans="1:14">
      <c r="A2020" s="1" t="s">
        <v>8166</v>
      </c>
      <c r="B2020" s="1" t="s">
        <v>8166</v>
      </c>
      <c r="C2020" s="1" t="s">
        <v>8167</v>
      </c>
      <c r="D2020" s="1" t="s">
        <v>8168</v>
      </c>
      <c r="E2020" s="2">
        <v>20.2637</v>
      </c>
      <c r="F2020" s="2">
        <v>20.837199999999999</v>
      </c>
      <c r="G2020" s="2">
        <v>19.5351</v>
      </c>
      <c r="H2020" s="3">
        <f t="shared" si="120"/>
        <v>20.212</v>
      </c>
      <c r="I2020" s="4">
        <v>20.911799999999999</v>
      </c>
      <c r="J2020" s="4">
        <v>20.948499999999999</v>
      </c>
      <c r="K2020" s="4">
        <v>20.7529</v>
      </c>
      <c r="L2020" s="3">
        <f t="shared" si="121"/>
        <v>20.8710666666667</v>
      </c>
      <c r="M2020" s="1">
        <f t="shared" si="122"/>
        <v>0.22015466574739501</v>
      </c>
      <c r="N2020" s="1">
        <f t="shared" si="123"/>
        <v>0.65906666666666402</v>
      </c>
    </row>
    <row r="2021" spans="1:14">
      <c r="A2021" s="1" t="s">
        <v>8170</v>
      </c>
      <c r="B2021" s="1" t="s">
        <v>8170</v>
      </c>
      <c r="C2021" s="1" t="s">
        <v>8171</v>
      </c>
      <c r="D2021" s="1" t="s">
        <v>8172</v>
      </c>
      <c r="E2021" s="2">
        <v>22.735299999999999</v>
      </c>
      <c r="F2021" s="2">
        <v>23.497699999999998</v>
      </c>
      <c r="G2021" s="2">
        <v>23.2026</v>
      </c>
      <c r="H2021" s="3">
        <f t="shared" si="120"/>
        <v>23.145199999999999</v>
      </c>
      <c r="I2021" s="4">
        <v>22.931100000000001</v>
      </c>
      <c r="J2021" s="4">
        <v>23.446200000000001</v>
      </c>
      <c r="K2021" s="4">
        <v>22.3767</v>
      </c>
      <c r="L2021" s="3">
        <f t="shared" si="121"/>
        <v>22.917999999999999</v>
      </c>
      <c r="M2021" s="1">
        <f t="shared" si="122"/>
        <v>0.58546181305905398</v>
      </c>
      <c r="N2021" s="1">
        <f t="shared" si="123"/>
        <v>-0.22719999999999599</v>
      </c>
    </row>
    <row r="2022" spans="1:14">
      <c r="A2022" s="1" t="s">
        <v>8174</v>
      </c>
      <c r="B2022" s="1" t="s">
        <v>8174</v>
      </c>
      <c r="C2022" s="1" t="s">
        <v>8175</v>
      </c>
      <c r="D2022" s="1" t="s">
        <v>8176</v>
      </c>
      <c r="E2022" s="2">
        <v>19.850200000000001</v>
      </c>
      <c r="F2022" s="2">
        <v>21.020099999999999</v>
      </c>
      <c r="G2022" s="2">
        <v>20.382899999999999</v>
      </c>
      <c r="H2022" s="3">
        <f t="shared" si="120"/>
        <v>20.417733333333299</v>
      </c>
      <c r="I2022" s="4">
        <v>20.184000000000001</v>
      </c>
      <c r="J2022" s="4">
        <v>20.106300000000001</v>
      </c>
      <c r="K2022" s="4">
        <v>19.549199999999999</v>
      </c>
      <c r="L2022" s="3">
        <f t="shared" si="121"/>
        <v>19.9465</v>
      </c>
      <c r="M2022" s="1">
        <f t="shared" si="122"/>
        <v>0.31049550012246002</v>
      </c>
      <c r="N2022" s="1">
        <f t="shared" si="123"/>
        <v>-0.471233333333334</v>
      </c>
    </row>
    <row r="2023" spans="1:14">
      <c r="A2023" s="1" t="s">
        <v>8178</v>
      </c>
      <c r="B2023" s="1" t="s">
        <v>8178</v>
      </c>
      <c r="C2023" s="1" t="s">
        <v>8179</v>
      </c>
      <c r="D2023" s="1" t="s">
        <v>8180</v>
      </c>
      <c r="E2023" s="2">
        <v>24.5258</v>
      </c>
      <c r="F2023" s="2">
        <v>24.9191</v>
      </c>
      <c r="G2023" s="2">
        <v>25.056000000000001</v>
      </c>
      <c r="H2023" s="3">
        <f t="shared" si="120"/>
        <v>24.833633333333299</v>
      </c>
      <c r="I2023" s="4">
        <v>25.432700000000001</v>
      </c>
      <c r="J2023" s="4">
        <v>25.129200000000001</v>
      </c>
      <c r="K2023" s="4">
        <v>24.8308</v>
      </c>
      <c r="L2023" s="3">
        <f t="shared" si="121"/>
        <v>25.1309</v>
      </c>
      <c r="M2023" s="1">
        <f t="shared" si="122"/>
        <v>0.27586993986566199</v>
      </c>
      <c r="N2023" s="1">
        <f t="shared" si="123"/>
        <v>0.29726666666666501</v>
      </c>
    </row>
    <row r="2024" spans="1:14">
      <c r="A2024" s="1" t="s">
        <v>8182</v>
      </c>
      <c r="B2024" s="1" t="s">
        <v>8182</v>
      </c>
      <c r="C2024" s="1" t="s">
        <v>8183</v>
      </c>
      <c r="D2024" s="1" t="s">
        <v>8184</v>
      </c>
      <c r="E2024" s="2">
        <v>17.617899999999999</v>
      </c>
      <c r="F2024" s="2">
        <v>17.693300000000001</v>
      </c>
      <c r="G2024" s="2">
        <v>15.177300000000001</v>
      </c>
      <c r="H2024" s="3">
        <f t="shared" si="120"/>
        <v>16.829499999999999</v>
      </c>
      <c r="I2024" s="4">
        <v>16.587</v>
      </c>
      <c r="J2024" s="4">
        <v>20.924099999999999</v>
      </c>
      <c r="K2024" s="4">
        <v>17.456399999999999</v>
      </c>
      <c r="L2024" s="3">
        <f t="shared" si="121"/>
        <v>18.322500000000002</v>
      </c>
      <c r="M2024" s="1">
        <f t="shared" si="122"/>
        <v>0.40273555306881198</v>
      </c>
      <c r="N2024" s="1">
        <f t="shared" si="123"/>
        <v>1.4930000000000001</v>
      </c>
    </row>
    <row r="2025" spans="1:14">
      <c r="A2025" s="1" t="s">
        <v>8186</v>
      </c>
      <c r="B2025" s="1" t="s">
        <v>8186</v>
      </c>
      <c r="C2025" s="1" t="s">
        <v>8187</v>
      </c>
      <c r="D2025" s="1" t="s">
        <v>8188</v>
      </c>
      <c r="E2025" s="2">
        <v>20.523299999999999</v>
      </c>
      <c r="F2025" s="2">
        <v>20.869299999999999</v>
      </c>
      <c r="G2025" s="2">
        <v>20.992699999999999</v>
      </c>
      <c r="H2025" s="3">
        <f t="shared" si="120"/>
        <v>20.795100000000001</v>
      </c>
      <c r="I2025" s="4">
        <v>20.479399999999998</v>
      </c>
      <c r="J2025" s="4">
        <v>20.292000000000002</v>
      </c>
      <c r="K2025" s="4">
        <v>20.828299999999999</v>
      </c>
      <c r="L2025" s="3">
        <f t="shared" si="121"/>
        <v>20.5332333333333</v>
      </c>
      <c r="M2025" s="1">
        <f t="shared" si="122"/>
        <v>0.28275108169208302</v>
      </c>
      <c r="N2025" s="1">
        <f t="shared" si="123"/>
        <v>-0.26186666666667002</v>
      </c>
    </row>
    <row r="2026" spans="1:14">
      <c r="A2026" s="1" t="s">
        <v>8190</v>
      </c>
      <c r="B2026" s="1" t="s">
        <v>8191</v>
      </c>
      <c r="C2026" s="1" t="s">
        <v>8192</v>
      </c>
      <c r="D2026" s="1" t="s">
        <v>8193</v>
      </c>
      <c r="E2026" s="2">
        <v>24.109300000000001</v>
      </c>
      <c r="F2026" s="2">
        <v>24.4984</v>
      </c>
      <c r="G2026" s="2">
        <v>24.313600000000001</v>
      </c>
      <c r="H2026" s="3">
        <f t="shared" si="120"/>
        <v>24.307099999999998</v>
      </c>
      <c r="I2026" s="4">
        <v>24.681699999999999</v>
      </c>
      <c r="J2026" s="4">
        <v>24.960899999999999</v>
      </c>
      <c r="K2026" s="4">
        <v>24.107700000000001</v>
      </c>
      <c r="L2026" s="3">
        <f t="shared" si="121"/>
        <v>24.5834333333333</v>
      </c>
      <c r="M2026" s="1">
        <f t="shared" si="122"/>
        <v>0.394729474822478</v>
      </c>
      <c r="N2026" s="1">
        <f t="shared" si="123"/>
        <v>0.27633333333333399</v>
      </c>
    </row>
    <row r="2027" spans="1:14">
      <c r="A2027" s="1" t="s">
        <v>8195</v>
      </c>
      <c r="B2027" s="1" t="s">
        <v>8195</v>
      </c>
      <c r="C2027" s="1" t="s">
        <v>8196</v>
      </c>
      <c r="D2027" s="1" t="s">
        <v>8197</v>
      </c>
      <c r="E2027" s="2">
        <v>18.743500000000001</v>
      </c>
      <c r="F2027" s="2">
        <v>17.5047</v>
      </c>
      <c r="G2027" s="2">
        <v>17.5703</v>
      </c>
      <c r="H2027" s="3">
        <f t="shared" si="120"/>
        <v>17.939499999999999</v>
      </c>
      <c r="I2027" s="4">
        <v>16.997699999999998</v>
      </c>
      <c r="J2027" s="4">
        <v>16.099399999999999</v>
      </c>
      <c r="K2027" s="4">
        <v>18.495699999999999</v>
      </c>
      <c r="L2027" s="3">
        <f t="shared" si="121"/>
        <v>17.197600000000001</v>
      </c>
      <c r="M2027" s="1">
        <f t="shared" si="122"/>
        <v>0.421697564319296</v>
      </c>
      <c r="N2027" s="1">
        <f t="shared" si="123"/>
        <v>-0.741900000000001</v>
      </c>
    </row>
    <row r="2028" spans="1:14">
      <c r="A2028" s="1" t="s">
        <v>8199</v>
      </c>
      <c r="B2028" s="1" t="s">
        <v>8199</v>
      </c>
      <c r="C2028" s="1" t="s">
        <v>8200</v>
      </c>
      <c r="D2028" s="1" t="s">
        <v>8201</v>
      </c>
      <c r="E2028" s="2">
        <v>19.252600000000001</v>
      </c>
      <c r="F2028" s="2">
        <v>21.713999999999999</v>
      </c>
      <c r="G2028" s="2">
        <v>17.310199999999998</v>
      </c>
      <c r="H2028" s="3">
        <f t="shared" si="120"/>
        <v>19.425599999999999</v>
      </c>
      <c r="I2028" s="4">
        <v>20.879100000000001</v>
      </c>
      <c r="J2028" s="4">
        <v>22.540099999999999</v>
      </c>
      <c r="K2028" s="4">
        <v>20.846900000000002</v>
      </c>
      <c r="L2028" s="3">
        <f t="shared" si="121"/>
        <v>21.4220333333333</v>
      </c>
      <c r="M2028" s="1">
        <f t="shared" si="122"/>
        <v>0.25486774619687003</v>
      </c>
      <c r="N2028" s="1">
        <f t="shared" si="123"/>
        <v>1.9964333333333399</v>
      </c>
    </row>
    <row r="2029" spans="1:14">
      <c r="A2029" s="1" t="s">
        <v>8203</v>
      </c>
      <c r="B2029" s="1" t="s">
        <v>8203</v>
      </c>
      <c r="C2029" s="1" t="s">
        <v>8204</v>
      </c>
      <c r="D2029" s="1" t="s">
        <v>8205</v>
      </c>
      <c r="E2029" s="2">
        <v>19.382100000000001</v>
      </c>
      <c r="F2029" s="2">
        <v>19.436699999999998</v>
      </c>
      <c r="G2029" s="2">
        <v>18.319099999999999</v>
      </c>
      <c r="H2029" s="3">
        <f t="shared" ref="H2029:H2092" si="124">AVERAGE(E2029:G2029)</f>
        <v>19.0459666666667</v>
      </c>
      <c r="I2029" s="4">
        <v>18.4727</v>
      </c>
      <c r="J2029" s="4">
        <v>18.1373</v>
      </c>
      <c r="K2029" s="4">
        <v>18.627600000000001</v>
      </c>
      <c r="L2029" s="3">
        <f t="shared" ref="L2029:L2092" si="125">AVERAGE(I2029:K2029)</f>
        <v>18.4125333333333</v>
      </c>
      <c r="M2029" s="1">
        <f t="shared" ref="M2029:M2092" si="126">TTEST(I2029:K2029,E2029:G2029,2,3)</f>
        <v>0.21710885204569799</v>
      </c>
      <c r="N2029" s="1">
        <f t="shared" ref="N2029:N2092" si="127">L2029-H2029</f>
        <v>-0.63343333333333296</v>
      </c>
    </row>
    <row r="2030" spans="1:14">
      <c r="A2030" s="1" t="s">
        <v>8207</v>
      </c>
      <c r="B2030" s="1" t="s">
        <v>8207</v>
      </c>
      <c r="C2030" s="1" t="s">
        <v>8208</v>
      </c>
      <c r="D2030" s="1" t="s">
        <v>8209</v>
      </c>
      <c r="E2030" s="2">
        <v>23.744</v>
      </c>
      <c r="F2030" s="2">
        <v>24.075600000000001</v>
      </c>
      <c r="G2030" s="2">
        <v>23.9863</v>
      </c>
      <c r="H2030" s="3">
        <f t="shared" si="124"/>
        <v>23.935300000000002</v>
      </c>
      <c r="I2030" s="4">
        <v>23.484999999999999</v>
      </c>
      <c r="J2030" s="4">
        <v>24.0687</v>
      </c>
      <c r="K2030" s="4">
        <v>23.433499999999999</v>
      </c>
      <c r="L2030" s="3">
        <f t="shared" si="125"/>
        <v>23.662400000000002</v>
      </c>
      <c r="M2030" s="1">
        <f t="shared" si="126"/>
        <v>0.317427781068088</v>
      </c>
      <c r="N2030" s="1">
        <f t="shared" si="127"/>
        <v>-0.27289999999999998</v>
      </c>
    </row>
    <row r="2031" spans="1:14">
      <c r="A2031" s="1" t="s">
        <v>8211</v>
      </c>
      <c r="B2031" s="1" t="s">
        <v>8211</v>
      </c>
      <c r="C2031" s="1" t="s">
        <v>8212</v>
      </c>
      <c r="D2031" s="1" t="s">
        <v>8213</v>
      </c>
      <c r="E2031" s="2">
        <v>21.204499999999999</v>
      </c>
      <c r="F2031" s="2">
        <v>21.685199999999998</v>
      </c>
      <c r="G2031" s="2">
        <v>20.733899999999998</v>
      </c>
      <c r="H2031" s="3">
        <f t="shared" si="124"/>
        <v>21.2078666666667</v>
      </c>
      <c r="I2031" s="4">
        <v>21.269300000000001</v>
      </c>
      <c r="J2031" s="4">
        <v>21.5093</v>
      </c>
      <c r="K2031" s="4">
        <v>20.9558</v>
      </c>
      <c r="L2031" s="3">
        <f t="shared" si="125"/>
        <v>21.244800000000001</v>
      </c>
      <c r="M2031" s="1">
        <f t="shared" si="126"/>
        <v>0.91439672168466901</v>
      </c>
      <c r="N2031" s="1">
        <f t="shared" si="127"/>
        <v>3.69333333333337E-2</v>
      </c>
    </row>
    <row r="2032" spans="1:14">
      <c r="A2032" s="1" t="s">
        <v>8215</v>
      </c>
      <c r="B2032" s="1" t="s">
        <v>8216</v>
      </c>
      <c r="C2032" s="1" t="s">
        <v>8217</v>
      </c>
      <c r="D2032" s="1" t="s">
        <v>8218</v>
      </c>
      <c r="E2032" s="2">
        <v>22.9529</v>
      </c>
      <c r="F2032" s="2">
        <v>23.7727</v>
      </c>
      <c r="G2032" s="2">
        <v>23.7117</v>
      </c>
      <c r="H2032" s="3">
        <f t="shared" si="124"/>
        <v>23.479099999999999</v>
      </c>
      <c r="I2032" s="4">
        <v>23.730499999999999</v>
      </c>
      <c r="J2032" s="4">
        <v>24.1432</v>
      </c>
      <c r="K2032" s="4">
        <v>23.725999999999999</v>
      </c>
      <c r="L2032" s="3">
        <f t="shared" si="125"/>
        <v>23.866566666666699</v>
      </c>
      <c r="M2032" s="1">
        <f t="shared" si="126"/>
        <v>0.28346455944723797</v>
      </c>
      <c r="N2032" s="1">
        <f t="shared" si="127"/>
        <v>0.38746666666666801</v>
      </c>
    </row>
    <row r="2033" spans="1:14">
      <c r="A2033" s="1" t="s">
        <v>8220</v>
      </c>
      <c r="B2033" s="1" t="s">
        <v>8221</v>
      </c>
      <c r="C2033" s="1" t="s">
        <v>8222</v>
      </c>
      <c r="D2033" s="1" t="s">
        <v>8223</v>
      </c>
      <c r="E2033" s="2">
        <v>20.959499999999998</v>
      </c>
      <c r="F2033" s="2">
        <v>20.660599999999999</v>
      </c>
      <c r="G2033" s="2">
        <v>21.402999999999999</v>
      </c>
      <c r="H2033" s="3">
        <f t="shared" si="124"/>
        <v>21.0077</v>
      </c>
      <c r="I2033" s="4">
        <v>21.265999999999998</v>
      </c>
      <c r="J2033" s="4">
        <v>21.196899999999999</v>
      </c>
      <c r="K2033" s="4">
        <v>21.359500000000001</v>
      </c>
      <c r="L2033" s="3">
        <f t="shared" si="125"/>
        <v>21.2741333333333</v>
      </c>
      <c r="M2033" s="1">
        <f t="shared" si="126"/>
        <v>0.34159221750984398</v>
      </c>
      <c r="N2033" s="1">
        <f t="shared" si="127"/>
        <v>0.26643333333333902</v>
      </c>
    </row>
    <row r="2034" spans="1:14">
      <c r="A2034" s="1" t="s">
        <v>8225</v>
      </c>
      <c r="B2034" s="1" t="s">
        <v>8225</v>
      </c>
      <c r="C2034" s="1" t="s">
        <v>8226</v>
      </c>
      <c r="D2034" s="1" t="s">
        <v>8227</v>
      </c>
      <c r="E2034" s="2">
        <v>16.594999999999999</v>
      </c>
      <c r="F2034" s="2">
        <v>13.6013</v>
      </c>
      <c r="G2034" s="2">
        <v>15.9787</v>
      </c>
      <c r="H2034" s="3">
        <f t="shared" si="124"/>
        <v>15.391666666666699</v>
      </c>
      <c r="I2034" s="4">
        <v>18.022500000000001</v>
      </c>
      <c r="J2034" s="4">
        <v>17.597300000000001</v>
      </c>
      <c r="K2034" s="4">
        <v>17.769200000000001</v>
      </c>
      <c r="L2034" s="3">
        <f t="shared" si="125"/>
        <v>17.796333333333301</v>
      </c>
      <c r="M2034" s="1">
        <f t="shared" si="126"/>
        <v>0.116382745049241</v>
      </c>
      <c r="N2034" s="1">
        <f t="shared" si="127"/>
        <v>2.4046666666666701</v>
      </c>
    </row>
    <row r="2035" spans="1:14">
      <c r="A2035" s="1" t="s">
        <v>8229</v>
      </c>
      <c r="B2035" s="1" t="s">
        <v>8229</v>
      </c>
      <c r="C2035" s="1" t="s">
        <v>8230</v>
      </c>
      <c r="D2035" s="1" t="s">
        <v>8231</v>
      </c>
      <c r="E2035" s="2">
        <v>24.302900000000001</v>
      </c>
      <c r="F2035" s="2">
        <v>24.887699999999999</v>
      </c>
      <c r="G2035" s="2">
        <v>24.954699999999999</v>
      </c>
      <c r="H2035" s="3">
        <f t="shared" si="124"/>
        <v>24.7151</v>
      </c>
      <c r="I2035" s="4">
        <v>25.4085</v>
      </c>
      <c r="J2035" s="4">
        <v>25.155899999999999</v>
      </c>
      <c r="K2035" s="4">
        <v>24.5138</v>
      </c>
      <c r="L2035" s="3">
        <f t="shared" si="125"/>
        <v>25.026066666666701</v>
      </c>
      <c r="M2035" s="1">
        <f t="shared" si="126"/>
        <v>0.41169029289372999</v>
      </c>
      <c r="N2035" s="1">
        <f t="shared" si="127"/>
        <v>0.31096666666666201</v>
      </c>
    </row>
    <row r="2036" spans="1:14">
      <c r="A2036" s="1" t="s">
        <v>8233</v>
      </c>
      <c r="B2036" s="1" t="s">
        <v>8234</v>
      </c>
      <c r="C2036" s="1" t="s">
        <v>8235</v>
      </c>
      <c r="D2036" s="1" t="s">
        <v>8236</v>
      </c>
      <c r="E2036" s="2">
        <v>22.655100000000001</v>
      </c>
      <c r="F2036" s="2">
        <v>22.8657</v>
      </c>
      <c r="G2036" s="2">
        <v>22.626300000000001</v>
      </c>
      <c r="H2036" s="3">
        <f t="shared" si="124"/>
        <v>22.715699999999998</v>
      </c>
      <c r="I2036" s="4">
        <v>23.145099999999999</v>
      </c>
      <c r="J2036" s="4">
        <v>23.1004</v>
      </c>
      <c r="K2036" s="4">
        <v>23.068200000000001</v>
      </c>
      <c r="L2036" s="3">
        <f t="shared" si="125"/>
        <v>23.104566666666699</v>
      </c>
      <c r="M2036" s="1">
        <f t="shared" si="126"/>
        <v>2.7659109267288901E-2</v>
      </c>
      <c r="N2036" s="1">
        <f t="shared" si="127"/>
        <v>0.38886666666666903</v>
      </c>
    </row>
    <row r="2037" spans="1:14">
      <c r="A2037" s="1" t="s">
        <v>8238</v>
      </c>
      <c r="B2037" s="1" t="s">
        <v>8239</v>
      </c>
      <c r="C2037" s="1" t="s">
        <v>8240</v>
      </c>
      <c r="D2037" s="1" t="s">
        <v>8241</v>
      </c>
      <c r="E2037" s="2">
        <v>22.997499999999999</v>
      </c>
      <c r="F2037" s="2">
        <v>22.340499999999999</v>
      </c>
      <c r="G2037" s="2">
        <v>22.349299999999999</v>
      </c>
      <c r="H2037" s="3">
        <f t="shared" si="124"/>
        <v>22.562433333333299</v>
      </c>
      <c r="I2037" s="4">
        <v>21.8292</v>
      </c>
      <c r="J2037" s="4">
        <v>21.985900000000001</v>
      </c>
      <c r="K2037" s="4">
        <v>22.3309</v>
      </c>
      <c r="L2037" s="3">
        <f t="shared" si="125"/>
        <v>22.048666666666701</v>
      </c>
      <c r="M2037" s="1">
        <f t="shared" si="126"/>
        <v>0.13215893491352801</v>
      </c>
      <c r="N2037" s="1">
        <f t="shared" si="127"/>
        <v>-0.51376666666666504</v>
      </c>
    </row>
    <row r="2038" spans="1:14">
      <c r="A2038" s="1" t="s">
        <v>8243</v>
      </c>
      <c r="B2038" s="1" t="s">
        <v>8243</v>
      </c>
      <c r="C2038" s="1" t="s">
        <v>8244</v>
      </c>
      <c r="D2038" s="1" t="s">
        <v>8245</v>
      </c>
      <c r="E2038" s="2">
        <v>23.025700000000001</v>
      </c>
      <c r="F2038" s="2">
        <v>22.8462</v>
      </c>
      <c r="G2038" s="2">
        <v>22.493300000000001</v>
      </c>
      <c r="H2038" s="3">
        <f t="shared" si="124"/>
        <v>22.788399999999999</v>
      </c>
      <c r="I2038" s="4">
        <v>22.617799999999999</v>
      </c>
      <c r="J2038" s="4">
        <v>23.499400000000001</v>
      </c>
      <c r="K2038" s="4">
        <v>23.7728</v>
      </c>
      <c r="L2038" s="3">
        <f t="shared" si="125"/>
        <v>23.296666666666699</v>
      </c>
      <c r="M2038" s="1">
        <f t="shared" si="126"/>
        <v>0.282103141376913</v>
      </c>
      <c r="N2038" s="1">
        <f t="shared" si="127"/>
        <v>0.50826666666666798</v>
      </c>
    </row>
    <row r="2039" spans="1:14">
      <c r="A2039" s="1" t="s">
        <v>8247</v>
      </c>
      <c r="B2039" s="1" t="s">
        <v>8247</v>
      </c>
      <c r="C2039" s="1" t="s">
        <v>8248</v>
      </c>
      <c r="D2039" s="1" t="s">
        <v>8249</v>
      </c>
      <c r="E2039" s="2">
        <v>20.59</v>
      </c>
      <c r="F2039" s="2">
        <v>18.770800000000001</v>
      </c>
      <c r="G2039" s="2">
        <v>21.275200000000002</v>
      </c>
      <c r="H2039" s="3">
        <f t="shared" si="124"/>
        <v>20.212</v>
      </c>
      <c r="I2039" s="4">
        <v>20.359200000000001</v>
      </c>
      <c r="J2039" s="4">
        <v>19.8063</v>
      </c>
      <c r="K2039" s="4">
        <v>19.455300000000001</v>
      </c>
      <c r="L2039" s="3">
        <f t="shared" si="125"/>
        <v>19.8736</v>
      </c>
      <c r="M2039" s="1">
        <f t="shared" si="126"/>
        <v>0.70346334997082804</v>
      </c>
      <c r="N2039" s="1">
        <f t="shared" si="127"/>
        <v>-0.33839999999999998</v>
      </c>
    </row>
    <row r="2040" spans="1:14">
      <c r="A2040" s="1" t="s">
        <v>8251</v>
      </c>
      <c r="B2040" s="1" t="s">
        <v>8251</v>
      </c>
      <c r="C2040" s="1" t="s">
        <v>8252</v>
      </c>
      <c r="D2040" s="1" t="s">
        <v>8253</v>
      </c>
      <c r="E2040" s="2">
        <v>22.819500000000001</v>
      </c>
      <c r="F2040" s="2">
        <v>22.837199999999999</v>
      </c>
      <c r="G2040" s="2">
        <v>22.5456</v>
      </c>
      <c r="H2040" s="3">
        <f t="shared" si="124"/>
        <v>22.734100000000002</v>
      </c>
      <c r="I2040" s="4">
        <v>22.126999999999999</v>
      </c>
      <c r="J2040" s="4">
        <v>21.996600000000001</v>
      </c>
      <c r="K2040" s="4">
        <v>22.466100000000001</v>
      </c>
      <c r="L2040" s="3">
        <f t="shared" si="125"/>
        <v>22.196566666666701</v>
      </c>
      <c r="M2040" s="1">
        <f t="shared" si="126"/>
        <v>4.0140453529864603E-2</v>
      </c>
      <c r="N2040" s="1">
        <f t="shared" si="127"/>
        <v>-0.53753333333333597</v>
      </c>
    </row>
    <row r="2041" spans="1:14">
      <c r="A2041" s="1" t="s">
        <v>8255</v>
      </c>
      <c r="B2041" s="1" t="s">
        <v>8255</v>
      </c>
      <c r="C2041" s="1" t="s">
        <v>8256</v>
      </c>
      <c r="D2041" s="1" t="s">
        <v>8257</v>
      </c>
      <c r="E2041" s="2">
        <v>19.5459</v>
      </c>
      <c r="F2041" s="2">
        <v>19.5746</v>
      </c>
      <c r="G2041" s="2">
        <v>18.9528</v>
      </c>
      <c r="H2041" s="3">
        <f t="shared" si="124"/>
        <v>19.357766666666699</v>
      </c>
      <c r="I2041" s="4">
        <v>19.592199999999998</v>
      </c>
      <c r="J2041" s="4">
        <v>17.442900000000002</v>
      </c>
      <c r="K2041" s="4">
        <v>19.721900000000002</v>
      </c>
      <c r="L2041" s="3">
        <f t="shared" si="125"/>
        <v>18.919</v>
      </c>
      <c r="M2041" s="1">
        <f t="shared" si="126"/>
        <v>0.61799642618683004</v>
      </c>
      <c r="N2041" s="1">
        <f t="shared" si="127"/>
        <v>-0.43876666666666603</v>
      </c>
    </row>
    <row r="2042" spans="1:14">
      <c r="A2042" s="1" t="s">
        <v>8259</v>
      </c>
      <c r="B2042" s="1" t="s">
        <v>8259</v>
      </c>
      <c r="C2042" s="1" t="s">
        <v>8260</v>
      </c>
      <c r="D2042" s="1" t="s">
        <v>8261</v>
      </c>
      <c r="E2042" s="2">
        <v>18.582599999999999</v>
      </c>
      <c r="F2042" s="2">
        <v>16.497299999999999</v>
      </c>
      <c r="G2042" s="2">
        <v>18.7194</v>
      </c>
      <c r="H2042" s="3">
        <f t="shared" si="124"/>
        <v>17.9331</v>
      </c>
      <c r="I2042" s="4">
        <v>19.3507</v>
      </c>
      <c r="J2042" s="4">
        <v>19.0489</v>
      </c>
      <c r="K2042" s="4">
        <v>18.662099999999999</v>
      </c>
      <c r="L2042" s="3">
        <f t="shared" si="125"/>
        <v>19.020566666666699</v>
      </c>
      <c r="M2042" s="1">
        <f t="shared" si="126"/>
        <v>0.26641881018204799</v>
      </c>
      <c r="N2042" s="1">
        <f t="shared" si="127"/>
        <v>1.0874666666666699</v>
      </c>
    </row>
    <row r="2043" spans="1:14">
      <c r="A2043" s="1" t="s">
        <v>8263</v>
      </c>
      <c r="B2043" s="1" t="s">
        <v>8263</v>
      </c>
      <c r="C2043" s="1" t="s">
        <v>8264</v>
      </c>
      <c r="D2043" s="1" t="s">
        <v>8265</v>
      </c>
      <c r="E2043" s="2">
        <v>18.234500000000001</v>
      </c>
      <c r="F2043" s="2">
        <v>15.5747</v>
      </c>
      <c r="G2043" s="2">
        <v>16.831600000000002</v>
      </c>
      <c r="H2043" s="3">
        <f t="shared" si="124"/>
        <v>16.880266666666699</v>
      </c>
      <c r="I2043" s="4">
        <v>15.912000000000001</v>
      </c>
      <c r="J2043" s="4">
        <v>16.889700000000001</v>
      </c>
      <c r="K2043" s="4">
        <v>17.675000000000001</v>
      </c>
      <c r="L2043" s="3">
        <f t="shared" si="125"/>
        <v>16.825566666666699</v>
      </c>
      <c r="M2043" s="1">
        <f t="shared" si="126"/>
        <v>0.95594402440528503</v>
      </c>
      <c r="N2043" s="1">
        <f t="shared" si="127"/>
        <v>-5.4699999999996897E-2</v>
      </c>
    </row>
    <row r="2044" spans="1:14">
      <c r="A2044" s="1" t="s">
        <v>8267</v>
      </c>
      <c r="B2044" s="1" t="s">
        <v>8267</v>
      </c>
      <c r="C2044" s="1" t="s">
        <v>8268</v>
      </c>
      <c r="D2044" s="1" t="s">
        <v>8269</v>
      </c>
      <c r="E2044" s="2">
        <v>19.9193</v>
      </c>
      <c r="F2044" s="2">
        <v>20.627700000000001</v>
      </c>
      <c r="G2044" s="2">
        <v>20.4894</v>
      </c>
      <c r="H2044" s="3">
        <f t="shared" si="124"/>
        <v>20.345466666666699</v>
      </c>
      <c r="I2044" s="4">
        <v>19.946200000000001</v>
      </c>
      <c r="J2044" s="4">
        <v>19.863900000000001</v>
      </c>
      <c r="K2044" s="4">
        <v>17.7545</v>
      </c>
      <c r="L2044" s="3">
        <f t="shared" si="125"/>
        <v>19.188199999999998</v>
      </c>
      <c r="M2044" s="1">
        <f t="shared" si="126"/>
        <v>0.24355104733944</v>
      </c>
      <c r="N2044" s="1">
        <f t="shared" si="127"/>
        <v>-1.15726666666666</v>
      </c>
    </row>
    <row r="2045" spans="1:14">
      <c r="A2045" s="1" t="s">
        <v>8271</v>
      </c>
      <c r="B2045" s="1" t="s">
        <v>8271</v>
      </c>
      <c r="C2045" s="1" t="s">
        <v>8272</v>
      </c>
      <c r="D2045" s="1" t="s">
        <v>8273</v>
      </c>
      <c r="E2045" s="2">
        <v>23.993200000000002</v>
      </c>
      <c r="F2045" s="2">
        <v>24.608799999999999</v>
      </c>
      <c r="G2045" s="2">
        <v>24.8062</v>
      </c>
      <c r="H2045" s="3">
        <f t="shared" si="124"/>
        <v>24.4694</v>
      </c>
      <c r="I2045" s="4">
        <v>24.773700000000002</v>
      </c>
      <c r="J2045" s="4">
        <v>24.752300000000002</v>
      </c>
      <c r="K2045" s="4">
        <v>24.1143</v>
      </c>
      <c r="L2045" s="3">
        <f t="shared" si="125"/>
        <v>24.546766666666699</v>
      </c>
      <c r="M2045" s="1">
        <f t="shared" si="126"/>
        <v>0.82460392414975703</v>
      </c>
      <c r="N2045" s="1">
        <f t="shared" si="127"/>
        <v>7.7366666666662795E-2</v>
      </c>
    </row>
    <row r="2046" spans="1:14">
      <c r="A2046" s="1" t="s">
        <v>8275</v>
      </c>
      <c r="B2046" s="1" t="s">
        <v>8275</v>
      </c>
      <c r="C2046" s="1" t="s">
        <v>8276</v>
      </c>
      <c r="D2046" s="1" t="s">
        <v>8277</v>
      </c>
      <c r="E2046" s="2">
        <v>22.991299999999999</v>
      </c>
      <c r="F2046" s="2">
        <v>22.560500000000001</v>
      </c>
      <c r="G2046" s="2">
        <v>22.378799999999998</v>
      </c>
      <c r="H2046" s="3">
        <f t="shared" si="124"/>
        <v>22.643533333333298</v>
      </c>
      <c r="I2046" s="4">
        <v>22.346699999999998</v>
      </c>
      <c r="J2046" s="4">
        <v>21.896799999999999</v>
      </c>
      <c r="K2046" s="4">
        <v>22.261099999999999</v>
      </c>
      <c r="L2046" s="3">
        <f t="shared" si="125"/>
        <v>22.168199999999999</v>
      </c>
      <c r="M2046" s="1">
        <f t="shared" si="126"/>
        <v>0.110517630478367</v>
      </c>
      <c r="N2046" s="1">
        <f t="shared" si="127"/>
        <v>-0.475333333333335</v>
      </c>
    </row>
    <row r="2047" spans="1:14">
      <c r="A2047" s="1" t="s">
        <v>8279</v>
      </c>
      <c r="B2047" s="1" t="s">
        <v>8279</v>
      </c>
      <c r="C2047" s="1" t="s">
        <v>8280</v>
      </c>
      <c r="D2047" s="1" t="s">
        <v>8281</v>
      </c>
      <c r="E2047" s="2">
        <v>21.596800000000002</v>
      </c>
      <c r="F2047" s="2">
        <v>22.357700000000001</v>
      </c>
      <c r="G2047" s="2">
        <v>21.766999999999999</v>
      </c>
      <c r="H2047" s="3">
        <f t="shared" si="124"/>
        <v>21.907166666666701</v>
      </c>
      <c r="I2047" s="4">
        <v>21.7456</v>
      </c>
      <c r="J2047" s="4">
        <v>20.653700000000001</v>
      </c>
      <c r="K2047" s="4">
        <v>21.242899999999999</v>
      </c>
      <c r="L2047" s="3">
        <f t="shared" si="125"/>
        <v>21.214066666666699</v>
      </c>
      <c r="M2047" s="1">
        <f t="shared" si="126"/>
        <v>0.157394194966713</v>
      </c>
      <c r="N2047" s="1">
        <f t="shared" si="127"/>
        <v>-0.69310000000000505</v>
      </c>
    </row>
    <row r="2048" spans="1:14">
      <c r="A2048" s="1" t="s">
        <v>8283</v>
      </c>
      <c r="B2048" s="1" t="s">
        <v>8283</v>
      </c>
      <c r="C2048" s="1" t="s">
        <v>8284</v>
      </c>
      <c r="D2048" s="1" t="s">
        <v>8285</v>
      </c>
      <c r="E2048" s="2">
        <v>26.015799999999999</v>
      </c>
      <c r="F2048" s="2">
        <v>26.400300000000001</v>
      </c>
      <c r="G2048" s="2">
        <v>26.002400000000002</v>
      </c>
      <c r="H2048" s="3">
        <f t="shared" si="124"/>
        <v>26.139500000000002</v>
      </c>
      <c r="I2048" s="4">
        <v>25.354299999999999</v>
      </c>
      <c r="J2048" s="4">
        <v>26.187899999999999</v>
      </c>
      <c r="K2048" s="4">
        <v>25.930399999999999</v>
      </c>
      <c r="L2048" s="3">
        <f t="shared" si="125"/>
        <v>25.824200000000001</v>
      </c>
      <c r="M2048" s="1">
        <f t="shared" si="126"/>
        <v>0.33940975138359802</v>
      </c>
      <c r="N2048" s="1">
        <f t="shared" si="127"/>
        <v>-0.31529999999999703</v>
      </c>
    </row>
    <row r="2049" spans="1:14">
      <c r="A2049" s="1" t="s">
        <v>8287</v>
      </c>
      <c r="B2049" s="1" t="s">
        <v>8287</v>
      </c>
      <c r="C2049" s="1" t="s">
        <v>8288</v>
      </c>
      <c r="D2049" s="1" t="s">
        <v>8289</v>
      </c>
      <c r="E2049" s="2">
        <v>20.5076</v>
      </c>
      <c r="F2049" s="2">
        <v>21.52</v>
      </c>
      <c r="G2049" s="2">
        <v>21.153700000000001</v>
      </c>
      <c r="H2049" s="3">
        <f t="shared" si="124"/>
        <v>21.0604333333333</v>
      </c>
      <c r="I2049" s="4">
        <v>20.562899999999999</v>
      </c>
      <c r="J2049" s="4">
        <v>20.6678</v>
      </c>
      <c r="K2049" s="4">
        <v>21.086600000000001</v>
      </c>
      <c r="L2049" s="3">
        <f t="shared" si="125"/>
        <v>20.7724333333333</v>
      </c>
      <c r="M2049" s="1">
        <f t="shared" si="126"/>
        <v>0.45345690053561</v>
      </c>
      <c r="N2049" s="1">
        <f t="shared" si="127"/>
        <v>-0.28799999999999698</v>
      </c>
    </row>
    <row r="2050" spans="1:14">
      <c r="A2050" s="1" t="s">
        <v>8291</v>
      </c>
      <c r="B2050" s="1" t="s">
        <v>8291</v>
      </c>
      <c r="C2050" s="1" t="s">
        <v>8292</v>
      </c>
      <c r="D2050" s="1" t="s">
        <v>8293</v>
      </c>
      <c r="E2050" s="2">
        <v>20.083600000000001</v>
      </c>
      <c r="F2050" s="2">
        <v>21.983899999999998</v>
      </c>
      <c r="G2050" s="2">
        <v>21.5426</v>
      </c>
      <c r="H2050" s="3">
        <f t="shared" si="124"/>
        <v>21.2033666666667</v>
      </c>
      <c r="I2050" s="4">
        <v>21.016100000000002</v>
      </c>
      <c r="J2050" s="4">
        <v>22.398700000000002</v>
      </c>
      <c r="K2050" s="4">
        <v>19.030100000000001</v>
      </c>
      <c r="L2050" s="3">
        <f t="shared" si="125"/>
        <v>20.814966666666699</v>
      </c>
      <c r="M2050" s="1">
        <f t="shared" si="126"/>
        <v>0.75299481241917599</v>
      </c>
      <c r="N2050" s="1">
        <f t="shared" si="127"/>
        <v>-0.38839999999999703</v>
      </c>
    </row>
    <row r="2051" spans="1:14">
      <c r="A2051" s="1" t="s">
        <v>8295</v>
      </c>
      <c r="B2051" s="1" t="s">
        <v>8295</v>
      </c>
      <c r="C2051" s="1" t="s">
        <v>8296</v>
      </c>
      <c r="D2051" s="1" t="s">
        <v>8297</v>
      </c>
      <c r="E2051" s="2">
        <v>22.363700000000001</v>
      </c>
      <c r="F2051" s="2">
        <v>21.010999999999999</v>
      </c>
      <c r="G2051" s="2">
        <v>20.967600000000001</v>
      </c>
      <c r="H2051" s="3">
        <f t="shared" si="124"/>
        <v>21.447433333333301</v>
      </c>
      <c r="I2051" s="4">
        <v>17.5229</v>
      </c>
      <c r="J2051" s="4">
        <v>15.7729</v>
      </c>
      <c r="K2051" s="4">
        <v>20.275300000000001</v>
      </c>
      <c r="L2051" s="3">
        <f t="shared" si="125"/>
        <v>17.857033333333298</v>
      </c>
      <c r="M2051" s="1">
        <f t="shared" si="126"/>
        <v>9.8609368980268106E-2</v>
      </c>
      <c r="N2051" s="1">
        <f t="shared" si="127"/>
        <v>-3.5903999999999998</v>
      </c>
    </row>
    <row r="2052" spans="1:14">
      <c r="A2052" s="1" t="s">
        <v>8299</v>
      </c>
      <c r="B2052" s="1" t="s">
        <v>8299</v>
      </c>
      <c r="C2052" s="1" t="s">
        <v>8300</v>
      </c>
      <c r="D2052" s="1" t="s">
        <v>8301</v>
      </c>
      <c r="E2052" s="2">
        <v>21.7652</v>
      </c>
      <c r="F2052" s="2">
        <v>18.7226</v>
      </c>
      <c r="G2052" s="2">
        <v>18.986999999999998</v>
      </c>
      <c r="H2052" s="3">
        <f t="shared" si="124"/>
        <v>19.824933333333298</v>
      </c>
      <c r="I2052" s="4">
        <v>19.732500000000002</v>
      </c>
      <c r="J2052" s="4">
        <v>19.7684</v>
      </c>
      <c r="K2052" s="4">
        <v>21.391300000000001</v>
      </c>
      <c r="L2052" s="3">
        <f t="shared" si="125"/>
        <v>20.2974</v>
      </c>
      <c r="M2052" s="1">
        <f t="shared" si="126"/>
        <v>0.69938275140763595</v>
      </c>
      <c r="N2052" s="1">
        <f t="shared" si="127"/>
        <v>0.47246666666666598</v>
      </c>
    </row>
    <row r="2053" spans="1:14">
      <c r="A2053" s="1" t="s">
        <v>8303</v>
      </c>
      <c r="B2053" s="1" t="s">
        <v>8303</v>
      </c>
      <c r="C2053" s="1" t="s">
        <v>8304</v>
      </c>
      <c r="D2053" s="1" t="s">
        <v>8305</v>
      </c>
      <c r="E2053" s="2">
        <v>20.314699999999998</v>
      </c>
      <c r="F2053" s="2">
        <v>20.606100000000001</v>
      </c>
      <c r="G2053" s="2">
        <v>17.273199999999999</v>
      </c>
      <c r="H2053" s="3">
        <f t="shared" si="124"/>
        <v>19.398</v>
      </c>
      <c r="I2053" s="4">
        <v>20.693999999999999</v>
      </c>
      <c r="J2053" s="4">
        <v>16.396599999999999</v>
      </c>
      <c r="K2053" s="4">
        <v>17.970500000000001</v>
      </c>
      <c r="L2053" s="3">
        <f t="shared" si="125"/>
        <v>18.3537</v>
      </c>
      <c r="M2053" s="1">
        <f t="shared" si="126"/>
        <v>0.56126305891260597</v>
      </c>
      <c r="N2053" s="1">
        <f t="shared" si="127"/>
        <v>-1.0443</v>
      </c>
    </row>
    <row r="2054" spans="1:14">
      <c r="A2054" s="1" t="s">
        <v>8307</v>
      </c>
      <c r="B2054" s="1" t="s">
        <v>8307</v>
      </c>
      <c r="C2054" s="1" t="s">
        <v>8308</v>
      </c>
      <c r="D2054" s="1" t="s">
        <v>8309</v>
      </c>
      <c r="E2054" s="2">
        <v>22.453099999999999</v>
      </c>
      <c r="F2054" s="2">
        <v>22.650099999999998</v>
      </c>
      <c r="G2054" s="2">
        <v>21.786300000000001</v>
      </c>
      <c r="H2054" s="3">
        <f t="shared" si="124"/>
        <v>22.296500000000002</v>
      </c>
      <c r="I2054" s="4">
        <v>22.099900000000002</v>
      </c>
      <c r="J2054" s="4">
        <v>22.5824</v>
      </c>
      <c r="K2054" s="4">
        <v>22.2837</v>
      </c>
      <c r="L2054" s="3">
        <f t="shared" si="125"/>
        <v>22.321999999999999</v>
      </c>
      <c r="M2054" s="1">
        <f t="shared" si="126"/>
        <v>0.93682924036224202</v>
      </c>
      <c r="N2054" s="1">
        <f t="shared" si="127"/>
        <v>2.5500000000001001E-2</v>
      </c>
    </row>
    <row r="2055" spans="1:14">
      <c r="A2055" s="1" t="s">
        <v>8311</v>
      </c>
      <c r="B2055" s="1" t="s">
        <v>8311</v>
      </c>
      <c r="C2055" s="1" t="s">
        <v>8312</v>
      </c>
      <c r="D2055" s="1" t="s">
        <v>8313</v>
      </c>
      <c r="E2055" s="2">
        <v>20.993600000000001</v>
      </c>
      <c r="F2055" s="2">
        <v>19.8584</v>
      </c>
      <c r="G2055" s="2">
        <v>20.7606</v>
      </c>
      <c r="H2055" s="3">
        <f t="shared" si="124"/>
        <v>20.5375333333333</v>
      </c>
      <c r="I2055" s="4">
        <v>19.763999999999999</v>
      </c>
      <c r="J2055" s="4">
        <v>20.8916</v>
      </c>
      <c r="K2055" s="4">
        <v>21.220199999999998</v>
      </c>
      <c r="L2055" s="3">
        <f t="shared" si="125"/>
        <v>20.6252666666667</v>
      </c>
      <c r="M2055" s="1">
        <f t="shared" si="126"/>
        <v>0.88362608285492406</v>
      </c>
      <c r="N2055" s="1">
        <f t="shared" si="127"/>
        <v>8.7733333333332594E-2</v>
      </c>
    </row>
    <row r="2056" spans="1:14">
      <c r="A2056" s="1" t="s">
        <v>8315</v>
      </c>
      <c r="B2056" s="1" t="s">
        <v>8315</v>
      </c>
      <c r="C2056" s="1" t="s">
        <v>8316</v>
      </c>
      <c r="D2056" s="1" t="s">
        <v>8317</v>
      </c>
      <c r="E2056" s="2">
        <v>22.1084</v>
      </c>
      <c r="F2056" s="2">
        <v>17.122699999999998</v>
      </c>
      <c r="G2056" s="2">
        <v>17.0655</v>
      </c>
      <c r="H2056" s="3">
        <f t="shared" si="124"/>
        <v>18.765533333333298</v>
      </c>
      <c r="I2056" s="4">
        <v>18.441099999999999</v>
      </c>
      <c r="J2056" s="4">
        <v>16.6388</v>
      </c>
      <c r="K2056" s="4">
        <v>20.529399999999999</v>
      </c>
      <c r="L2056" s="3">
        <f t="shared" si="125"/>
        <v>18.536433333333299</v>
      </c>
      <c r="M2056" s="1">
        <f t="shared" si="126"/>
        <v>0.91566435425146697</v>
      </c>
      <c r="N2056" s="1">
        <f t="shared" si="127"/>
        <v>-0.229100000000003</v>
      </c>
    </row>
    <row r="2057" spans="1:14">
      <c r="A2057" s="1" t="s">
        <v>8319</v>
      </c>
      <c r="B2057" s="1" t="s">
        <v>8319</v>
      </c>
      <c r="C2057" s="1" t="s">
        <v>8320</v>
      </c>
      <c r="D2057" s="1" t="s">
        <v>8321</v>
      </c>
      <c r="E2057" s="2">
        <v>23.599799999999998</v>
      </c>
      <c r="F2057" s="2">
        <v>23.2075</v>
      </c>
      <c r="G2057" s="2">
        <v>22.863199999999999</v>
      </c>
      <c r="H2057" s="3">
        <f t="shared" si="124"/>
        <v>23.223500000000001</v>
      </c>
      <c r="I2057" s="4">
        <v>22.665600000000001</v>
      </c>
      <c r="J2057" s="4">
        <v>21.684699999999999</v>
      </c>
      <c r="K2057" s="4">
        <v>23.341899999999999</v>
      </c>
      <c r="L2057" s="3">
        <f t="shared" si="125"/>
        <v>22.564066666666701</v>
      </c>
      <c r="M2057" s="1">
        <f t="shared" si="126"/>
        <v>0.30587274521251601</v>
      </c>
      <c r="N2057" s="1">
        <f t="shared" si="127"/>
        <v>-0.65943333333333598</v>
      </c>
    </row>
    <row r="2058" spans="1:14">
      <c r="A2058" s="1" t="s">
        <v>8323</v>
      </c>
      <c r="B2058" s="1" t="s">
        <v>8323</v>
      </c>
      <c r="C2058" s="1" t="s">
        <v>8324</v>
      </c>
      <c r="D2058" s="1" t="s">
        <v>8325</v>
      </c>
      <c r="E2058" s="2">
        <v>19.3446</v>
      </c>
      <c r="F2058" s="2">
        <v>20.608000000000001</v>
      </c>
      <c r="G2058" s="2">
        <v>19.974499999999999</v>
      </c>
      <c r="H2058" s="3">
        <f t="shared" si="124"/>
        <v>19.9757</v>
      </c>
      <c r="I2058" s="4">
        <v>17.0928</v>
      </c>
      <c r="J2058" s="4">
        <v>19.3507</v>
      </c>
      <c r="K2058" s="4">
        <v>19.203199999999999</v>
      </c>
      <c r="L2058" s="3">
        <f t="shared" si="125"/>
        <v>18.5489</v>
      </c>
      <c r="M2058" s="1">
        <f t="shared" si="126"/>
        <v>0.180281182103503</v>
      </c>
      <c r="N2058" s="1">
        <f t="shared" si="127"/>
        <v>-1.4268000000000001</v>
      </c>
    </row>
    <row r="2059" spans="1:14">
      <c r="A2059" s="1" t="s">
        <v>8331</v>
      </c>
      <c r="B2059" s="1" t="s">
        <v>8331</v>
      </c>
      <c r="C2059" s="1" t="s">
        <v>8332</v>
      </c>
      <c r="D2059" s="1" t="s">
        <v>8333</v>
      </c>
      <c r="E2059" s="2">
        <v>22.6129</v>
      </c>
      <c r="F2059" s="2">
        <v>22.5852</v>
      </c>
      <c r="G2059" s="2">
        <v>22.7395</v>
      </c>
      <c r="H2059" s="3">
        <f t="shared" si="124"/>
        <v>22.645866666666699</v>
      </c>
      <c r="I2059" s="4">
        <v>22.476099999999999</v>
      </c>
      <c r="J2059" s="4">
        <v>23.165400000000002</v>
      </c>
      <c r="K2059" s="4">
        <v>21.263200000000001</v>
      </c>
      <c r="L2059" s="3">
        <f t="shared" si="125"/>
        <v>22.301566666666702</v>
      </c>
      <c r="M2059" s="1">
        <f t="shared" si="126"/>
        <v>0.59932991698079796</v>
      </c>
      <c r="N2059" s="1">
        <f t="shared" si="127"/>
        <v>-0.344299999999997</v>
      </c>
    </row>
    <row r="2060" spans="1:14">
      <c r="A2060" s="1" t="s">
        <v>8335</v>
      </c>
      <c r="B2060" s="1" t="s">
        <v>8335</v>
      </c>
      <c r="C2060" s="1" t="s">
        <v>8336</v>
      </c>
      <c r="D2060" s="1" t="s">
        <v>8337</v>
      </c>
      <c r="E2060" s="2">
        <v>23.433</v>
      </c>
      <c r="F2060" s="2">
        <v>23.9419</v>
      </c>
      <c r="G2060" s="2">
        <v>23.842500000000001</v>
      </c>
      <c r="H2060" s="3">
        <f t="shared" si="124"/>
        <v>23.739133333333299</v>
      </c>
      <c r="I2060" s="4">
        <v>24.646799999999999</v>
      </c>
      <c r="J2060" s="4">
        <v>24.552299999999999</v>
      </c>
      <c r="K2060" s="4">
        <v>23.628399999999999</v>
      </c>
      <c r="L2060" s="3">
        <f t="shared" si="125"/>
        <v>24.275833333333299</v>
      </c>
      <c r="M2060" s="1">
        <f t="shared" si="126"/>
        <v>0.23692083682436399</v>
      </c>
      <c r="N2060" s="1">
        <f t="shared" si="127"/>
        <v>0.53670000000000295</v>
      </c>
    </row>
    <row r="2061" spans="1:14">
      <c r="A2061" s="1" t="s">
        <v>8339</v>
      </c>
      <c r="B2061" s="1" t="s">
        <v>8339</v>
      </c>
      <c r="C2061" s="1" t="s">
        <v>8340</v>
      </c>
      <c r="D2061" s="1" t="s">
        <v>8341</v>
      </c>
      <c r="E2061" s="2">
        <v>26.075500000000002</v>
      </c>
      <c r="F2061" s="2">
        <v>25.0291</v>
      </c>
      <c r="G2061" s="2">
        <v>25.1325</v>
      </c>
      <c r="H2061" s="3">
        <f t="shared" si="124"/>
        <v>25.412366666666699</v>
      </c>
      <c r="I2061" s="4">
        <v>24.880099999999999</v>
      </c>
      <c r="J2061" s="4">
        <v>24.131699999999999</v>
      </c>
      <c r="K2061" s="4">
        <v>25.820699999999999</v>
      </c>
      <c r="L2061" s="3">
        <f t="shared" si="125"/>
        <v>24.9441666666667</v>
      </c>
      <c r="M2061" s="1">
        <f t="shared" si="126"/>
        <v>0.47825493566518701</v>
      </c>
      <c r="N2061" s="1">
        <f t="shared" si="127"/>
        <v>-0.468200000000003</v>
      </c>
    </row>
    <row r="2062" spans="1:14">
      <c r="A2062" s="1" t="s">
        <v>8343</v>
      </c>
      <c r="B2062" s="1" t="s">
        <v>8343</v>
      </c>
      <c r="C2062" s="1" t="s">
        <v>8344</v>
      </c>
      <c r="D2062" s="1" t="s">
        <v>8345</v>
      </c>
      <c r="E2062" s="2">
        <v>17.533999999999999</v>
      </c>
      <c r="F2062" s="2">
        <v>18.152100000000001</v>
      </c>
      <c r="G2062" s="2">
        <v>18.008800000000001</v>
      </c>
      <c r="H2062" s="3">
        <f t="shared" si="124"/>
        <v>17.898299999999999</v>
      </c>
      <c r="I2062" s="4">
        <v>18.3279</v>
      </c>
      <c r="J2062" s="4">
        <v>18.2913</v>
      </c>
      <c r="K2062" s="4">
        <v>17.690100000000001</v>
      </c>
      <c r="L2062" s="3">
        <f t="shared" si="125"/>
        <v>18.103100000000001</v>
      </c>
      <c r="M2062" s="1">
        <f t="shared" si="126"/>
        <v>0.50350809218889703</v>
      </c>
      <c r="N2062" s="1">
        <f t="shared" si="127"/>
        <v>0.20480000000000201</v>
      </c>
    </row>
    <row r="2063" spans="1:14">
      <c r="A2063" s="1" t="s">
        <v>8347</v>
      </c>
      <c r="B2063" s="1" t="s">
        <v>8347</v>
      </c>
      <c r="C2063" s="1" t="s">
        <v>8348</v>
      </c>
      <c r="D2063" s="1" t="s">
        <v>8349</v>
      </c>
      <c r="E2063" s="2">
        <v>22.9</v>
      </c>
      <c r="F2063" s="2">
        <v>23.898599999999998</v>
      </c>
      <c r="G2063" s="2">
        <v>23.603899999999999</v>
      </c>
      <c r="H2063" s="3">
        <f t="shared" si="124"/>
        <v>23.467500000000001</v>
      </c>
      <c r="I2063" s="4">
        <v>23.828199999999999</v>
      </c>
      <c r="J2063" s="4">
        <v>23.478200000000001</v>
      </c>
      <c r="K2063" s="4">
        <v>22.631799999999998</v>
      </c>
      <c r="L2063" s="3">
        <f t="shared" si="125"/>
        <v>23.312733333333298</v>
      </c>
      <c r="M2063" s="1">
        <f t="shared" si="126"/>
        <v>0.75521209471742801</v>
      </c>
      <c r="N2063" s="1">
        <f t="shared" si="127"/>
        <v>-0.154766666666667</v>
      </c>
    </row>
    <row r="2064" spans="1:14">
      <c r="A2064" s="1" t="s">
        <v>8351</v>
      </c>
      <c r="B2064" s="1" t="s">
        <v>8351</v>
      </c>
      <c r="C2064" s="1" t="s">
        <v>8352</v>
      </c>
      <c r="D2064" s="1" t="s">
        <v>8353</v>
      </c>
      <c r="E2064" s="2">
        <v>16.634599999999999</v>
      </c>
      <c r="F2064" s="2">
        <v>16.533200000000001</v>
      </c>
      <c r="G2064" s="2">
        <v>17.988499999999998</v>
      </c>
      <c r="H2064" s="3">
        <f t="shared" si="124"/>
        <v>17.052099999999999</v>
      </c>
      <c r="I2064" s="4">
        <v>16.947500000000002</v>
      </c>
      <c r="J2064" s="4">
        <v>16.314699999999998</v>
      </c>
      <c r="K2064" s="4">
        <v>20.7974</v>
      </c>
      <c r="L2064" s="3">
        <f t="shared" si="125"/>
        <v>18.019866666666701</v>
      </c>
      <c r="M2064" s="1">
        <f t="shared" si="126"/>
        <v>0.56872917608005702</v>
      </c>
      <c r="N2064" s="1">
        <f t="shared" si="127"/>
        <v>0.96776666666666999</v>
      </c>
    </row>
    <row r="2065" spans="1:14">
      <c r="A2065" s="1" t="s">
        <v>8355</v>
      </c>
      <c r="B2065" s="1" t="s">
        <v>8355</v>
      </c>
      <c r="C2065" s="1" t="s">
        <v>8356</v>
      </c>
      <c r="D2065" s="1" t="s">
        <v>8357</v>
      </c>
      <c r="E2065" s="2">
        <v>21.1449</v>
      </c>
      <c r="F2065" s="2">
        <v>21.898499999999999</v>
      </c>
      <c r="G2065" s="2">
        <v>21.429099999999998</v>
      </c>
      <c r="H2065" s="3">
        <f t="shared" si="124"/>
        <v>21.490833333333299</v>
      </c>
      <c r="I2065" s="4">
        <v>22.321100000000001</v>
      </c>
      <c r="J2065" s="4">
        <v>21.7605</v>
      </c>
      <c r="K2065" s="4">
        <v>21.5503</v>
      </c>
      <c r="L2065" s="3">
        <f t="shared" si="125"/>
        <v>21.877300000000002</v>
      </c>
      <c r="M2065" s="1">
        <f t="shared" si="126"/>
        <v>0.291362034904459</v>
      </c>
      <c r="N2065" s="1">
        <f t="shared" si="127"/>
        <v>0.38646666666667101</v>
      </c>
    </row>
    <row r="2066" spans="1:14">
      <c r="A2066" s="1" t="s">
        <v>8359</v>
      </c>
      <c r="B2066" s="1" t="s">
        <v>8359</v>
      </c>
      <c r="C2066" s="1" t="s">
        <v>8360</v>
      </c>
      <c r="D2066" s="1" t="s">
        <v>8361</v>
      </c>
      <c r="E2066" s="2">
        <v>18.671299999999999</v>
      </c>
      <c r="F2066" s="2">
        <v>15.3315</v>
      </c>
      <c r="G2066" s="2">
        <v>17.008800000000001</v>
      </c>
      <c r="H2066" s="3">
        <f t="shared" si="124"/>
        <v>17.003866666666699</v>
      </c>
      <c r="I2066" s="4">
        <v>15.9208</v>
      </c>
      <c r="J2066" s="4">
        <v>19.088999999999999</v>
      </c>
      <c r="K2066" s="4">
        <v>18.924399999999999</v>
      </c>
      <c r="L2066" s="3">
        <f t="shared" si="125"/>
        <v>17.978066666666699</v>
      </c>
      <c r="M2066" s="1">
        <f t="shared" si="126"/>
        <v>0.52794695322825802</v>
      </c>
      <c r="N2066" s="1">
        <f t="shared" si="127"/>
        <v>0.97419999999999995</v>
      </c>
    </row>
    <row r="2067" spans="1:14">
      <c r="A2067" s="1" t="s">
        <v>8363</v>
      </c>
      <c r="B2067" s="1" t="s">
        <v>8363</v>
      </c>
      <c r="C2067" s="1" t="s">
        <v>8364</v>
      </c>
      <c r="D2067" s="1" t="s">
        <v>8365</v>
      </c>
      <c r="E2067" s="2">
        <v>18.5808</v>
      </c>
      <c r="F2067" s="2">
        <v>19.918399999999998</v>
      </c>
      <c r="G2067" s="2">
        <v>19.781199999999998</v>
      </c>
      <c r="H2067" s="3">
        <f t="shared" si="124"/>
        <v>19.4268</v>
      </c>
      <c r="I2067" s="4">
        <v>19.731100000000001</v>
      </c>
      <c r="J2067" s="4">
        <v>18.2746</v>
      </c>
      <c r="K2067" s="4">
        <v>19.830500000000001</v>
      </c>
      <c r="L2067" s="3">
        <f t="shared" si="125"/>
        <v>19.2787333333333</v>
      </c>
      <c r="M2067" s="1">
        <f t="shared" si="126"/>
        <v>0.83336081795413997</v>
      </c>
      <c r="N2067" s="1">
        <f t="shared" si="127"/>
        <v>-0.14806666666666499</v>
      </c>
    </row>
    <row r="2068" spans="1:14">
      <c r="A2068" s="1" t="s">
        <v>8367</v>
      </c>
      <c r="B2068" s="1" t="s">
        <v>8367</v>
      </c>
      <c r="C2068" s="1" t="s">
        <v>8368</v>
      </c>
      <c r="D2068" s="1" t="s">
        <v>8369</v>
      </c>
      <c r="E2068" s="2">
        <v>20.533899999999999</v>
      </c>
      <c r="F2068" s="2">
        <v>20.281300000000002</v>
      </c>
      <c r="G2068" s="2">
        <v>20.549499999999998</v>
      </c>
      <c r="H2068" s="3">
        <f t="shared" si="124"/>
        <v>20.454899999999999</v>
      </c>
      <c r="I2068" s="4">
        <v>17.2944</v>
      </c>
      <c r="J2068" s="4">
        <v>21.1919</v>
      </c>
      <c r="K2068" s="4">
        <v>19.186299999999999</v>
      </c>
      <c r="L2068" s="3">
        <f t="shared" si="125"/>
        <v>19.2242</v>
      </c>
      <c r="M2068" s="1">
        <f t="shared" si="126"/>
        <v>0.38823407169799501</v>
      </c>
      <c r="N2068" s="1">
        <f t="shared" si="127"/>
        <v>-1.2306999999999999</v>
      </c>
    </row>
    <row r="2069" spans="1:14">
      <c r="A2069" s="1" t="s">
        <v>8371</v>
      </c>
      <c r="B2069" s="1" t="s">
        <v>8371</v>
      </c>
      <c r="C2069" s="1" t="s">
        <v>8372</v>
      </c>
      <c r="D2069" s="1" t="s">
        <v>8373</v>
      </c>
      <c r="E2069" s="2">
        <v>23.022200000000002</v>
      </c>
      <c r="F2069" s="2">
        <v>23.468900000000001</v>
      </c>
      <c r="G2069" s="2">
        <v>23.37</v>
      </c>
      <c r="H2069" s="3">
        <f t="shared" si="124"/>
        <v>23.287033333333301</v>
      </c>
      <c r="I2069" s="4">
        <v>23.674099999999999</v>
      </c>
      <c r="J2069" s="4">
        <v>23.579000000000001</v>
      </c>
      <c r="K2069" s="4">
        <v>23.044499999999999</v>
      </c>
      <c r="L2069" s="3">
        <f t="shared" si="125"/>
        <v>23.4325333333333</v>
      </c>
      <c r="M2069" s="1">
        <f t="shared" si="126"/>
        <v>0.57819267231027804</v>
      </c>
      <c r="N2069" s="1">
        <f t="shared" si="127"/>
        <v>0.14549999999999799</v>
      </c>
    </row>
    <row r="2070" spans="1:14">
      <c r="A2070" s="1" t="s">
        <v>8375</v>
      </c>
      <c r="B2070" s="1" t="s">
        <v>8375</v>
      </c>
      <c r="C2070" s="1" t="s">
        <v>8376</v>
      </c>
      <c r="D2070" s="1" t="s">
        <v>8377</v>
      </c>
      <c r="E2070" s="2">
        <v>18.8874</v>
      </c>
      <c r="F2070" s="2">
        <v>19.860499999999998</v>
      </c>
      <c r="G2070" s="2">
        <v>16.799700000000001</v>
      </c>
      <c r="H2070" s="3">
        <f t="shared" si="124"/>
        <v>18.5158666666667</v>
      </c>
      <c r="I2070" s="4">
        <v>19.597999999999999</v>
      </c>
      <c r="J2070" s="4">
        <v>19.994</v>
      </c>
      <c r="K2070" s="4">
        <v>19.132999999999999</v>
      </c>
      <c r="L2070" s="3">
        <f t="shared" si="125"/>
        <v>19.574999999999999</v>
      </c>
      <c r="M2070" s="1">
        <f t="shared" si="126"/>
        <v>0.362091073262162</v>
      </c>
      <c r="N2070" s="1">
        <f t="shared" si="127"/>
        <v>1.0591333333333299</v>
      </c>
    </row>
    <row r="2071" spans="1:14">
      <c r="A2071" s="1" t="s">
        <v>8379</v>
      </c>
      <c r="B2071" s="1" t="s">
        <v>8379</v>
      </c>
      <c r="C2071" s="1" t="s">
        <v>8380</v>
      </c>
      <c r="D2071" s="1" t="s">
        <v>8381</v>
      </c>
      <c r="E2071" s="2">
        <v>23.0168</v>
      </c>
      <c r="F2071" s="2">
        <v>18.4377</v>
      </c>
      <c r="G2071" s="2">
        <v>21.3582</v>
      </c>
      <c r="H2071" s="3">
        <f t="shared" si="124"/>
        <v>20.937566666666701</v>
      </c>
      <c r="I2071" s="4">
        <v>22.208100000000002</v>
      </c>
      <c r="J2071" s="4">
        <v>21.200099999999999</v>
      </c>
      <c r="K2071" s="4">
        <v>22.543299999999999</v>
      </c>
      <c r="L2071" s="3">
        <f t="shared" si="125"/>
        <v>21.983833333333301</v>
      </c>
      <c r="M2071" s="1">
        <f t="shared" si="126"/>
        <v>0.521681502754614</v>
      </c>
      <c r="N2071" s="1">
        <f t="shared" si="127"/>
        <v>1.04626666666667</v>
      </c>
    </row>
    <row r="2072" spans="1:14">
      <c r="A2072" s="1" t="s">
        <v>8383</v>
      </c>
      <c r="B2072" s="1" t="s">
        <v>8383</v>
      </c>
      <c r="C2072" s="1" t="s">
        <v>8384</v>
      </c>
      <c r="D2072" s="1" t="s">
        <v>8385</v>
      </c>
      <c r="E2072" s="2">
        <v>20.814299999999999</v>
      </c>
      <c r="F2072" s="2">
        <v>21.22</v>
      </c>
      <c r="G2072" s="2">
        <v>20.015000000000001</v>
      </c>
      <c r="H2072" s="3">
        <f t="shared" si="124"/>
        <v>20.6831</v>
      </c>
      <c r="I2072" s="4">
        <v>20.634899999999998</v>
      </c>
      <c r="J2072" s="4">
        <v>21.009399999999999</v>
      </c>
      <c r="K2072" s="4">
        <v>20.4512</v>
      </c>
      <c r="L2072" s="3">
        <f t="shared" si="125"/>
        <v>20.698499999999999</v>
      </c>
      <c r="M2072" s="1">
        <f t="shared" si="126"/>
        <v>0.97114403571452201</v>
      </c>
      <c r="N2072" s="1">
        <f t="shared" si="127"/>
        <v>1.53999999999996E-2</v>
      </c>
    </row>
    <row r="2073" spans="1:14">
      <c r="A2073" s="1" t="s">
        <v>8387</v>
      </c>
      <c r="B2073" s="1" t="s">
        <v>8387</v>
      </c>
      <c r="C2073" s="1" t="s">
        <v>8388</v>
      </c>
      <c r="D2073" s="1" t="s">
        <v>8389</v>
      </c>
      <c r="E2073" s="2">
        <v>17.954899999999999</v>
      </c>
      <c r="F2073" s="2">
        <v>17.011500000000002</v>
      </c>
      <c r="G2073" s="2">
        <v>16.854600000000001</v>
      </c>
      <c r="H2073" s="3">
        <f t="shared" si="124"/>
        <v>17.273666666666699</v>
      </c>
      <c r="I2073" s="4">
        <v>17.224599999999999</v>
      </c>
      <c r="J2073" s="4">
        <v>20.5107</v>
      </c>
      <c r="K2073" s="4">
        <v>18.7118</v>
      </c>
      <c r="L2073" s="3">
        <f t="shared" si="125"/>
        <v>18.8157</v>
      </c>
      <c r="M2073" s="1">
        <f t="shared" si="126"/>
        <v>0.24113466294733299</v>
      </c>
      <c r="N2073" s="1">
        <f t="shared" si="127"/>
        <v>1.54203333333333</v>
      </c>
    </row>
    <row r="2074" spans="1:14">
      <c r="A2074" s="1" t="s">
        <v>8391</v>
      </c>
      <c r="B2074" s="1" t="s">
        <v>8391</v>
      </c>
      <c r="C2074" s="1" t="s">
        <v>8392</v>
      </c>
      <c r="D2074" s="1" t="s">
        <v>8393</v>
      </c>
      <c r="E2074" s="2">
        <v>23.988199999999999</v>
      </c>
      <c r="F2074" s="2">
        <v>23.804200000000002</v>
      </c>
      <c r="G2074" s="2">
        <v>23.983599999999999</v>
      </c>
      <c r="H2074" s="3">
        <f t="shared" si="124"/>
        <v>23.925333333333299</v>
      </c>
      <c r="I2074" s="4">
        <v>23.574300000000001</v>
      </c>
      <c r="J2074" s="4">
        <v>23.591200000000001</v>
      </c>
      <c r="K2074" s="4">
        <v>23.475899999999999</v>
      </c>
      <c r="L2074" s="3">
        <f t="shared" si="125"/>
        <v>23.547133333333299</v>
      </c>
      <c r="M2074" s="1">
        <f t="shared" si="126"/>
        <v>1.0244069797989299E-2</v>
      </c>
      <c r="N2074" s="1">
        <f t="shared" si="127"/>
        <v>-0.37819999999999598</v>
      </c>
    </row>
    <row r="2075" spans="1:14">
      <c r="A2075" s="1" t="s">
        <v>8395</v>
      </c>
      <c r="B2075" s="1" t="s">
        <v>8395</v>
      </c>
      <c r="C2075" s="1" t="s">
        <v>8396</v>
      </c>
      <c r="D2075" s="1" t="s">
        <v>8397</v>
      </c>
      <c r="E2075" s="2">
        <v>18.859500000000001</v>
      </c>
      <c r="F2075" s="2">
        <v>18.361000000000001</v>
      </c>
      <c r="G2075" s="2">
        <v>16.611000000000001</v>
      </c>
      <c r="H2075" s="3">
        <f t="shared" si="124"/>
        <v>17.943833333333298</v>
      </c>
      <c r="I2075" s="4">
        <v>16.857700000000001</v>
      </c>
      <c r="J2075" s="4">
        <v>16.6694</v>
      </c>
      <c r="K2075" s="4">
        <v>17.1829</v>
      </c>
      <c r="L2075" s="3">
        <f t="shared" si="125"/>
        <v>16.9033333333333</v>
      </c>
      <c r="M2075" s="1">
        <f t="shared" si="126"/>
        <v>0.26397787350983398</v>
      </c>
      <c r="N2075" s="1">
        <f t="shared" si="127"/>
        <v>-1.0405</v>
      </c>
    </row>
    <row r="2076" spans="1:14">
      <c r="A2076" s="1" t="s">
        <v>8399</v>
      </c>
      <c r="B2076" s="1" t="s">
        <v>8399</v>
      </c>
      <c r="C2076" s="1" t="s">
        <v>8400</v>
      </c>
      <c r="D2076" s="1" t="s">
        <v>8401</v>
      </c>
      <c r="E2076" s="2">
        <v>15.9527</v>
      </c>
      <c r="F2076" s="2">
        <v>17.819900000000001</v>
      </c>
      <c r="G2076" s="2">
        <v>17.494599999999998</v>
      </c>
      <c r="H2076" s="3">
        <f t="shared" si="124"/>
        <v>17.089066666666699</v>
      </c>
      <c r="I2076" s="4">
        <v>16.526</v>
      </c>
      <c r="J2076" s="4">
        <v>17.583200000000001</v>
      </c>
      <c r="K2076" s="4">
        <v>19.920999999999999</v>
      </c>
      <c r="L2076" s="3">
        <f t="shared" si="125"/>
        <v>18.010066666666699</v>
      </c>
      <c r="M2076" s="1">
        <f t="shared" si="126"/>
        <v>0.480874192620598</v>
      </c>
      <c r="N2076" s="1">
        <f t="shared" si="127"/>
        <v>0.92100000000000304</v>
      </c>
    </row>
    <row r="2077" spans="1:14">
      <c r="A2077" s="1" t="s">
        <v>8403</v>
      </c>
      <c r="B2077" s="1" t="s">
        <v>8403</v>
      </c>
      <c r="C2077" s="1" t="s">
        <v>8404</v>
      </c>
      <c r="D2077" s="1" t="s">
        <v>8405</v>
      </c>
      <c r="E2077" s="2">
        <v>17.839600000000001</v>
      </c>
      <c r="F2077" s="2">
        <v>18.5474</v>
      </c>
      <c r="G2077" s="2">
        <v>16.576899999999998</v>
      </c>
      <c r="H2077" s="3">
        <f t="shared" si="124"/>
        <v>17.654633333333301</v>
      </c>
      <c r="I2077" s="4">
        <v>17.762899999999998</v>
      </c>
      <c r="J2077" s="4">
        <v>17.683800000000002</v>
      </c>
      <c r="K2077" s="4">
        <v>17.223400000000002</v>
      </c>
      <c r="L2077" s="3">
        <f t="shared" si="125"/>
        <v>17.556699999999999</v>
      </c>
      <c r="M2077" s="1">
        <f t="shared" si="126"/>
        <v>0.88345328012258295</v>
      </c>
      <c r="N2077" s="1">
        <f t="shared" si="127"/>
        <v>-9.7933333333330097E-2</v>
      </c>
    </row>
    <row r="2078" spans="1:14">
      <c r="A2078" s="1" t="s">
        <v>8407</v>
      </c>
      <c r="B2078" s="1" t="s">
        <v>8407</v>
      </c>
      <c r="C2078" s="1" t="s">
        <v>8408</v>
      </c>
      <c r="D2078" s="1" t="s">
        <v>8409</v>
      </c>
      <c r="E2078" s="2">
        <v>20.422000000000001</v>
      </c>
      <c r="F2078" s="2">
        <v>15.8462</v>
      </c>
      <c r="G2078" s="2">
        <v>16.541399999999999</v>
      </c>
      <c r="H2078" s="3">
        <f t="shared" si="124"/>
        <v>17.603200000000001</v>
      </c>
      <c r="I2078" s="4">
        <v>18.079499999999999</v>
      </c>
      <c r="J2078" s="4">
        <v>17.956600000000002</v>
      </c>
      <c r="K2078" s="4">
        <v>20.517700000000001</v>
      </c>
      <c r="L2078" s="3">
        <f t="shared" si="125"/>
        <v>18.851266666666699</v>
      </c>
      <c r="M2078" s="1">
        <f t="shared" si="126"/>
        <v>0.50078506673238599</v>
      </c>
      <c r="N2078" s="1">
        <f t="shared" si="127"/>
        <v>1.24806666666667</v>
      </c>
    </row>
    <row r="2079" spans="1:14">
      <c r="A2079" s="1" t="s">
        <v>8411</v>
      </c>
      <c r="B2079" s="1" t="s">
        <v>8411</v>
      </c>
      <c r="C2079" s="1" t="s">
        <v>8412</v>
      </c>
      <c r="D2079" s="1" t="s">
        <v>8413</v>
      </c>
      <c r="E2079" s="2">
        <v>16.079599999999999</v>
      </c>
      <c r="F2079" s="2">
        <v>21.520499999999998</v>
      </c>
      <c r="G2079" s="2">
        <v>21.584099999999999</v>
      </c>
      <c r="H2079" s="3">
        <f t="shared" si="124"/>
        <v>19.728066666666699</v>
      </c>
      <c r="I2079" s="4">
        <v>21.648099999999999</v>
      </c>
      <c r="J2079" s="4">
        <v>21.590499999999999</v>
      </c>
      <c r="K2079" s="4">
        <v>20.633800000000001</v>
      </c>
      <c r="L2079" s="3">
        <f t="shared" si="125"/>
        <v>21.290800000000001</v>
      </c>
      <c r="M2079" s="1">
        <f t="shared" si="126"/>
        <v>0.48325592393529998</v>
      </c>
      <c r="N2079" s="1">
        <f t="shared" si="127"/>
        <v>1.56273333333333</v>
      </c>
    </row>
    <row r="2080" spans="1:14">
      <c r="A2080" s="1" t="s">
        <v>8415</v>
      </c>
      <c r="B2080" s="1" t="s">
        <v>8415</v>
      </c>
      <c r="C2080" s="1" t="s">
        <v>8416</v>
      </c>
      <c r="D2080" s="1" t="s">
        <v>8417</v>
      </c>
      <c r="E2080" s="2">
        <v>24.021899999999999</v>
      </c>
      <c r="F2080" s="2">
        <v>24.9541</v>
      </c>
      <c r="G2080" s="2">
        <v>24.6721</v>
      </c>
      <c r="H2080" s="3">
        <f t="shared" si="124"/>
        <v>24.5493666666667</v>
      </c>
      <c r="I2080" s="4">
        <v>25.003699999999998</v>
      </c>
      <c r="J2080" s="4">
        <v>24.828800000000001</v>
      </c>
      <c r="K2080" s="4">
        <v>23.906600000000001</v>
      </c>
      <c r="L2080" s="3">
        <f t="shared" si="125"/>
        <v>24.579699999999999</v>
      </c>
      <c r="M2080" s="1">
        <f t="shared" si="126"/>
        <v>0.94826624639460899</v>
      </c>
      <c r="N2080" s="1">
        <f t="shared" si="127"/>
        <v>3.0333333333331301E-2</v>
      </c>
    </row>
    <row r="2081" spans="1:14">
      <c r="A2081" s="1" t="s">
        <v>8419</v>
      </c>
      <c r="B2081" s="1" t="s">
        <v>8419</v>
      </c>
      <c r="C2081" s="1" t="s">
        <v>8420</v>
      </c>
      <c r="D2081" s="1" t="s">
        <v>8421</v>
      </c>
      <c r="E2081" s="2">
        <v>21.584800000000001</v>
      </c>
      <c r="F2081" s="2">
        <v>22.615400000000001</v>
      </c>
      <c r="G2081" s="2">
        <v>22.62</v>
      </c>
      <c r="H2081" s="3">
        <f t="shared" si="124"/>
        <v>22.273399999999999</v>
      </c>
      <c r="I2081" s="4">
        <v>22.555099999999999</v>
      </c>
      <c r="J2081" s="4">
        <v>22.063400000000001</v>
      </c>
      <c r="K2081" s="4">
        <v>21.965900000000001</v>
      </c>
      <c r="L2081" s="3">
        <f t="shared" si="125"/>
        <v>22.194800000000001</v>
      </c>
      <c r="M2081" s="1">
        <f t="shared" si="126"/>
        <v>0.85286410296272896</v>
      </c>
      <c r="N2081" s="1">
        <f t="shared" si="127"/>
        <v>-7.8599999999998005E-2</v>
      </c>
    </row>
    <row r="2082" spans="1:14">
      <c r="A2082" s="1" t="s">
        <v>8423</v>
      </c>
      <c r="B2082" s="1" t="s">
        <v>8423</v>
      </c>
      <c r="C2082" s="1" t="s">
        <v>8424</v>
      </c>
      <c r="D2082" s="1" t="s">
        <v>8425</v>
      </c>
      <c r="E2082" s="2">
        <v>21.577999999999999</v>
      </c>
      <c r="F2082" s="2">
        <v>22.453399999999998</v>
      </c>
      <c r="G2082" s="2">
        <v>21.805599999999998</v>
      </c>
      <c r="H2082" s="3">
        <f t="shared" si="124"/>
        <v>21.9456666666667</v>
      </c>
      <c r="I2082" s="4">
        <v>22.6051</v>
      </c>
      <c r="J2082" s="4">
        <v>21.898900000000001</v>
      </c>
      <c r="K2082" s="4">
        <v>21.766100000000002</v>
      </c>
      <c r="L2082" s="3">
        <f t="shared" si="125"/>
        <v>22.090033333333299</v>
      </c>
      <c r="M2082" s="1">
        <f t="shared" si="126"/>
        <v>0.71595752694076797</v>
      </c>
      <c r="N2082" s="1">
        <f t="shared" si="127"/>
        <v>0.144366666666674</v>
      </c>
    </row>
    <row r="2083" spans="1:14">
      <c r="A2083" s="1" t="s">
        <v>8427</v>
      </c>
      <c r="B2083" s="1" t="s">
        <v>8427</v>
      </c>
      <c r="C2083" s="1" t="s">
        <v>8428</v>
      </c>
      <c r="D2083" s="1" t="s">
        <v>8429</v>
      </c>
      <c r="E2083" s="2">
        <v>19.9541</v>
      </c>
      <c r="F2083" s="2">
        <v>19.9956</v>
      </c>
      <c r="G2083" s="2">
        <v>20.347200000000001</v>
      </c>
      <c r="H2083" s="3">
        <f t="shared" si="124"/>
        <v>20.098966666666701</v>
      </c>
      <c r="I2083" s="4">
        <v>20.613900000000001</v>
      </c>
      <c r="J2083" s="4">
        <v>19.898700000000002</v>
      </c>
      <c r="K2083" s="4">
        <v>20.394100000000002</v>
      </c>
      <c r="L2083" s="3">
        <f t="shared" si="125"/>
        <v>20.302233333333302</v>
      </c>
      <c r="M2083" s="1">
        <f t="shared" si="126"/>
        <v>0.46431496192548599</v>
      </c>
      <c r="N2083" s="1">
        <f t="shared" si="127"/>
        <v>0.20326666666667101</v>
      </c>
    </row>
    <row r="2084" spans="1:14">
      <c r="A2084" s="1" t="s">
        <v>8431</v>
      </c>
      <c r="B2084" s="1" t="s">
        <v>8431</v>
      </c>
      <c r="C2084" s="1" t="s">
        <v>8432</v>
      </c>
      <c r="D2084" s="1" t="s">
        <v>8433</v>
      </c>
      <c r="E2084" s="2">
        <v>21.484400000000001</v>
      </c>
      <c r="F2084" s="2">
        <v>22.690200000000001</v>
      </c>
      <c r="G2084" s="2">
        <v>21.621400000000001</v>
      </c>
      <c r="H2084" s="3">
        <f t="shared" si="124"/>
        <v>21.931999999999999</v>
      </c>
      <c r="I2084" s="4">
        <v>22.587399999999999</v>
      </c>
      <c r="J2084" s="4">
        <v>22.282299999999999</v>
      </c>
      <c r="K2084" s="4">
        <v>22.305199999999999</v>
      </c>
      <c r="L2084" s="3">
        <f t="shared" si="125"/>
        <v>22.391633333333299</v>
      </c>
      <c r="M2084" s="1">
        <f t="shared" si="126"/>
        <v>0.35111090125394701</v>
      </c>
      <c r="N2084" s="1">
        <f t="shared" si="127"/>
        <v>0.45963333333333301</v>
      </c>
    </row>
    <row r="2085" spans="1:14">
      <c r="A2085" s="1" t="s">
        <v>8435</v>
      </c>
      <c r="B2085" s="1" t="s">
        <v>8435</v>
      </c>
      <c r="C2085" s="1" t="s">
        <v>8436</v>
      </c>
      <c r="D2085" s="1" t="s">
        <v>8437</v>
      </c>
      <c r="E2085" s="2">
        <v>17.162600000000001</v>
      </c>
      <c r="F2085" s="2">
        <v>16.526199999999999</v>
      </c>
      <c r="G2085" s="2">
        <v>17.822900000000001</v>
      </c>
      <c r="H2085" s="3">
        <f t="shared" si="124"/>
        <v>17.170566666666701</v>
      </c>
      <c r="I2085" s="4">
        <v>18.194099999999999</v>
      </c>
      <c r="J2085" s="4">
        <v>18.4145</v>
      </c>
      <c r="K2085" s="4">
        <v>18.837</v>
      </c>
      <c r="L2085" s="3">
        <f t="shared" si="125"/>
        <v>18.481866666666701</v>
      </c>
      <c r="M2085" s="1">
        <f t="shared" si="126"/>
        <v>5.3233421035791803E-2</v>
      </c>
      <c r="N2085" s="1">
        <f t="shared" si="127"/>
        <v>1.3112999999999999</v>
      </c>
    </row>
    <row r="2086" spans="1:14">
      <c r="A2086" s="1" t="s">
        <v>8439</v>
      </c>
      <c r="B2086" s="1" t="s">
        <v>8439</v>
      </c>
      <c r="C2086" s="1" t="s">
        <v>8440</v>
      </c>
      <c r="D2086" s="1" t="s">
        <v>8441</v>
      </c>
      <c r="E2086" s="2">
        <v>23.53</v>
      </c>
      <c r="F2086" s="2">
        <v>23.908799999999999</v>
      </c>
      <c r="G2086" s="2">
        <v>23.390999999999998</v>
      </c>
      <c r="H2086" s="3">
        <f t="shared" si="124"/>
        <v>23.609933333333299</v>
      </c>
      <c r="I2086" s="4">
        <v>22.816199999999998</v>
      </c>
      <c r="J2086" s="4">
        <v>23.523499999999999</v>
      </c>
      <c r="K2086" s="4">
        <v>23.202200000000001</v>
      </c>
      <c r="L2086" s="3">
        <f t="shared" si="125"/>
        <v>23.180633333333301</v>
      </c>
      <c r="M2086" s="1">
        <f t="shared" si="126"/>
        <v>0.17463642981927999</v>
      </c>
      <c r="N2086" s="1">
        <f t="shared" si="127"/>
        <v>-0.42930000000000101</v>
      </c>
    </row>
    <row r="2087" spans="1:14">
      <c r="A2087" s="1" t="s">
        <v>8443</v>
      </c>
      <c r="B2087" s="1" t="s">
        <v>8443</v>
      </c>
      <c r="C2087" s="1" t="s">
        <v>8444</v>
      </c>
      <c r="D2087" s="1" t="s">
        <v>8445</v>
      </c>
      <c r="E2087" s="2">
        <v>21.803999999999998</v>
      </c>
      <c r="F2087" s="2">
        <v>22.322500000000002</v>
      </c>
      <c r="G2087" s="2">
        <v>22.223400000000002</v>
      </c>
      <c r="H2087" s="3">
        <f t="shared" si="124"/>
        <v>22.116633333333301</v>
      </c>
      <c r="I2087" s="4">
        <v>22.0745</v>
      </c>
      <c r="J2087" s="4">
        <v>23.132200000000001</v>
      </c>
      <c r="K2087" s="4">
        <v>21.9878</v>
      </c>
      <c r="L2087" s="3">
        <f t="shared" si="125"/>
        <v>22.3981666666667</v>
      </c>
      <c r="M2087" s="1">
        <f t="shared" si="126"/>
        <v>0.53764783261875604</v>
      </c>
      <c r="N2087" s="1">
        <f t="shared" si="127"/>
        <v>0.28153333333333203</v>
      </c>
    </row>
    <row r="2088" spans="1:14">
      <c r="A2088" s="1" t="s">
        <v>8447</v>
      </c>
      <c r="B2088" s="1" t="s">
        <v>8447</v>
      </c>
      <c r="C2088" s="1" t="s">
        <v>8448</v>
      </c>
      <c r="D2088" s="1" t="s">
        <v>8449</v>
      </c>
      <c r="E2088" s="2">
        <v>22.866299999999999</v>
      </c>
      <c r="F2088" s="2">
        <v>24.018599999999999</v>
      </c>
      <c r="G2088" s="2">
        <v>23.744199999999999</v>
      </c>
      <c r="H2088" s="3">
        <f t="shared" si="124"/>
        <v>23.543033333333302</v>
      </c>
      <c r="I2088" s="4">
        <v>23.8809</v>
      </c>
      <c r="J2088" s="4">
        <v>24.921900000000001</v>
      </c>
      <c r="K2088" s="4">
        <v>24.011399999999998</v>
      </c>
      <c r="L2088" s="3">
        <f t="shared" si="125"/>
        <v>24.2714</v>
      </c>
      <c r="M2088" s="1">
        <f t="shared" si="126"/>
        <v>0.20207880809731901</v>
      </c>
      <c r="N2088" s="1">
        <f t="shared" si="127"/>
        <v>0.72836666666667005</v>
      </c>
    </row>
    <row r="2089" spans="1:14">
      <c r="A2089" s="1" t="s">
        <v>8451</v>
      </c>
      <c r="B2089" s="1" t="s">
        <v>8451</v>
      </c>
      <c r="C2089" s="1" t="s">
        <v>8452</v>
      </c>
      <c r="D2089" s="1" t="s">
        <v>8453</v>
      </c>
      <c r="E2089" s="2">
        <v>18.048300000000001</v>
      </c>
      <c r="F2089" s="2">
        <v>15.998100000000001</v>
      </c>
      <c r="G2089" s="2">
        <v>17.783899999999999</v>
      </c>
      <c r="H2089" s="3">
        <f t="shared" si="124"/>
        <v>17.276766666666699</v>
      </c>
      <c r="I2089" s="4">
        <v>15.139099999999999</v>
      </c>
      <c r="J2089" s="4">
        <v>17.428100000000001</v>
      </c>
      <c r="K2089" s="4">
        <v>18.888999999999999</v>
      </c>
      <c r="L2089" s="3">
        <f t="shared" si="125"/>
        <v>17.152066666666698</v>
      </c>
      <c r="M2089" s="1">
        <f t="shared" si="126"/>
        <v>0.92737481723923898</v>
      </c>
      <c r="N2089" s="1">
        <f t="shared" si="127"/>
        <v>-0.124700000000004</v>
      </c>
    </row>
    <row r="2090" spans="1:14">
      <c r="A2090" s="1" t="s">
        <v>8455</v>
      </c>
      <c r="B2090" s="1" t="s">
        <v>8455</v>
      </c>
      <c r="C2090" s="1" t="s">
        <v>8456</v>
      </c>
      <c r="D2090" s="1" t="s">
        <v>8457</v>
      </c>
      <c r="E2090" s="2">
        <v>19.416699999999999</v>
      </c>
      <c r="F2090" s="2">
        <v>19.287299999999998</v>
      </c>
      <c r="G2090" s="2">
        <v>19.6068</v>
      </c>
      <c r="H2090" s="3">
        <f t="shared" si="124"/>
        <v>19.4369333333333</v>
      </c>
      <c r="I2090" s="4">
        <v>19.3172</v>
      </c>
      <c r="J2090" s="4">
        <v>19.509</v>
      </c>
      <c r="K2090" s="4">
        <v>18.945</v>
      </c>
      <c r="L2090" s="3">
        <f t="shared" si="125"/>
        <v>19.257066666666699</v>
      </c>
      <c r="M2090" s="1">
        <f t="shared" si="126"/>
        <v>0.410290611076018</v>
      </c>
      <c r="N2090" s="1">
        <f t="shared" si="127"/>
        <v>-0.17986666666666601</v>
      </c>
    </row>
    <row r="2091" spans="1:14">
      <c r="A2091" s="1" t="s">
        <v>8459</v>
      </c>
      <c r="B2091" s="1" t="s">
        <v>8459</v>
      </c>
      <c r="C2091" s="1" t="s">
        <v>8460</v>
      </c>
      <c r="D2091" s="1" t="s">
        <v>8461</v>
      </c>
      <c r="E2091" s="2">
        <v>21.8459</v>
      </c>
      <c r="F2091" s="2">
        <v>22.0534</v>
      </c>
      <c r="G2091" s="2">
        <v>21.864000000000001</v>
      </c>
      <c r="H2091" s="3">
        <f t="shared" si="124"/>
        <v>21.921099999999999</v>
      </c>
      <c r="I2091" s="4">
        <v>22.56</v>
      </c>
      <c r="J2091" s="4">
        <v>21.931699999999999</v>
      </c>
      <c r="K2091" s="4">
        <v>21.583500000000001</v>
      </c>
      <c r="L2091" s="3">
        <f t="shared" si="125"/>
        <v>22.025066666666699</v>
      </c>
      <c r="M2091" s="1">
        <f t="shared" si="126"/>
        <v>0.75395216302191403</v>
      </c>
      <c r="N2091" s="1">
        <f t="shared" si="127"/>
        <v>0.103966666666665</v>
      </c>
    </row>
    <row r="2092" spans="1:14">
      <c r="A2092" s="1" t="s">
        <v>8463</v>
      </c>
      <c r="B2092" s="1" t="s">
        <v>8463</v>
      </c>
      <c r="C2092" s="1" t="s">
        <v>8464</v>
      </c>
      <c r="D2092" s="1" t="s">
        <v>8465</v>
      </c>
      <c r="E2092" s="2">
        <v>21.096399999999999</v>
      </c>
      <c r="F2092" s="2">
        <v>21.429200000000002</v>
      </c>
      <c r="G2092" s="2">
        <v>16.213699999999999</v>
      </c>
      <c r="H2092" s="3">
        <f t="shared" si="124"/>
        <v>19.5797666666667</v>
      </c>
      <c r="I2092" s="4">
        <v>17.39</v>
      </c>
      <c r="J2092" s="4">
        <v>18.1798</v>
      </c>
      <c r="K2092" s="4">
        <v>16.388200000000001</v>
      </c>
      <c r="L2092" s="3">
        <f t="shared" si="125"/>
        <v>17.319333333333301</v>
      </c>
      <c r="M2092" s="1">
        <f t="shared" si="126"/>
        <v>0.31079288407880501</v>
      </c>
      <c r="N2092" s="1">
        <f t="shared" si="127"/>
        <v>-2.2604333333333302</v>
      </c>
    </row>
    <row r="2093" spans="1:14">
      <c r="A2093" s="1" t="s">
        <v>8467</v>
      </c>
      <c r="B2093" s="1" t="s">
        <v>8467</v>
      </c>
      <c r="C2093" s="1" t="s">
        <v>8468</v>
      </c>
      <c r="D2093" s="1" t="s">
        <v>8469</v>
      </c>
      <c r="E2093" s="2">
        <v>21.0321</v>
      </c>
      <c r="F2093" s="2">
        <v>21.503499999999999</v>
      </c>
      <c r="G2093" s="2">
        <v>21.064399999999999</v>
      </c>
      <c r="H2093" s="3">
        <f t="shared" ref="H2093:H2156" si="128">AVERAGE(E2093:G2093)</f>
        <v>21.2</v>
      </c>
      <c r="I2093" s="4">
        <v>21.3276</v>
      </c>
      <c r="J2093" s="4">
        <v>20.635899999999999</v>
      </c>
      <c r="K2093" s="4">
        <v>21.160499999999999</v>
      </c>
      <c r="L2093" s="3">
        <f t="shared" ref="L2093:L2156" si="129">AVERAGE(I2093:K2093)</f>
        <v>21.041333333333299</v>
      </c>
      <c r="M2093" s="1">
        <f t="shared" ref="M2093:M2156" si="130">TTEST(I2093:K2093,E2093:G2093,2,3)</f>
        <v>0.57465513066860696</v>
      </c>
      <c r="N2093" s="1">
        <f t="shared" ref="N2093:N2156" si="131">L2093-H2093</f>
        <v>-0.15866666666666901</v>
      </c>
    </row>
    <row r="2094" spans="1:14">
      <c r="A2094" s="1" t="s">
        <v>8471</v>
      </c>
      <c r="B2094" s="1" t="s">
        <v>8471</v>
      </c>
      <c r="C2094" s="1" t="s">
        <v>8472</v>
      </c>
      <c r="D2094" s="1" t="s">
        <v>8473</v>
      </c>
      <c r="E2094" s="2">
        <v>15.7759</v>
      </c>
      <c r="F2094" s="2">
        <v>15.982799999999999</v>
      </c>
      <c r="G2094" s="2">
        <v>19.6553</v>
      </c>
      <c r="H2094" s="3">
        <f t="shared" si="128"/>
        <v>17.138000000000002</v>
      </c>
      <c r="I2094" s="4">
        <v>17.0442</v>
      </c>
      <c r="J2094" s="4">
        <v>16.7364</v>
      </c>
      <c r="K2094" s="4">
        <v>15.3604</v>
      </c>
      <c r="L2094" s="3">
        <f t="shared" si="129"/>
        <v>16.380333333333301</v>
      </c>
      <c r="M2094" s="1">
        <f t="shared" si="130"/>
        <v>0.62145484343374802</v>
      </c>
      <c r="N2094" s="1">
        <f t="shared" si="131"/>
        <v>-0.75766666666666904</v>
      </c>
    </row>
    <row r="2095" spans="1:14">
      <c r="A2095" s="1" t="s">
        <v>8475</v>
      </c>
      <c r="B2095" s="1" t="s">
        <v>8475</v>
      </c>
      <c r="C2095" s="1" t="s">
        <v>8476</v>
      </c>
      <c r="D2095" s="1" t="s">
        <v>8477</v>
      </c>
      <c r="E2095" s="2">
        <v>18.591699999999999</v>
      </c>
      <c r="F2095" s="2">
        <v>20.713899999999999</v>
      </c>
      <c r="G2095" s="2">
        <v>19.188800000000001</v>
      </c>
      <c r="H2095" s="3">
        <f t="shared" si="128"/>
        <v>19.4981333333333</v>
      </c>
      <c r="I2095" s="4">
        <v>19.3537</v>
      </c>
      <c r="J2095" s="4">
        <v>18.8672</v>
      </c>
      <c r="K2095" s="4">
        <v>18.4621</v>
      </c>
      <c r="L2095" s="3">
        <f t="shared" si="129"/>
        <v>18.8943333333333</v>
      </c>
      <c r="M2095" s="1">
        <f t="shared" si="130"/>
        <v>0.449197710063512</v>
      </c>
      <c r="N2095" s="1">
        <f t="shared" si="131"/>
        <v>-0.6038</v>
      </c>
    </row>
    <row r="2096" spans="1:14">
      <c r="A2096" s="1" t="s">
        <v>8479</v>
      </c>
      <c r="B2096" s="1" t="s">
        <v>8479</v>
      </c>
      <c r="C2096" s="1" t="s">
        <v>8480</v>
      </c>
      <c r="D2096" s="1" t="s">
        <v>8481</v>
      </c>
      <c r="E2096" s="2">
        <v>25.049299999999999</v>
      </c>
      <c r="F2096" s="2">
        <v>24.157</v>
      </c>
      <c r="G2096" s="2">
        <v>24.4772</v>
      </c>
      <c r="H2096" s="3">
        <f t="shared" si="128"/>
        <v>24.561166666666701</v>
      </c>
      <c r="I2096" s="4">
        <v>24.6006</v>
      </c>
      <c r="J2096" s="4">
        <v>25.6526</v>
      </c>
      <c r="K2096" s="4">
        <v>25.4299</v>
      </c>
      <c r="L2096" s="3">
        <f t="shared" si="129"/>
        <v>25.227699999999999</v>
      </c>
      <c r="M2096" s="1">
        <f t="shared" si="130"/>
        <v>0.18470858179185701</v>
      </c>
      <c r="N2096" s="1">
        <f t="shared" si="131"/>
        <v>0.66653333333333398</v>
      </c>
    </row>
    <row r="2097" spans="1:14">
      <c r="A2097" s="1" t="s">
        <v>8483</v>
      </c>
      <c r="B2097" s="1" t="s">
        <v>8483</v>
      </c>
      <c r="C2097" s="1" t="s">
        <v>8484</v>
      </c>
      <c r="D2097" s="1" t="s">
        <v>8485</v>
      </c>
      <c r="E2097" s="2">
        <v>19.082899999999999</v>
      </c>
      <c r="F2097" s="2">
        <v>19.419799999999999</v>
      </c>
      <c r="G2097" s="2">
        <v>20.047000000000001</v>
      </c>
      <c r="H2097" s="3">
        <f t="shared" si="128"/>
        <v>19.516566666666701</v>
      </c>
      <c r="I2097" s="4">
        <v>19.270900000000001</v>
      </c>
      <c r="J2097" s="4">
        <v>20.563500000000001</v>
      </c>
      <c r="K2097" s="4">
        <v>20.109000000000002</v>
      </c>
      <c r="L2097" s="3">
        <f t="shared" si="129"/>
        <v>19.9811333333333</v>
      </c>
      <c r="M2097" s="1">
        <f t="shared" si="130"/>
        <v>0.38521292470884999</v>
      </c>
      <c r="N2097" s="1">
        <f t="shared" si="131"/>
        <v>0.46456666666667001</v>
      </c>
    </row>
    <row r="2098" spans="1:14">
      <c r="A2098" s="1" t="s">
        <v>8487</v>
      </c>
      <c r="B2098" s="1" t="s">
        <v>8487</v>
      </c>
      <c r="C2098" s="1" t="s">
        <v>8488</v>
      </c>
      <c r="D2098" s="1" t="s">
        <v>8489</v>
      </c>
      <c r="E2098" s="2">
        <v>22.437100000000001</v>
      </c>
      <c r="F2098" s="2">
        <v>22.5002</v>
      </c>
      <c r="G2098" s="2">
        <v>22.876300000000001</v>
      </c>
      <c r="H2098" s="3">
        <f t="shared" si="128"/>
        <v>22.604533333333301</v>
      </c>
      <c r="I2098" s="4">
        <v>22.598099999999999</v>
      </c>
      <c r="J2098" s="4">
        <v>22.5412</v>
      </c>
      <c r="K2098" s="4">
        <v>22.120200000000001</v>
      </c>
      <c r="L2098" s="3">
        <f t="shared" si="129"/>
        <v>22.419833333333301</v>
      </c>
      <c r="M2098" s="1">
        <f t="shared" si="130"/>
        <v>0.41634883954992002</v>
      </c>
      <c r="N2098" s="1">
        <f t="shared" si="131"/>
        <v>-0.184700000000003</v>
      </c>
    </row>
    <row r="2099" spans="1:14">
      <c r="A2099" s="1" t="s">
        <v>8491</v>
      </c>
      <c r="B2099" s="1" t="s">
        <v>8491</v>
      </c>
      <c r="C2099" s="1" t="s">
        <v>8492</v>
      </c>
      <c r="D2099" s="1" t="s">
        <v>8493</v>
      </c>
      <c r="E2099" s="2">
        <v>20.924600000000002</v>
      </c>
      <c r="F2099" s="2">
        <v>16.720600000000001</v>
      </c>
      <c r="G2099" s="2">
        <v>20.8612</v>
      </c>
      <c r="H2099" s="3">
        <f t="shared" si="128"/>
        <v>19.502133333333301</v>
      </c>
      <c r="I2099" s="4">
        <v>21.072700000000001</v>
      </c>
      <c r="J2099" s="4">
        <v>20.696000000000002</v>
      </c>
      <c r="K2099" s="4">
        <v>17.806999999999999</v>
      </c>
      <c r="L2099" s="3">
        <f t="shared" si="129"/>
        <v>19.8585666666667</v>
      </c>
      <c r="M2099" s="1">
        <f t="shared" si="130"/>
        <v>0.84777375104313302</v>
      </c>
      <c r="N2099" s="1">
        <f t="shared" si="131"/>
        <v>0.35643333333333199</v>
      </c>
    </row>
    <row r="2100" spans="1:14">
      <c r="A2100" s="1" t="s">
        <v>8495</v>
      </c>
      <c r="B2100" s="1" t="s">
        <v>8495</v>
      </c>
      <c r="C2100" s="1" t="s">
        <v>8496</v>
      </c>
      <c r="D2100" s="1" t="s">
        <v>8497</v>
      </c>
      <c r="E2100" s="2">
        <v>19.998799999999999</v>
      </c>
      <c r="F2100" s="2">
        <v>20.982800000000001</v>
      </c>
      <c r="G2100" s="2">
        <v>20.7911</v>
      </c>
      <c r="H2100" s="3">
        <f t="shared" si="128"/>
        <v>20.590900000000001</v>
      </c>
      <c r="I2100" s="4">
        <v>20.3751</v>
      </c>
      <c r="J2100" s="4">
        <v>18.598600000000001</v>
      </c>
      <c r="K2100" s="4">
        <v>19.5932</v>
      </c>
      <c r="L2100" s="3">
        <f t="shared" si="129"/>
        <v>19.522300000000001</v>
      </c>
      <c r="M2100" s="1">
        <f t="shared" si="130"/>
        <v>0.16423495589280801</v>
      </c>
      <c r="N2100" s="1">
        <f t="shared" si="131"/>
        <v>-1.0686</v>
      </c>
    </row>
    <row r="2101" spans="1:14">
      <c r="A2101" s="1" t="s">
        <v>8499</v>
      </c>
      <c r="B2101" s="1" t="s">
        <v>8499</v>
      </c>
      <c r="C2101" s="1" t="s">
        <v>8500</v>
      </c>
      <c r="D2101" s="1" t="s">
        <v>8501</v>
      </c>
      <c r="E2101" s="2">
        <v>19.774100000000001</v>
      </c>
      <c r="F2101" s="2">
        <v>19.289300000000001</v>
      </c>
      <c r="G2101" s="2">
        <v>20.398399999999999</v>
      </c>
      <c r="H2101" s="3">
        <f t="shared" si="128"/>
        <v>19.820599999999999</v>
      </c>
      <c r="I2101" s="4">
        <v>20.221</v>
      </c>
      <c r="J2101" s="4">
        <v>20.918900000000001</v>
      </c>
      <c r="K2101" s="4">
        <v>21.807600000000001</v>
      </c>
      <c r="L2101" s="3">
        <f t="shared" si="129"/>
        <v>20.982500000000002</v>
      </c>
      <c r="M2101" s="1">
        <f t="shared" si="130"/>
        <v>0.114925775675841</v>
      </c>
      <c r="N2101" s="1">
        <f t="shared" si="131"/>
        <v>1.1618999999999999</v>
      </c>
    </row>
    <row r="2102" spans="1:14">
      <c r="A2102" s="1" t="s">
        <v>8503</v>
      </c>
      <c r="B2102" s="1" t="s">
        <v>8503</v>
      </c>
      <c r="C2102" s="1" t="s">
        <v>8504</v>
      </c>
      <c r="D2102" s="1" t="s">
        <v>8505</v>
      </c>
      <c r="E2102" s="2">
        <v>21.403700000000001</v>
      </c>
      <c r="F2102" s="2">
        <v>20.9026</v>
      </c>
      <c r="G2102" s="2">
        <v>15.209899999999999</v>
      </c>
      <c r="H2102" s="3">
        <f t="shared" si="128"/>
        <v>19.172066666666701</v>
      </c>
      <c r="I2102" s="4">
        <v>20.794899999999998</v>
      </c>
      <c r="J2102" s="4">
        <v>19.419699999999999</v>
      </c>
      <c r="K2102" s="4">
        <v>20.763000000000002</v>
      </c>
      <c r="L2102" s="3">
        <f t="shared" si="129"/>
        <v>20.325866666666698</v>
      </c>
      <c r="M2102" s="1">
        <f t="shared" si="130"/>
        <v>0.62348420794000803</v>
      </c>
      <c r="N2102" s="1">
        <f t="shared" si="131"/>
        <v>1.1537999999999999</v>
      </c>
    </row>
    <row r="2103" spans="1:14">
      <c r="A2103" s="1" t="s">
        <v>8507</v>
      </c>
      <c r="B2103" s="1" t="s">
        <v>8507</v>
      </c>
      <c r="C2103" s="1" t="s">
        <v>8508</v>
      </c>
      <c r="D2103" s="1" t="s">
        <v>8509</v>
      </c>
      <c r="E2103" s="2">
        <v>18.169799999999999</v>
      </c>
      <c r="F2103" s="2">
        <v>16.102900000000002</v>
      </c>
      <c r="G2103" s="2">
        <v>18.322099999999999</v>
      </c>
      <c r="H2103" s="3">
        <f t="shared" si="128"/>
        <v>17.531600000000001</v>
      </c>
      <c r="I2103" s="4">
        <v>20.1844</v>
      </c>
      <c r="J2103" s="4">
        <v>19.819700000000001</v>
      </c>
      <c r="K2103" s="4">
        <v>19.327200000000001</v>
      </c>
      <c r="L2103" s="3">
        <f t="shared" si="129"/>
        <v>19.777100000000001</v>
      </c>
      <c r="M2103" s="1">
        <f t="shared" si="130"/>
        <v>7.5336025029710998E-2</v>
      </c>
      <c r="N2103" s="1">
        <f t="shared" si="131"/>
        <v>2.2454999999999998</v>
      </c>
    </row>
    <row r="2104" spans="1:14">
      <c r="A2104" s="1" t="s">
        <v>8511</v>
      </c>
      <c r="B2104" s="1" t="s">
        <v>8511</v>
      </c>
      <c r="C2104" s="1" t="s">
        <v>8512</v>
      </c>
      <c r="D2104" s="1" t="s">
        <v>8513</v>
      </c>
      <c r="E2104" s="2">
        <v>21.648299999999999</v>
      </c>
      <c r="F2104" s="2">
        <v>21.8614</v>
      </c>
      <c r="G2104" s="2">
        <v>21.860900000000001</v>
      </c>
      <c r="H2104" s="3">
        <f t="shared" si="128"/>
        <v>21.790199999999999</v>
      </c>
      <c r="I2104" s="4">
        <v>22.013300000000001</v>
      </c>
      <c r="J2104" s="4">
        <v>22.058599999999998</v>
      </c>
      <c r="K2104" s="4">
        <v>21.914100000000001</v>
      </c>
      <c r="L2104" s="3">
        <f t="shared" si="129"/>
        <v>21.995333333333299</v>
      </c>
      <c r="M2104" s="1">
        <f t="shared" si="130"/>
        <v>8.2240435668720094E-2</v>
      </c>
      <c r="N2104" s="1">
        <f t="shared" si="131"/>
        <v>0.205133333333336</v>
      </c>
    </row>
    <row r="2105" spans="1:14">
      <c r="A2105" s="1" t="s">
        <v>8515</v>
      </c>
      <c r="B2105" s="1" t="s">
        <v>8515</v>
      </c>
      <c r="C2105" s="1" t="s">
        <v>8516</v>
      </c>
      <c r="D2105" s="1" t="s">
        <v>8517</v>
      </c>
      <c r="E2105" s="2">
        <v>23.3506</v>
      </c>
      <c r="F2105" s="2">
        <v>24.228000000000002</v>
      </c>
      <c r="G2105" s="2">
        <v>24.267600000000002</v>
      </c>
      <c r="H2105" s="3">
        <f t="shared" si="128"/>
        <v>23.948733333333301</v>
      </c>
      <c r="I2105" s="4">
        <v>24.465299999999999</v>
      </c>
      <c r="J2105" s="4">
        <v>24.034500000000001</v>
      </c>
      <c r="K2105" s="4">
        <v>24.068100000000001</v>
      </c>
      <c r="L2105" s="3">
        <f t="shared" si="129"/>
        <v>24.189299999999999</v>
      </c>
      <c r="M2105" s="1">
        <f t="shared" si="130"/>
        <v>0.52154321343789101</v>
      </c>
      <c r="N2105" s="1">
        <f t="shared" si="131"/>
        <v>0.24056666666666601</v>
      </c>
    </row>
    <row r="2106" spans="1:14">
      <c r="A2106" s="1" t="s">
        <v>8519</v>
      </c>
      <c r="B2106" s="1" t="s">
        <v>8519</v>
      </c>
      <c r="C2106" s="1" t="s">
        <v>8520</v>
      </c>
      <c r="D2106" s="1" t="s">
        <v>8521</v>
      </c>
      <c r="E2106" s="2">
        <v>17.028400000000001</v>
      </c>
      <c r="F2106" s="2">
        <v>16.392600000000002</v>
      </c>
      <c r="G2106" s="2">
        <v>16.340499999999999</v>
      </c>
      <c r="H2106" s="3">
        <f t="shared" si="128"/>
        <v>16.5871666666667</v>
      </c>
      <c r="I2106" s="4">
        <v>17.128499999999999</v>
      </c>
      <c r="J2106" s="4">
        <v>17.127800000000001</v>
      </c>
      <c r="K2106" s="4">
        <v>14.664199999999999</v>
      </c>
      <c r="L2106" s="3">
        <f t="shared" si="129"/>
        <v>16.306833333333302</v>
      </c>
      <c r="M2106" s="1">
        <f t="shared" si="130"/>
        <v>0.76948069323811896</v>
      </c>
      <c r="N2106" s="1">
        <f t="shared" si="131"/>
        <v>-0.28033333333333499</v>
      </c>
    </row>
    <row r="2107" spans="1:14">
      <c r="A2107" s="1" t="s">
        <v>8523</v>
      </c>
      <c r="B2107" s="1" t="s">
        <v>8523</v>
      </c>
      <c r="C2107" s="1" t="s">
        <v>8524</v>
      </c>
      <c r="D2107" s="1" t="s">
        <v>8525</v>
      </c>
      <c r="E2107" s="2">
        <v>18.3248</v>
      </c>
      <c r="F2107" s="2">
        <v>18.447500000000002</v>
      </c>
      <c r="G2107" s="2">
        <v>17.187799999999999</v>
      </c>
      <c r="H2107" s="3">
        <f t="shared" si="128"/>
        <v>17.986699999999999</v>
      </c>
      <c r="I2107" s="4">
        <v>15.8713</v>
      </c>
      <c r="J2107" s="4">
        <v>17.363900000000001</v>
      </c>
      <c r="K2107" s="4">
        <v>18.2376</v>
      </c>
      <c r="L2107" s="3">
        <f t="shared" si="129"/>
        <v>17.157599999999999</v>
      </c>
      <c r="M2107" s="1">
        <f t="shared" si="130"/>
        <v>0.37106001860932297</v>
      </c>
      <c r="N2107" s="1">
        <f t="shared" si="131"/>
        <v>-0.82909999999999995</v>
      </c>
    </row>
    <row r="2108" spans="1:14">
      <c r="A2108" s="1" t="s">
        <v>8527</v>
      </c>
      <c r="B2108" s="1" t="s">
        <v>8527</v>
      </c>
      <c r="C2108" s="1" t="s">
        <v>8528</v>
      </c>
      <c r="D2108" s="1" t="s">
        <v>8529</v>
      </c>
      <c r="E2108" s="2">
        <v>20.991199999999999</v>
      </c>
      <c r="F2108" s="2">
        <v>21.670200000000001</v>
      </c>
      <c r="G2108" s="2">
        <v>21.114699999999999</v>
      </c>
      <c r="H2108" s="3">
        <f t="shared" si="128"/>
        <v>21.258700000000001</v>
      </c>
      <c r="I2108" s="4">
        <v>20.9085</v>
      </c>
      <c r="J2108" s="4">
        <v>20.8047</v>
      </c>
      <c r="K2108" s="4">
        <v>20.604500000000002</v>
      </c>
      <c r="L2108" s="3">
        <f t="shared" si="129"/>
        <v>20.772566666666702</v>
      </c>
      <c r="M2108" s="1">
        <f t="shared" si="130"/>
        <v>0.13148581424197001</v>
      </c>
      <c r="N2108" s="1">
        <f t="shared" si="131"/>
        <v>-0.48613333333333503</v>
      </c>
    </row>
    <row r="2109" spans="1:14">
      <c r="A2109" s="1" t="s">
        <v>8531</v>
      </c>
      <c r="B2109" s="1" t="s">
        <v>8531</v>
      </c>
      <c r="C2109" s="1" t="s">
        <v>8532</v>
      </c>
      <c r="D2109" s="1" t="s">
        <v>8533</v>
      </c>
      <c r="E2109" s="2">
        <v>18.8079</v>
      </c>
      <c r="F2109" s="2">
        <v>19.764900000000001</v>
      </c>
      <c r="G2109" s="2">
        <v>22.9754</v>
      </c>
      <c r="H2109" s="3">
        <f t="shared" si="128"/>
        <v>20.516066666666699</v>
      </c>
      <c r="I2109" s="4">
        <v>19.296800000000001</v>
      </c>
      <c r="J2109" s="4">
        <v>22.837199999999999</v>
      </c>
      <c r="K2109" s="4">
        <v>19.103300000000001</v>
      </c>
      <c r="L2109" s="3">
        <f t="shared" si="129"/>
        <v>20.412433333333301</v>
      </c>
      <c r="M2109" s="1">
        <f t="shared" si="130"/>
        <v>0.95561397280456095</v>
      </c>
      <c r="N2109" s="1">
        <f t="shared" si="131"/>
        <v>-0.103633333333331</v>
      </c>
    </row>
    <row r="2110" spans="1:14">
      <c r="A2110" s="1" t="s">
        <v>8535</v>
      </c>
      <c r="B2110" s="1" t="s">
        <v>8535</v>
      </c>
      <c r="C2110" s="1" t="s">
        <v>8536</v>
      </c>
      <c r="D2110" s="1" t="s">
        <v>8537</v>
      </c>
      <c r="E2110" s="2">
        <v>20.649000000000001</v>
      </c>
      <c r="F2110" s="2">
        <v>16.582100000000001</v>
      </c>
      <c r="G2110" s="2">
        <v>21.371200000000002</v>
      </c>
      <c r="H2110" s="3">
        <f t="shared" si="128"/>
        <v>19.534099999999999</v>
      </c>
      <c r="I2110" s="4">
        <v>21.6829</v>
      </c>
      <c r="J2110" s="4">
        <v>20.006699999999999</v>
      </c>
      <c r="K2110" s="4">
        <v>19.581800000000001</v>
      </c>
      <c r="L2110" s="3">
        <f t="shared" si="129"/>
        <v>20.4238</v>
      </c>
      <c r="M2110" s="1">
        <f t="shared" si="130"/>
        <v>0.62532974244525896</v>
      </c>
      <c r="N2110" s="1">
        <f t="shared" si="131"/>
        <v>0.88970000000000105</v>
      </c>
    </row>
    <row r="2111" spans="1:14">
      <c r="A2111" s="1" t="s">
        <v>8539</v>
      </c>
      <c r="B2111" s="1" t="s">
        <v>8539</v>
      </c>
      <c r="C2111" s="1" t="s">
        <v>8540</v>
      </c>
      <c r="D2111" s="1" t="s">
        <v>8541</v>
      </c>
      <c r="E2111" s="2">
        <v>23.672499999999999</v>
      </c>
      <c r="F2111" s="2">
        <v>23.5825</v>
      </c>
      <c r="G2111" s="2">
        <v>23.479399999999998</v>
      </c>
      <c r="H2111" s="3">
        <f t="shared" si="128"/>
        <v>23.578133333333302</v>
      </c>
      <c r="I2111" s="4">
        <v>23.574300000000001</v>
      </c>
      <c r="J2111" s="4">
        <v>23.697800000000001</v>
      </c>
      <c r="K2111" s="4">
        <v>22.840399999999999</v>
      </c>
      <c r="L2111" s="3">
        <f t="shared" si="129"/>
        <v>23.370833333333302</v>
      </c>
      <c r="M2111" s="1">
        <f t="shared" si="130"/>
        <v>0.52187290163113698</v>
      </c>
      <c r="N2111" s="1">
        <f t="shared" si="131"/>
        <v>-0.20729999999999599</v>
      </c>
    </row>
    <row r="2112" spans="1:14">
      <c r="A2112" s="1" t="s">
        <v>8543</v>
      </c>
      <c r="B2112" s="1" t="s">
        <v>8543</v>
      </c>
      <c r="C2112" s="1" t="s">
        <v>8544</v>
      </c>
      <c r="D2112" s="1" t="s">
        <v>8545</v>
      </c>
      <c r="E2112" s="2">
        <v>24.458200000000001</v>
      </c>
      <c r="F2112" s="2">
        <v>25.898399999999999</v>
      </c>
      <c r="G2112" s="2">
        <v>26.0504</v>
      </c>
      <c r="H2112" s="3">
        <f t="shared" si="128"/>
        <v>25.469000000000001</v>
      </c>
      <c r="I2112" s="4">
        <v>25.589099999999998</v>
      </c>
      <c r="J2112" s="4">
        <v>24.161799999999999</v>
      </c>
      <c r="K2112" s="4">
        <v>23.384499999999999</v>
      </c>
      <c r="L2112" s="3">
        <f t="shared" si="129"/>
        <v>24.3784666666667</v>
      </c>
      <c r="M2112" s="1">
        <f t="shared" si="130"/>
        <v>0.25846973742150298</v>
      </c>
      <c r="N2112" s="1">
        <f t="shared" si="131"/>
        <v>-1.09053333333333</v>
      </c>
    </row>
    <row r="2113" spans="1:14">
      <c r="A2113" s="1" t="s">
        <v>8547</v>
      </c>
      <c r="B2113" s="1" t="s">
        <v>8547</v>
      </c>
      <c r="C2113" s="1" t="s">
        <v>8548</v>
      </c>
      <c r="D2113" s="1" t="s">
        <v>8549</v>
      </c>
      <c r="E2113" s="2">
        <v>17.393599999999999</v>
      </c>
      <c r="F2113" s="2">
        <v>17.459399999999999</v>
      </c>
      <c r="G2113" s="2">
        <v>17.103400000000001</v>
      </c>
      <c r="H2113" s="3">
        <f t="shared" si="128"/>
        <v>17.3188</v>
      </c>
      <c r="I2113" s="4">
        <v>18.085899999999999</v>
      </c>
      <c r="J2113" s="4">
        <v>17.064699999999998</v>
      </c>
      <c r="K2113" s="4">
        <v>17.5184</v>
      </c>
      <c r="L2113" s="3">
        <f t="shared" si="129"/>
        <v>17.556333333333299</v>
      </c>
      <c r="M2113" s="1">
        <f t="shared" si="130"/>
        <v>0.51455985577816499</v>
      </c>
      <c r="N2113" s="1">
        <f t="shared" si="131"/>
        <v>0.23753333333333199</v>
      </c>
    </row>
    <row r="2114" spans="1:14">
      <c r="A2114" s="1" t="s">
        <v>8551</v>
      </c>
      <c r="B2114" s="1" t="s">
        <v>8551</v>
      </c>
      <c r="C2114" s="1" t="s">
        <v>8552</v>
      </c>
      <c r="D2114" s="1" t="s">
        <v>8553</v>
      </c>
      <c r="E2114" s="2">
        <v>20.652999999999999</v>
      </c>
      <c r="F2114" s="2">
        <v>18.456099999999999</v>
      </c>
      <c r="G2114" s="2">
        <v>19.154900000000001</v>
      </c>
      <c r="H2114" s="3">
        <f t="shared" si="128"/>
        <v>19.421333333333301</v>
      </c>
      <c r="I2114" s="4">
        <v>17.675699999999999</v>
      </c>
      <c r="J2114" s="4">
        <v>19.441099999999999</v>
      </c>
      <c r="K2114" s="4">
        <v>20.4116</v>
      </c>
      <c r="L2114" s="3">
        <f t="shared" si="129"/>
        <v>19.176133333333301</v>
      </c>
      <c r="M2114" s="1">
        <f t="shared" si="130"/>
        <v>0.82404515443218895</v>
      </c>
      <c r="N2114" s="1">
        <f t="shared" si="131"/>
        <v>-0.245200000000001</v>
      </c>
    </row>
    <row r="2115" spans="1:14">
      <c r="A2115" s="1" t="s">
        <v>8555</v>
      </c>
      <c r="B2115" s="1" t="s">
        <v>8555</v>
      </c>
      <c r="C2115" s="1" t="s">
        <v>8556</v>
      </c>
      <c r="D2115" s="1" t="s">
        <v>8557</v>
      </c>
      <c r="E2115" s="2">
        <v>22.774100000000001</v>
      </c>
      <c r="F2115" s="2">
        <v>23.467500000000001</v>
      </c>
      <c r="G2115" s="2">
        <v>23.229500000000002</v>
      </c>
      <c r="H2115" s="3">
        <f t="shared" si="128"/>
        <v>23.157033333333299</v>
      </c>
      <c r="I2115" s="4">
        <v>23.8035</v>
      </c>
      <c r="J2115" s="4">
        <v>22.9605</v>
      </c>
      <c r="K2115" s="4">
        <v>22.581800000000001</v>
      </c>
      <c r="L2115" s="3">
        <f t="shared" si="129"/>
        <v>23.115266666666699</v>
      </c>
      <c r="M2115" s="1">
        <f t="shared" si="130"/>
        <v>0.925792134759853</v>
      </c>
      <c r="N2115" s="1">
        <f t="shared" si="131"/>
        <v>-4.1766666666667597E-2</v>
      </c>
    </row>
    <row r="2116" spans="1:14">
      <c r="A2116" s="1" t="s">
        <v>8559</v>
      </c>
      <c r="B2116" s="1" t="s">
        <v>8559</v>
      </c>
      <c r="C2116" s="1" t="s">
        <v>8560</v>
      </c>
      <c r="D2116" s="1" t="s">
        <v>8561</v>
      </c>
      <c r="E2116" s="2">
        <v>17.437000000000001</v>
      </c>
      <c r="F2116" s="2">
        <v>19.470199999999998</v>
      </c>
      <c r="G2116" s="2">
        <v>19.7621</v>
      </c>
      <c r="H2116" s="3">
        <f t="shared" si="128"/>
        <v>18.889766666666699</v>
      </c>
      <c r="I2116" s="4">
        <v>20.085100000000001</v>
      </c>
      <c r="J2116" s="4">
        <v>19.7575</v>
      </c>
      <c r="K2116" s="4">
        <v>19.156300000000002</v>
      </c>
      <c r="L2116" s="3">
        <f t="shared" si="129"/>
        <v>19.6663</v>
      </c>
      <c r="M2116" s="1">
        <f t="shared" si="130"/>
        <v>0.404657086231139</v>
      </c>
      <c r="N2116" s="1">
        <f t="shared" si="131"/>
        <v>0.77653333333333296</v>
      </c>
    </row>
    <row r="2117" spans="1:14">
      <c r="A2117" s="1" t="s">
        <v>8563</v>
      </c>
      <c r="B2117" s="1" t="s">
        <v>8563</v>
      </c>
      <c r="C2117" s="1" t="s">
        <v>8564</v>
      </c>
      <c r="D2117" s="1" t="s">
        <v>8565</v>
      </c>
      <c r="E2117" s="2">
        <v>19.05</v>
      </c>
      <c r="F2117" s="2">
        <v>19.3596</v>
      </c>
      <c r="G2117" s="2">
        <v>19.456299999999999</v>
      </c>
      <c r="H2117" s="3">
        <f t="shared" si="128"/>
        <v>19.288633333333301</v>
      </c>
      <c r="I2117" s="4">
        <v>19.363</v>
      </c>
      <c r="J2117" s="4">
        <v>19.725200000000001</v>
      </c>
      <c r="K2117" s="4">
        <v>19.609500000000001</v>
      </c>
      <c r="L2117" s="3">
        <f t="shared" si="129"/>
        <v>19.565899999999999</v>
      </c>
      <c r="M2117" s="1">
        <f t="shared" si="130"/>
        <v>0.16459260487347199</v>
      </c>
      <c r="N2117" s="1">
        <f t="shared" si="131"/>
        <v>0.277266666666666</v>
      </c>
    </row>
    <row r="2118" spans="1:14">
      <c r="A2118" s="1" t="s">
        <v>8567</v>
      </c>
      <c r="B2118" s="1" t="s">
        <v>8567</v>
      </c>
      <c r="C2118" s="1" t="s">
        <v>8568</v>
      </c>
      <c r="D2118" s="1" t="s">
        <v>8569</v>
      </c>
      <c r="E2118" s="2">
        <v>17.337299999999999</v>
      </c>
      <c r="F2118" s="2">
        <v>17.453099999999999</v>
      </c>
      <c r="G2118" s="2">
        <v>17.9361</v>
      </c>
      <c r="H2118" s="3">
        <f t="shared" si="128"/>
        <v>17.575500000000002</v>
      </c>
      <c r="I2118" s="4">
        <v>17.126200000000001</v>
      </c>
      <c r="J2118" s="4">
        <v>19.088100000000001</v>
      </c>
      <c r="K2118" s="4">
        <v>18.516999999999999</v>
      </c>
      <c r="L2118" s="3">
        <f t="shared" si="129"/>
        <v>18.243766666666701</v>
      </c>
      <c r="M2118" s="1">
        <f t="shared" si="130"/>
        <v>0.37171228340442602</v>
      </c>
      <c r="N2118" s="1">
        <f t="shared" si="131"/>
        <v>0.66826666666666801</v>
      </c>
    </row>
    <row r="2119" spans="1:14">
      <c r="A2119" s="1" t="s">
        <v>8571</v>
      </c>
      <c r="B2119" s="1" t="s">
        <v>8571</v>
      </c>
      <c r="C2119" s="1" t="s">
        <v>8572</v>
      </c>
      <c r="D2119" s="1" t="s">
        <v>8573</v>
      </c>
      <c r="E2119" s="2">
        <v>16.8233</v>
      </c>
      <c r="F2119" s="2">
        <v>16.805900000000001</v>
      </c>
      <c r="G2119" s="2">
        <v>17.461600000000001</v>
      </c>
      <c r="H2119" s="3">
        <f t="shared" si="128"/>
        <v>17.030266666666702</v>
      </c>
      <c r="I2119" s="4">
        <v>16.560500000000001</v>
      </c>
      <c r="J2119" s="4">
        <v>14.370900000000001</v>
      </c>
      <c r="K2119" s="4">
        <v>18.567499999999999</v>
      </c>
      <c r="L2119" s="3">
        <f t="shared" si="129"/>
        <v>16.4996333333333</v>
      </c>
      <c r="M2119" s="1">
        <f t="shared" si="130"/>
        <v>0.70618928774443601</v>
      </c>
      <c r="N2119" s="1">
        <f t="shared" si="131"/>
        <v>-0.53063333333333096</v>
      </c>
    </row>
    <row r="2120" spans="1:14">
      <c r="A2120" s="1" t="s">
        <v>8575</v>
      </c>
      <c r="B2120" s="1" t="s">
        <v>8575</v>
      </c>
      <c r="C2120" s="1" t="s">
        <v>8576</v>
      </c>
      <c r="D2120" s="1" t="s">
        <v>8577</v>
      </c>
      <c r="E2120" s="2">
        <v>17.612100000000002</v>
      </c>
      <c r="F2120" s="2">
        <v>16.172899999999998</v>
      </c>
      <c r="G2120" s="2">
        <v>16.7851</v>
      </c>
      <c r="H2120" s="3">
        <f t="shared" si="128"/>
        <v>16.8567</v>
      </c>
      <c r="I2120" s="4">
        <v>18.064800000000002</v>
      </c>
      <c r="J2120" s="4">
        <v>16.433800000000002</v>
      </c>
      <c r="K2120" s="4">
        <v>21.865100000000002</v>
      </c>
      <c r="L2120" s="3">
        <f t="shared" si="129"/>
        <v>18.7879</v>
      </c>
      <c r="M2120" s="1">
        <f t="shared" si="130"/>
        <v>0.35295361834836603</v>
      </c>
      <c r="N2120" s="1">
        <f t="shared" si="131"/>
        <v>1.9312</v>
      </c>
    </row>
    <row r="2121" spans="1:14">
      <c r="A2121" s="1" t="s">
        <v>8579</v>
      </c>
      <c r="B2121" s="1" t="s">
        <v>8579</v>
      </c>
      <c r="C2121" s="1" t="s">
        <v>8580</v>
      </c>
      <c r="D2121" s="1" t="s">
        <v>8581</v>
      </c>
      <c r="E2121" s="2">
        <v>20.3734</v>
      </c>
      <c r="F2121" s="2">
        <v>22.045999999999999</v>
      </c>
      <c r="G2121" s="2">
        <v>21.365300000000001</v>
      </c>
      <c r="H2121" s="3">
        <f t="shared" si="128"/>
        <v>21.261566666666699</v>
      </c>
      <c r="I2121" s="4">
        <v>21.869800000000001</v>
      </c>
      <c r="J2121" s="4">
        <v>22.341899999999999</v>
      </c>
      <c r="K2121" s="4">
        <v>21.351500000000001</v>
      </c>
      <c r="L2121" s="3">
        <f t="shared" si="129"/>
        <v>21.854399999999998</v>
      </c>
      <c r="M2121" s="1">
        <f t="shared" si="130"/>
        <v>0.36491529686284802</v>
      </c>
      <c r="N2121" s="1">
        <f t="shared" si="131"/>
        <v>0.59283333333333099</v>
      </c>
    </row>
    <row r="2122" spans="1:14">
      <c r="A2122" s="1" t="s">
        <v>8583</v>
      </c>
      <c r="B2122" s="1" t="s">
        <v>8583</v>
      </c>
      <c r="C2122" s="1" t="s">
        <v>8584</v>
      </c>
      <c r="D2122" s="1" t="s">
        <v>8585</v>
      </c>
      <c r="E2122" s="2">
        <v>21.459900000000001</v>
      </c>
      <c r="F2122" s="2">
        <v>21.942299999999999</v>
      </c>
      <c r="G2122" s="2">
        <v>21.3352</v>
      </c>
      <c r="H2122" s="3">
        <f t="shared" si="128"/>
        <v>21.579133333333299</v>
      </c>
      <c r="I2122" s="4">
        <v>22.2517</v>
      </c>
      <c r="J2122" s="4">
        <v>21.585999999999999</v>
      </c>
      <c r="K2122" s="4">
        <v>20.9512</v>
      </c>
      <c r="L2122" s="3">
        <f t="shared" si="129"/>
        <v>21.596299999999999</v>
      </c>
      <c r="M2122" s="1">
        <f t="shared" si="130"/>
        <v>0.96993281646695095</v>
      </c>
      <c r="N2122" s="1">
        <f t="shared" si="131"/>
        <v>1.7166666666664599E-2</v>
      </c>
    </row>
    <row r="2123" spans="1:14">
      <c r="A2123" s="1" t="s">
        <v>8587</v>
      </c>
      <c r="B2123" s="1" t="s">
        <v>8587</v>
      </c>
      <c r="C2123" s="1" t="s">
        <v>8588</v>
      </c>
      <c r="D2123" s="1" t="s">
        <v>8589</v>
      </c>
      <c r="E2123" s="2">
        <v>20.4328</v>
      </c>
      <c r="F2123" s="2">
        <v>19.5443</v>
      </c>
      <c r="G2123" s="2">
        <v>19.7913</v>
      </c>
      <c r="H2123" s="3">
        <f t="shared" si="128"/>
        <v>19.922799999999999</v>
      </c>
      <c r="I2123" s="4">
        <v>20.266100000000002</v>
      </c>
      <c r="J2123" s="4">
        <v>18.2545</v>
      </c>
      <c r="K2123" s="4">
        <v>20.2531</v>
      </c>
      <c r="L2123" s="3">
        <f t="shared" si="129"/>
        <v>19.5912333333333</v>
      </c>
      <c r="M2123" s="1">
        <f t="shared" si="130"/>
        <v>0.68028785330480401</v>
      </c>
      <c r="N2123" s="1">
        <f t="shared" si="131"/>
        <v>-0.33156666666666401</v>
      </c>
    </row>
    <row r="2124" spans="1:14">
      <c r="A2124" s="1" t="s">
        <v>8591</v>
      </c>
      <c r="B2124" s="1" t="s">
        <v>8591</v>
      </c>
      <c r="C2124" s="1" t="s">
        <v>8592</v>
      </c>
      <c r="D2124" s="1" t="s">
        <v>8593</v>
      </c>
      <c r="E2124" s="2">
        <v>19.523099999999999</v>
      </c>
      <c r="F2124" s="2">
        <v>20.342700000000001</v>
      </c>
      <c r="G2124" s="2">
        <v>20.156199999999998</v>
      </c>
      <c r="H2124" s="3">
        <f t="shared" si="128"/>
        <v>20.0073333333333</v>
      </c>
      <c r="I2124" s="4">
        <v>19.9513</v>
      </c>
      <c r="J2124" s="4">
        <v>20.098299999999998</v>
      </c>
      <c r="K2124" s="4">
        <v>19.881699999999999</v>
      </c>
      <c r="L2124" s="3">
        <f t="shared" si="129"/>
        <v>19.9771</v>
      </c>
      <c r="M2124" s="1">
        <f t="shared" si="130"/>
        <v>0.91568744160236704</v>
      </c>
      <c r="N2124" s="1">
        <f t="shared" si="131"/>
        <v>-3.02333333333351E-2</v>
      </c>
    </row>
    <row r="2125" spans="1:14">
      <c r="A2125" s="1" t="s">
        <v>8595</v>
      </c>
      <c r="B2125" s="1" t="s">
        <v>8595</v>
      </c>
      <c r="C2125" s="1" t="s">
        <v>8596</v>
      </c>
      <c r="D2125" s="1" t="s">
        <v>8597</v>
      </c>
      <c r="E2125" s="2">
        <v>19.814299999999999</v>
      </c>
      <c r="F2125" s="2">
        <v>21.646999999999998</v>
      </c>
      <c r="G2125" s="2">
        <v>21.7562</v>
      </c>
      <c r="H2125" s="3">
        <f t="shared" si="128"/>
        <v>21.072500000000002</v>
      </c>
      <c r="I2125" s="4">
        <v>21.529800000000002</v>
      </c>
      <c r="J2125" s="4">
        <v>20.237200000000001</v>
      </c>
      <c r="K2125" s="4">
        <v>17.947500000000002</v>
      </c>
      <c r="L2125" s="3">
        <f t="shared" si="129"/>
        <v>19.904833333333301</v>
      </c>
      <c r="M2125" s="1">
        <f t="shared" si="130"/>
        <v>0.404379693485445</v>
      </c>
      <c r="N2125" s="1">
        <f t="shared" si="131"/>
        <v>-1.16766666666667</v>
      </c>
    </row>
    <row r="2126" spans="1:14">
      <c r="A2126" s="1" t="s">
        <v>8599</v>
      </c>
      <c r="B2126" s="1" t="s">
        <v>8599</v>
      </c>
      <c r="C2126" s="1" t="s">
        <v>8600</v>
      </c>
      <c r="D2126" s="1" t="s">
        <v>8601</v>
      </c>
      <c r="E2126" s="2">
        <v>16.473299999999998</v>
      </c>
      <c r="F2126" s="2">
        <v>16.136800000000001</v>
      </c>
      <c r="G2126" s="2">
        <v>16.967500000000001</v>
      </c>
      <c r="H2126" s="3">
        <f t="shared" si="128"/>
        <v>16.525866666666701</v>
      </c>
      <c r="I2126" s="4">
        <v>18.7317</v>
      </c>
      <c r="J2126" s="4">
        <v>16.866499999999998</v>
      </c>
      <c r="K2126" s="4">
        <v>17.513500000000001</v>
      </c>
      <c r="L2126" s="3">
        <f t="shared" si="129"/>
        <v>17.703900000000001</v>
      </c>
      <c r="M2126" s="1">
        <f t="shared" si="130"/>
        <v>0.15156663248209001</v>
      </c>
      <c r="N2126" s="1">
        <f t="shared" si="131"/>
        <v>1.1780333333333299</v>
      </c>
    </row>
    <row r="2127" spans="1:14">
      <c r="A2127" s="1" t="s">
        <v>8603</v>
      </c>
      <c r="B2127" s="1" t="s">
        <v>8603</v>
      </c>
      <c r="C2127" s="1" t="s">
        <v>8604</v>
      </c>
      <c r="D2127" s="1" t="s">
        <v>8605</v>
      </c>
      <c r="E2127" s="2">
        <v>20.849399999999999</v>
      </c>
      <c r="F2127" s="2">
        <v>17.512499999999999</v>
      </c>
      <c r="G2127" s="2">
        <v>19.023399999999999</v>
      </c>
      <c r="H2127" s="3">
        <f t="shared" si="128"/>
        <v>19.128433333333302</v>
      </c>
      <c r="I2127" s="4">
        <v>18.837700000000002</v>
      </c>
      <c r="J2127" s="4">
        <v>17.901599999999998</v>
      </c>
      <c r="K2127" s="4">
        <v>20.014099999999999</v>
      </c>
      <c r="L2127" s="3">
        <f t="shared" si="129"/>
        <v>18.9178</v>
      </c>
      <c r="M2127" s="1">
        <f t="shared" si="130"/>
        <v>0.86418103947657099</v>
      </c>
      <c r="N2127" s="1">
        <f t="shared" si="131"/>
        <v>-0.21063333333333401</v>
      </c>
    </row>
    <row r="2128" spans="1:14">
      <c r="A2128" s="1" t="s">
        <v>8607</v>
      </c>
      <c r="B2128" s="1" t="s">
        <v>8607</v>
      </c>
      <c r="C2128" s="1" t="s">
        <v>8608</v>
      </c>
      <c r="D2128" s="1" t="s">
        <v>8609</v>
      </c>
      <c r="E2128" s="2">
        <v>17.213899999999999</v>
      </c>
      <c r="F2128" s="2">
        <v>17.5213</v>
      </c>
      <c r="G2128" s="2">
        <v>16.121600000000001</v>
      </c>
      <c r="H2128" s="3">
        <f t="shared" si="128"/>
        <v>16.952266666666699</v>
      </c>
      <c r="I2128" s="4">
        <v>16.263400000000001</v>
      </c>
      <c r="J2128" s="4">
        <v>15.408300000000001</v>
      </c>
      <c r="K2128" s="4">
        <v>17.5642</v>
      </c>
      <c r="L2128" s="3">
        <f t="shared" si="129"/>
        <v>16.4119666666667</v>
      </c>
      <c r="M2128" s="1">
        <f t="shared" si="130"/>
        <v>0.519927739140571</v>
      </c>
      <c r="N2128" s="1">
        <f t="shared" si="131"/>
        <v>-0.540299999999998</v>
      </c>
    </row>
    <row r="2129" spans="1:14">
      <c r="A2129" s="1" t="s">
        <v>8611</v>
      </c>
      <c r="B2129" s="1" t="s">
        <v>8611</v>
      </c>
      <c r="C2129" s="1" t="s">
        <v>8612</v>
      </c>
      <c r="D2129" s="1" t="s">
        <v>8613</v>
      </c>
      <c r="E2129" s="2">
        <v>20.491399999999999</v>
      </c>
      <c r="F2129" s="2">
        <v>22.2621</v>
      </c>
      <c r="G2129" s="2">
        <v>23.114699999999999</v>
      </c>
      <c r="H2129" s="3">
        <f t="shared" si="128"/>
        <v>21.9560666666667</v>
      </c>
      <c r="I2129" s="4">
        <v>23.026199999999999</v>
      </c>
      <c r="J2129" s="4">
        <v>17.566099999999999</v>
      </c>
      <c r="K2129" s="4">
        <v>20.860499999999998</v>
      </c>
      <c r="L2129" s="3">
        <f t="shared" si="129"/>
        <v>20.484266666666699</v>
      </c>
      <c r="M2129" s="1">
        <f t="shared" si="130"/>
        <v>0.46759805467645099</v>
      </c>
      <c r="N2129" s="1">
        <f t="shared" si="131"/>
        <v>-1.4718</v>
      </c>
    </row>
    <row r="2130" spans="1:14">
      <c r="A2130" s="1" t="s">
        <v>8615</v>
      </c>
      <c r="B2130" s="1" t="s">
        <v>8615</v>
      </c>
      <c r="C2130" s="1" t="s">
        <v>8616</v>
      </c>
      <c r="D2130" s="1" t="s">
        <v>8617</v>
      </c>
      <c r="E2130" s="2">
        <v>21.265999999999998</v>
      </c>
      <c r="F2130" s="2">
        <v>20.362100000000002</v>
      </c>
      <c r="G2130" s="2">
        <v>20.313300000000002</v>
      </c>
      <c r="H2130" s="3">
        <f t="shared" si="128"/>
        <v>20.647133333333301</v>
      </c>
      <c r="I2130" s="4">
        <v>20.0791</v>
      </c>
      <c r="J2130" s="4">
        <v>20.569500000000001</v>
      </c>
      <c r="K2130" s="4">
        <v>21.712800000000001</v>
      </c>
      <c r="L2130" s="3">
        <f t="shared" si="129"/>
        <v>20.787133333333301</v>
      </c>
      <c r="M2130" s="1">
        <f t="shared" si="130"/>
        <v>0.82147861594974303</v>
      </c>
      <c r="N2130" s="1">
        <f t="shared" si="131"/>
        <v>0.14000000000000101</v>
      </c>
    </row>
    <row r="2131" spans="1:14">
      <c r="A2131" s="1" t="s">
        <v>8619</v>
      </c>
      <c r="B2131" s="1" t="s">
        <v>8619</v>
      </c>
      <c r="C2131" s="1" t="s">
        <v>8620</v>
      </c>
      <c r="D2131" s="1" t="s">
        <v>8621</v>
      </c>
      <c r="E2131" s="2">
        <v>18.555099999999999</v>
      </c>
      <c r="F2131" s="2">
        <v>18.195799999999998</v>
      </c>
      <c r="G2131" s="2">
        <v>18.292000000000002</v>
      </c>
      <c r="H2131" s="3">
        <f t="shared" si="128"/>
        <v>18.347633333333299</v>
      </c>
      <c r="I2131" s="4">
        <v>18.657699999999998</v>
      </c>
      <c r="J2131" s="4">
        <v>17.178000000000001</v>
      </c>
      <c r="K2131" s="4">
        <v>18.295300000000001</v>
      </c>
      <c r="L2131" s="3">
        <f t="shared" si="129"/>
        <v>18.043666666666699</v>
      </c>
      <c r="M2131" s="1">
        <f t="shared" si="130"/>
        <v>0.56892972765866501</v>
      </c>
      <c r="N2131" s="1">
        <f t="shared" si="131"/>
        <v>-0.303966666666668</v>
      </c>
    </row>
    <row r="2132" spans="1:14">
      <c r="A2132" s="1" t="s">
        <v>8623</v>
      </c>
      <c r="B2132" s="1" t="s">
        <v>8623</v>
      </c>
      <c r="C2132" s="1" t="s">
        <v>8624</v>
      </c>
      <c r="D2132" s="1" t="s">
        <v>8625</v>
      </c>
      <c r="E2132" s="2">
        <v>18.424199999999999</v>
      </c>
      <c r="F2132" s="2">
        <v>18.610199999999999</v>
      </c>
      <c r="G2132" s="2">
        <v>18.676500000000001</v>
      </c>
      <c r="H2132" s="3">
        <f t="shared" si="128"/>
        <v>18.5703</v>
      </c>
      <c r="I2132" s="4">
        <v>18.534700000000001</v>
      </c>
      <c r="J2132" s="4">
        <v>18.46</v>
      </c>
      <c r="K2132" s="4">
        <v>16.672599999999999</v>
      </c>
      <c r="L2132" s="3">
        <f t="shared" si="129"/>
        <v>17.889099999999999</v>
      </c>
      <c r="M2132" s="1">
        <f t="shared" si="130"/>
        <v>0.37938185564468102</v>
      </c>
      <c r="N2132" s="1">
        <f t="shared" si="131"/>
        <v>-0.68120000000000003</v>
      </c>
    </row>
    <row r="2133" spans="1:14">
      <c r="A2133" s="1" t="s">
        <v>8627</v>
      </c>
      <c r="B2133" s="1" t="s">
        <v>8627</v>
      </c>
      <c r="C2133" s="1" t="s">
        <v>8628</v>
      </c>
      <c r="D2133" s="1" t="s">
        <v>8629</v>
      </c>
      <c r="E2133" s="2">
        <v>18.530999999999999</v>
      </c>
      <c r="F2133" s="2">
        <v>18.005400000000002</v>
      </c>
      <c r="G2133" s="2">
        <v>17.8553</v>
      </c>
      <c r="H2133" s="3">
        <f t="shared" si="128"/>
        <v>18.130566666666699</v>
      </c>
      <c r="I2133" s="4">
        <v>18.627500000000001</v>
      </c>
      <c r="J2133" s="4">
        <v>17.853899999999999</v>
      </c>
      <c r="K2133" s="4">
        <v>18.954899999999999</v>
      </c>
      <c r="L2133" s="3">
        <f t="shared" si="129"/>
        <v>18.478766666666701</v>
      </c>
      <c r="M2133" s="1">
        <f t="shared" si="130"/>
        <v>0.426223693436455</v>
      </c>
      <c r="N2133" s="1">
        <f t="shared" si="131"/>
        <v>0.34820000000000201</v>
      </c>
    </row>
    <row r="2134" spans="1:14">
      <c r="A2134" s="1" t="s">
        <v>8631</v>
      </c>
      <c r="B2134" s="1" t="s">
        <v>8631</v>
      </c>
      <c r="C2134" s="1" t="s">
        <v>8632</v>
      </c>
      <c r="D2134" s="1" t="s">
        <v>8633</v>
      </c>
      <c r="E2134" s="2">
        <v>18.598700000000001</v>
      </c>
      <c r="F2134" s="2">
        <v>18.361899999999999</v>
      </c>
      <c r="G2134" s="2">
        <v>16.7714</v>
      </c>
      <c r="H2134" s="3">
        <f t="shared" si="128"/>
        <v>17.9106666666667</v>
      </c>
      <c r="I2134" s="4">
        <v>18.0275</v>
      </c>
      <c r="J2134" s="4">
        <v>19.040600000000001</v>
      </c>
      <c r="K2134" s="4">
        <v>18.265699999999999</v>
      </c>
      <c r="L2134" s="3">
        <f t="shared" si="129"/>
        <v>18.444600000000001</v>
      </c>
      <c r="M2134" s="1">
        <f t="shared" si="130"/>
        <v>0.47075365138221997</v>
      </c>
      <c r="N2134" s="1">
        <f t="shared" si="131"/>
        <v>0.53393333333333004</v>
      </c>
    </row>
    <row r="2135" spans="1:14">
      <c r="A2135" s="1" t="s">
        <v>8635</v>
      </c>
      <c r="B2135" s="1" t="s">
        <v>8635</v>
      </c>
      <c r="C2135" s="1" t="s">
        <v>8636</v>
      </c>
      <c r="D2135" s="1" t="s">
        <v>8637</v>
      </c>
      <c r="E2135" s="2">
        <v>22.0852</v>
      </c>
      <c r="F2135" s="2">
        <v>22.524000000000001</v>
      </c>
      <c r="G2135" s="2">
        <v>22.428799999999999</v>
      </c>
      <c r="H2135" s="3">
        <f t="shared" si="128"/>
        <v>22.346</v>
      </c>
      <c r="I2135" s="4">
        <v>22.430599999999998</v>
      </c>
      <c r="J2135" s="4">
        <v>22.505500000000001</v>
      </c>
      <c r="K2135" s="4">
        <v>22.1859</v>
      </c>
      <c r="L2135" s="3">
        <f t="shared" si="129"/>
        <v>22.373999999999999</v>
      </c>
      <c r="M2135" s="1">
        <f t="shared" si="130"/>
        <v>0.87389365994078205</v>
      </c>
      <c r="N2135" s="1">
        <f t="shared" si="131"/>
        <v>2.79999999999987E-2</v>
      </c>
    </row>
    <row r="2136" spans="1:14">
      <c r="A2136" s="1" t="s">
        <v>8639</v>
      </c>
      <c r="B2136" s="1" t="s">
        <v>8639</v>
      </c>
      <c r="C2136" s="1" t="s">
        <v>8640</v>
      </c>
      <c r="D2136" s="1" t="s">
        <v>8641</v>
      </c>
      <c r="E2136" s="2">
        <v>23.570499999999999</v>
      </c>
      <c r="F2136" s="2">
        <v>21.8292</v>
      </c>
      <c r="G2136" s="2">
        <v>21.740300000000001</v>
      </c>
      <c r="H2136" s="3">
        <f t="shared" si="128"/>
        <v>22.38</v>
      </c>
      <c r="I2136" s="4">
        <v>21.248100000000001</v>
      </c>
      <c r="J2136" s="4">
        <v>20.757200000000001</v>
      </c>
      <c r="K2136" s="4">
        <v>22.572199999999999</v>
      </c>
      <c r="L2136" s="3">
        <f t="shared" si="129"/>
        <v>21.525833333333299</v>
      </c>
      <c r="M2136" s="1">
        <f t="shared" si="130"/>
        <v>0.34921675286451698</v>
      </c>
      <c r="N2136" s="1">
        <f t="shared" si="131"/>
        <v>-0.85416666666666397</v>
      </c>
    </row>
    <row r="2137" spans="1:14">
      <c r="A2137" s="1" t="s">
        <v>8643</v>
      </c>
      <c r="B2137" s="1" t="s">
        <v>8644</v>
      </c>
      <c r="C2137" s="1" t="s">
        <v>8645</v>
      </c>
      <c r="D2137" s="1" t="s">
        <v>8646</v>
      </c>
      <c r="E2137" s="2">
        <v>18.412600000000001</v>
      </c>
      <c r="F2137" s="2">
        <v>18.943000000000001</v>
      </c>
      <c r="G2137" s="2">
        <v>18.014600000000002</v>
      </c>
      <c r="H2137" s="3">
        <f t="shared" si="128"/>
        <v>18.4567333333333</v>
      </c>
      <c r="I2137" s="4">
        <v>18.9785</v>
      </c>
      <c r="J2137" s="4">
        <v>18.3367</v>
      </c>
      <c r="K2137" s="4">
        <v>18.007200000000001</v>
      </c>
      <c r="L2137" s="3">
        <f t="shared" si="129"/>
        <v>18.440799999999999</v>
      </c>
      <c r="M2137" s="1">
        <f t="shared" si="130"/>
        <v>0.96952999106237503</v>
      </c>
      <c r="N2137" s="1">
        <f t="shared" si="131"/>
        <v>-1.5933333333336502E-2</v>
      </c>
    </row>
    <row r="2138" spans="1:14">
      <c r="A2138" s="1" t="s">
        <v>8648</v>
      </c>
      <c r="B2138" s="1" t="s">
        <v>8648</v>
      </c>
      <c r="C2138" s="1" t="s">
        <v>8649</v>
      </c>
      <c r="D2138" s="1" t="s">
        <v>8650</v>
      </c>
      <c r="E2138" s="2">
        <v>18.085999999999999</v>
      </c>
      <c r="F2138" s="2">
        <v>18.828099999999999</v>
      </c>
      <c r="G2138" s="2">
        <v>19.055900000000001</v>
      </c>
      <c r="H2138" s="3">
        <f t="shared" si="128"/>
        <v>18.656666666666698</v>
      </c>
      <c r="I2138" s="4">
        <v>18.572099999999999</v>
      </c>
      <c r="J2138" s="4">
        <v>19.028099999999998</v>
      </c>
      <c r="K2138" s="4">
        <v>18.645600000000002</v>
      </c>
      <c r="L2138" s="3">
        <f t="shared" si="129"/>
        <v>18.7486</v>
      </c>
      <c r="M2138" s="1">
        <f t="shared" si="130"/>
        <v>0.79644298243679801</v>
      </c>
      <c r="N2138" s="1">
        <f t="shared" si="131"/>
        <v>9.1933333333333395E-2</v>
      </c>
    </row>
    <row r="2139" spans="1:14">
      <c r="A2139" s="1" t="s">
        <v>8652</v>
      </c>
      <c r="B2139" s="1" t="s">
        <v>8652</v>
      </c>
      <c r="C2139" s="1" t="s">
        <v>8653</v>
      </c>
      <c r="D2139" s="1" t="s">
        <v>8654</v>
      </c>
      <c r="E2139" s="2">
        <v>20.6279</v>
      </c>
      <c r="F2139" s="2">
        <v>18.1799</v>
      </c>
      <c r="G2139" s="2">
        <v>16.7773</v>
      </c>
      <c r="H2139" s="3">
        <f t="shared" si="128"/>
        <v>18.528366666666699</v>
      </c>
      <c r="I2139" s="4">
        <v>17.770800000000001</v>
      </c>
      <c r="J2139" s="4">
        <v>19.015000000000001</v>
      </c>
      <c r="K2139" s="4">
        <v>20.9495</v>
      </c>
      <c r="L2139" s="3">
        <f t="shared" si="129"/>
        <v>19.245100000000001</v>
      </c>
      <c r="M2139" s="1">
        <f t="shared" si="130"/>
        <v>0.64933687636364701</v>
      </c>
      <c r="N2139" s="1">
        <f t="shared" si="131"/>
        <v>0.716733333333334</v>
      </c>
    </row>
    <row r="2140" spans="1:14">
      <c r="A2140" s="1" t="s">
        <v>8656</v>
      </c>
      <c r="B2140" s="1" t="s">
        <v>8657</v>
      </c>
      <c r="C2140" s="1" t="s">
        <v>8658</v>
      </c>
      <c r="D2140" s="1" t="s">
        <v>8659</v>
      </c>
      <c r="E2140" s="2">
        <v>19.394200000000001</v>
      </c>
      <c r="F2140" s="2">
        <v>19.444099999999999</v>
      </c>
      <c r="G2140" s="2">
        <v>19.5259</v>
      </c>
      <c r="H2140" s="3">
        <f t="shared" si="128"/>
        <v>19.454733333333301</v>
      </c>
      <c r="I2140" s="4">
        <v>19.691800000000001</v>
      </c>
      <c r="J2140" s="4">
        <v>19.3813</v>
      </c>
      <c r="K2140" s="4">
        <v>19.071999999999999</v>
      </c>
      <c r="L2140" s="3">
        <f t="shared" si="129"/>
        <v>19.381699999999999</v>
      </c>
      <c r="M2140" s="1">
        <f t="shared" si="130"/>
        <v>0.72549947642488299</v>
      </c>
      <c r="N2140" s="1">
        <f t="shared" si="131"/>
        <v>-7.3033333333334796E-2</v>
      </c>
    </row>
    <row r="2141" spans="1:14">
      <c r="A2141" s="1" t="s">
        <v>8661</v>
      </c>
      <c r="B2141" s="1" t="s">
        <v>8661</v>
      </c>
      <c r="C2141" s="1" t="s">
        <v>8662</v>
      </c>
      <c r="D2141" s="1" t="s">
        <v>8663</v>
      </c>
      <c r="E2141" s="2">
        <v>25.561800000000002</v>
      </c>
      <c r="F2141" s="2">
        <v>26.134899999999998</v>
      </c>
      <c r="G2141" s="2">
        <v>26.141200000000001</v>
      </c>
      <c r="H2141" s="3">
        <f t="shared" si="128"/>
        <v>25.945966666666699</v>
      </c>
      <c r="I2141" s="4">
        <v>26.2409</v>
      </c>
      <c r="J2141" s="4">
        <v>26.183499999999999</v>
      </c>
      <c r="K2141" s="4">
        <v>25.541499999999999</v>
      </c>
      <c r="L2141" s="3">
        <f t="shared" si="129"/>
        <v>25.988633333333301</v>
      </c>
      <c r="M2141" s="1">
        <f t="shared" si="130"/>
        <v>0.89223198622145905</v>
      </c>
      <c r="N2141" s="1">
        <f t="shared" si="131"/>
        <v>4.2666666666669101E-2</v>
      </c>
    </row>
    <row r="2142" spans="1:14">
      <c r="A2142" s="1" t="s">
        <v>8665</v>
      </c>
      <c r="B2142" s="1" t="s">
        <v>8665</v>
      </c>
      <c r="C2142" s="1" t="s">
        <v>8666</v>
      </c>
      <c r="D2142" s="1" t="s">
        <v>8667</v>
      </c>
      <c r="E2142" s="2">
        <v>19.2835</v>
      </c>
      <c r="F2142" s="2">
        <v>19.953199999999999</v>
      </c>
      <c r="G2142" s="2">
        <v>19.742999999999999</v>
      </c>
      <c r="H2142" s="3">
        <f t="shared" si="128"/>
        <v>19.6599</v>
      </c>
      <c r="I2142" s="4">
        <v>20.007899999999999</v>
      </c>
      <c r="J2142" s="4">
        <v>18.280899999999999</v>
      </c>
      <c r="K2142" s="4">
        <v>19.4895</v>
      </c>
      <c r="L2142" s="3">
        <f t="shared" si="129"/>
        <v>19.259433333333298</v>
      </c>
      <c r="M2142" s="1">
        <f t="shared" si="130"/>
        <v>0.525853087638674</v>
      </c>
      <c r="N2142" s="1">
        <f t="shared" si="131"/>
        <v>-0.40046666666666703</v>
      </c>
    </row>
    <row r="2143" spans="1:14">
      <c r="A2143" s="1" t="s">
        <v>8669</v>
      </c>
      <c r="B2143" s="1" t="s">
        <v>8669</v>
      </c>
      <c r="C2143" s="1" t="s">
        <v>8670</v>
      </c>
      <c r="D2143" s="1" t="s">
        <v>8671</v>
      </c>
      <c r="E2143" s="2">
        <v>21.112400000000001</v>
      </c>
      <c r="F2143" s="2">
        <v>22.396100000000001</v>
      </c>
      <c r="G2143" s="2">
        <v>20.775600000000001</v>
      </c>
      <c r="H2143" s="3">
        <f t="shared" si="128"/>
        <v>21.4280333333333</v>
      </c>
      <c r="I2143" s="4">
        <v>21.785399999999999</v>
      </c>
      <c r="J2143" s="4">
        <v>22.142600000000002</v>
      </c>
      <c r="K2143" s="4">
        <v>20.474699999999999</v>
      </c>
      <c r="L2143" s="3">
        <f t="shared" si="129"/>
        <v>21.467566666666698</v>
      </c>
      <c r="M2143" s="1">
        <f t="shared" si="130"/>
        <v>0.95813192640255795</v>
      </c>
      <c r="N2143" s="1">
        <f t="shared" si="131"/>
        <v>3.9533333333334801E-2</v>
      </c>
    </row>
    <row r="2144" spans="1:14">
      <c r="A2144" s="1" t="s">
        <v>8673</v>
      </c>
      <c r="B2144" s="1" t="s">
        <v>8673</v>
      </c>
      <c r="C2144" s="1" t="s">
        <v>8674</v>
      </c>
      <c r="D2144" s="1" t="s">
        <v>8675</v>
      </c>
      <c r="E2144" s="2">
        <v>18.897500000000001</v>
      </c>
      <c r="F2144" s="2">
        <v>19.619700000000002</v>
      </c>
      <c r="G2144" s="2">
        <v>19.247699999999998</v>
      </c>
      <c r="H2144" s="3">
        <f t="shared" si="128"/>
        <v>19.2549666666667</v>
      </c>
      <c r="I2144" s="4">
        <v>19.825600000000001</v>
      </c>
      <c r="J2144" s="4">
        <v>19.061</v>
      </c>
      <c r="K2144" s="4">
        <v>18.608899999999998</v>
      </c>
      <c r="L2144" s="3">
        <f t="shared" si="129"/>
        <v>19.1651666666667</v>
      </c>
      <c r="M2144" s="1">
        <f t="shared" si="130"/>
        <v>0.84041387325440897</v>
      </c>
      <c r="N2144" s="1">
        <f t="shared" si="131"/>
        <v>-8.9799999999996799E-2</v>
      </c>
    </row>
    <row r="2145" spans="1:14">
      <c r="A2145" s="1" t="s">
        <v>8677</v>
      </c>
      <c r="B2145" s="1" t="s">
        <v>8677</v>
      </c>
      <c r="C2145" s="1" t="s">
        <v>8678</v>
      </c>
      <c r="D2145" s="1" t="s">
        <v>8679</v>
      </c>
      <c r="E2145" s="2">
        <v>15.9975</v>
      </c>
      <c r="F2145" s="2">
        <v>18.3278</v>
      </c>
      <c r="G2145" s="2">
        <v>18.4374</v>
      </c>
      <c r="H2145" s="3">
        <f t="shared" si="128"/>
        <v>17.587566666666699</v>
      </c>
      <c r="I2145" s="4">
        <v>18.321100000000001</v>
      </c>
      <c r="J2145" s="4">
        <v>16.622399999999999</v>
      </c>
      <c r="K2145" s="4">
        <v>16.254799999999999</v>
      </c>
      <c r="L2145" s="3">
        <f t="shared" si="129"/>
        <v>17.066099999999999</v>
      </c>
      <c r="M2145" s="1">
        <f t="shared" si="130"/>
        <v>0.63697349219930399</v>
      </c>
      <c r="N2145" s="1">
        <f t="shared" si="131"/>
        <v>-0.52146666666666197</v>
      </c>
    </row>
    <row r="2146" spans="1:14">
      <c r="A2146" s="1" t="s">
        <v>8681</v>
      </c>
      <c r="B2146" s="1" t="s">
        <v>8681</v>
      </c>
      <c r="C2146" s="1" t="s">
        <v>8682</v>
      </c>
      <c r="D2146" s="1" t="s">
        <v>8683</v>
      </c>
      <c r="E2146" s="2">
        <v>19.4758</v>
      </c>
      <c r="F2146" s="2">
        <v>19.4514</v>
      </c>
      <c r="G2146" s="2">
        <v>19.626899999999999</v>
      </c>
      <c r="H2146" s="3">
        <f t="shared" si="128"/>
        <v>19.5180333333333</v>
      </c>
      <c r="I2146" s="4">
        <v>20.664999999999999</v>
      </c>
      <c r="J2146" s="4">
        <v>18.115400000000001</v>
      </c>
      <c r="K2146" s="4">
        <v>20.122699999999998</v>
      </c>
      <c r="L2146" s="3">
        <f t="shared" si="129"/>
        <v>19.6343666666667</v>
      </c>
      <c r="M2146" s="1">
        <f t="shared" si="130"/>
        <v>0.89465096140101896</v>
      </c>
      <c r="N2146" s="1">
        <f t="shared" si="131"/>
        <v>0.116333333333333</v>
      </c>
    </row>
    <row r="2147" spans="1:14">
      <c r="A2147" s="1" t="s">
        <v>8685</v>
      </c>
      <c r="B2147" s="1" t="s">
        <v>8685</v>
      </c>
      <c r="C2147" s="1" t="s">
        <v>8686</v>
      </c>
      <c r="D2147" s="1" t="s">
        <v>8687</v>
      </c>
      <c r="E2147" s="2">
        <v>21.183499999999999</v>
      </c>
      <c r="F2147" s="2">
        <v>21.202999999999999</v>
      </c>
      <c r="G2147" s="2">
        <v>21.381699999999999</v>
      </c>
      <c r="H2147" s="3">
        <f t="shared" si="128"/>
        <v>21.256066666666701</v>
      </c>
      <c r="I2147" s="4">
        <v>21.0885</v>
      </c>
      <c r="J2147" s="4">
        <v>20.5184</v>
      </c>
      <c r="K2147" s="4">
        <v>22.012</v>
      </c>
      <c r="L2147" s="3">
        <f t="shared" si="129"/>
        <v>21.206299999999999</v>
      </c>
      <c r="M2147" s="1">
        <f t="shared" si="130"/>
        <v>0.91985445294513302</v>
      </c>
      <c r="N2147" s="1">
        <f t="shared" si="131"/>
        <v>-4.9766666666666702E-2</v>
      </c>
    </row>
    <row r="2148" spans="1:14">
      <c r="A2148" s="1" t="s">
        <v>8689</v>
      </c>
      <c r="B2148" s="1" t="s">
        <v>8689</v>
      </c>
      <c r="C2148" s="1" t="s">
        <v>8690</v>
      </c>
      <c r="D2148" s="1" t="s">
        <v>8691</v>
      </c>
      <c r="E2148" s="2">
        <v>19.719200000000001</v>
      </c>
      <c r="F2148" s="2">
        <v>20.695900000000002</v>
      </c>
      <c r="G2148" s="2">
        <v>19.011800000000001</v>
      </c>
      <c r="H2148" s="3">
        <f t="shared" si="128"/>
        <v>19.808966666666699</v>
      </c>
      <c r="I2148" s="4">
        <v>20.604099999999999</v>
      </c>
      <c r="J2148" s="4">
        <v>19.437899999999999</v>
      </c>
      <c r="K2148" s="4">
        <v>19.0871</v>
      </c>
      <c r="L2148" s="3">
        <f t="shared" si="129"/>
        <v>19.709700000000002</v>
      </c>
      <c r="M2148" s="1">
        <f t="shared" si="130"/>
        <v>0.88937683802142298</v>
      </c>
      <c r="N2148" s="1">
        <f t="shared" si="131"/>
        <v>-9.9266666666665102E-2</v>
      </c>
    </row>
    <row r="2149" spans="1:14">
      <c r="A2149" s="1" t="s">
        <v>8693</v>
      </c>
      <c r="B2149" s="1" t="s">
        <v>8693</v>
      </c>
      <c r="C2149" s="1" t="s">
        <v>8694</v>
      </c>
      <c r="D2149" s="1" t="s">
        <v>8695</v>
      </c>
      <c r="E2149" s="2">
        <v>23.873799999999999</v>
      </c>
      <c r="F2149" s="2">
        <v>24.4208</v>
      </c>
      <c r="G2149" s="2">
        <v>23.968</v>
      </c>
      <c r="H2149" s="3">
        <f t="shared" si="128"/>
        <v>24.087533333333301</v>
      </c>
      <c r="I2149" s="4">
        <v>24.0913</v>
      </c>
      <c r="J2149" s="4">
        <v>23.662700000000001</v>
      </c>
      <c r="K2149" s="4">
        <v>23.784099999999999</v>
      </c>
      <c r="L2149" s="3">
        <f t="shared" si="129"/>
        <v>23.846033333333299</v>
      </c>
      <c r="M2149" s="1">
        <f t="shared" si="130"/>
        <v>0.32180841967677998</v>
      </c>
      <c r="N2149" s="1">
        <f t="shared" si="131"/>
        <v>-0.24150000000000199</v>
      </c>
    </row>
    <row r="2150" spans="1:14">
      <c r="A2150" s="1" t="s">
        <v>8697</v>
      </c>
      <c r="B2150" s="1" t="s">
        <v>8697</v>
      </c>
      <c r="C2150" s="1" t="s">
        <v>8698</v>
      </c>
      <c r="D2150" s="1" t="s">
        <v>8699</v>
      </c>
      <c r="E2150" s="2">
        <v>24.555299999999999</v>
      </c>
      <c r="F2150" s="2">
        <v>24.9514</v>
      </c>
      <c r="G2150" s="2">
        <v>24.783200000000001</v>
      </c>
      <c r="H2150" s="3">
        <f t="shared" si="128"/>
        <v>24.763300000000001</v>
      </c>
      <c r="I2150" s="4">
        <v>24.762499999999999</v>
      </c>
      <c r="J2150" s="4">
        <v>24.102900000000002</v>
      </c>
      <c r="K2150" s="4">
        <v>24.212700000000002</v>
      </c>
      <c r="L2150" s="3">
        <f t="shared" si="129"/>
        <v>24.359366666666698</v>
      </c>
      <c r="M2150" s="1">
        <f t="shared" si="130"/>
        <v>0.178527730509289</v>
      </c>
      <c r="N2150" s="1">
        <f t="shared" si="131"/>
        <v>-0.40393333333332698</v>
      </c>
    </row>
    <row r="2151" spans="1:14">
      <c r="A2151" s="1" t="s">
        <v>8701</v>
      </c>
      <c r="B2151" s="1" t="s">
        <v>8701</v>
      </c>
      <c r="C2151" s="1" t="s">
        <v>8702</v>
      </c>
      <c r="D2151" s="1" t="s">
        <v>8703</v>
      </c>
      <c r="E2151" s="2">
        <v>18.304200000000002</v>
      </c>
      <c r="F2151" s="2">
        <v>18.863700000000001</v>
      </c>
      <c r="G2151" s="2">
        <v>18.5547</v>
      </c>
      <c r="H2151" s="3">
        <f t="shared" si="128"/>
        <v>18.574200000000001</v>
      </c>
      <c r="I2151" s="4">
        <v>18.4787</v>
      </c>
      <c r="J2151" s="4">
        <v>18.2742</v>
      </c>
      <c r="K2151" s="4">
        <v>17.7759</v>
      </c>
      <c r="L2151" s="3">
        <f t="shared" si="129"/>
        <v>18.176266666666699</v>
      </c>
      <c r="M2151" s="1">
        <f t="shared" si="130"/>
        <v>0.21062389010386101</v>
      </c>
      <c r="N2151" s="1">
        <f t="shared" si="131"/>
        <v>-0.39793333333333403</v>
      </c>
    </row>
    <row r="2152" spans="1:14">
      <c r="A2152" s="1" t="s">
        <v>8705</v>
      </c>
      <c r="B2152" s="1" t="s">
        <v>8705</v>
      </c>
      <c r="C2152" s="1" t="s">
        <v>8706</v>
      </c>
      <c r="D2152" s="1" t="s">
        <v>8707</v>
      </c>
      <c r="E2152" s="2">
        <v>19.739699999999999</v>
      </c>
      <c r="F2152" s="2">
        <v>20.1465</v>
      </c>
      <c r="G2152" s="2">
        <v>18.634499999999999</v>
      </c>
      <c r="H2152" s="3">
        <f t="shared" si="128"/>
        <v>19.506900000000002</v>
      </c>
      <c r="I2152" s="4">
        <v>19.951599999999999</v>
      </c>
      <c r="J2152" s="4">
        <v>19.197700000000001</v>
      </c>
      <c r="K2152" s="4">
        <v>19.3689</v>
      </c>
      <c r="L2152" s="3">
        <f t="shared" si="129"/>
        <v>19.506066666666701</v>
      </c>
      <c r="M2152" s="1">
        <f t="shared" si="130"/>
        <v>0.99879092745033704</v>
      </c>
      <c r="N2152" s="1">
        <f t="shared" si="131"/>
        <v>-8.3333333333612803E-4</v>
      </c>
    </row>
    <row r="2153" spans="1:14">
      <c r="A2153" s="1" t="s">
        <v>8709</v>
      </c>
      <c r="B2153" s="1" t="s">
        <v>8709</v>
      </c>
      <c r="C2153" s="1" t="s">
        <v>8710</v>
      </c>
      <c r="D2153" s="1" t="s">
        <v>8711</v>
      </c>
      <c r="E2153" s="2">
        <v>16.323</v>
      </c>
      <c r="F2153" s="2">
        <v>17.031400000000001</v>
      </c>
      <c r="G2153" s="2">
        <v>18.247399999999999</v>
      </c>
      <c r="H2153" s="3">
        <f t="shared" si="128"/>
        <v>17.200600000000001</v>
      </c>
      <c r="I2153" s="4">
        <v>15.2058</v>
      </c>
      <c r="J2153" s="4">
        <v>18.998999999999999</v>
      </c>
      <c r="K2153" s="4">
        <v>17.904900000000001</v>
      </c>
      <c r="L2153" s="3">
        <f t="shared" si="129"/>
        <v>17.369900000000001</v>
      </c>
      <c r="M2153" s="1">
        <f t="shared" si="130"/>
        <v>0.90175488254701597</v>
      </c>
      <c r="N2153" s="1">
        <f t="shared" si="131"/>
        <v>0.169300000000003</v>
      </c>
    </row>
    <row r="2154" spans="1:14">
      <c r="A2154" s="1" t="s">
        <v>8713</v>
      </c>
      <c r="B2154" s="1" t="s">
        <v>8713</v>
      </c>
      <c r="C2154" s="1" t="s">
        <v>8714</v>
      </c>
      <c r="D2154" s="1" t="s">
        <v>8715</v>
      </c>
      <c r="E2154" s="2">
        <v>19.209700000000002</v>
      </c>
      <c r="F2154" s="2">
        <v>15.487</v>
      </c>
      <c r="G2154" s="2">
        <v>17.617000000000001</v>
      </c>
      <c r="H2154" s="3">
        <f t="shared" si="128"/>
        <v>17.437899999999999</v>
      </c>
      <c r="I2154" s="4">
        <v>17.8246</v>
      </c>
      <c r="J2154" s="4">
        <v>16.924499999999998</v>
      </c>
      <c r="K2154" s="4">
        <v>17.232500000000002</v>
      </c>
      <c r="L2154" s="3">
        <f t="shared" si="129"/>
        <v>17.327200000000001</v>
      </c>
      <c r="M2154" s="1">
        <f t="shared" si="130"/>
        <v>0.92879847807152205</v>
      </c>
      <c r="N2154" s="1">
        <f t="shared" si="131"/>
        <v>-0.11069999999999799</v>
      </c>
    </row>
    <row r="2155" spans="1:14">
      <c r="A2155" s="1" t="s">
        <v>8717</v>
      </c>
      <c r="B2155" s="1" t="s">
        <v>8717</v>
      </c>
      <c r="C2155" s="1" t="s">
        <v>8718</v>
      </c>
      <c r="D2155" s="1" t="s">
        <v>8719</v>
      </c>
      <c r="E2155" s="2">
        <v>19.296800000000001</v>
      </c>
      <c r="F2155" s="2">
        <v>19.8294</v>
      </c>
      <c r="G2155" s="2">
        <v>19.670500000000001</v>
      </c>
      <c r="H2155" s="3">
        <f t="shared" si="128"/>
        <v>19.5989</v>
      </c>
      <c r="I2155" s="4">
        <v>19.796800000000001</v>
      </c>
      <c r="J2155" s="4">
        <v>20.148599999999998</v>
      </c>
      <c r="K2155" s="4">
        <v>21.017900000000001</v>
      </c>
      <c r="L2155" s="3">
        <f t="shared" si="129"/>
        <v>20.321100000000001</v>
      </c>
      <c r="M2155" s="1">
        <f t="shared" si="130"/>
        <v>0.17450537750727699</v>
      </c>
      <c r="N2155" s="1">
        <f t="shared" si="131"/>
        <v>0.72220000000000095</v>
      </c>
    </row>
    <row r="2156" spans="1:14">
      <c r="A2156" s="1" t="s">
        <v>8721</v>
      </c>
      <c r="B2156" s="1" t="s">
        <v>8721</v>
      </c>
      <c r="C2156" s="1" t="s">
        <v>8722</v>
      </c>
      <c r="D2156" s="1" t="s">
        <v>8723</v>
      </c>
      <c r="E2156" s="2">
        <v>18.4694</v>
      </c>
      <c r="F2156" s="2">
        <v>19.25</v>
      </c>
      <c r="G2156" s="2">
        <v>19.392499999999998</v>
      </c>
      <c r="H2156" s="3">
        <f t="shared" si="128"/>
        <v>19.037299999999998</v>
      </c>
      <c r="I2156" s="4">
        <v>19.5184</v>
      </c>
      <c r="J2156" s="4">
        <v>19.053599999999999</v>
      </c>
      <c r="K2156" s="4">
        <v>18.879100000000001</v>
      </c>
      <c r="L2156" s="3">
        <f t="shared" si="129"/>
        <v>19.150366666666699</v>
      </c>
      <c r="M2156" s="1">
        <f t="shared" si="130"/>
        <v>0.76157527755096699</v>
      </c>
      <c r="N2156" s="1">
        <f t="shared" si="131"/>
        <v>0.11306666666666799</v>
      </c>
    </row>
    <row r="2157" spans="1:14">
      <c r="A2157" s="1" t="s">
        <v>8725</v>
      </c>
      <c r="B2157" s="1" t="s">
        <v>8725</v>
      </c>
      <c r="C2157" s="1" t="s">
        <v>8726</v>
      </c>
      <c r="D2157" s="1" t="s">
        <v>8727</v>
      </c>
      <c r="E2157" s="2">
        <v>20.507999999999999</v>
      </c>
      <c r="F2157" s="2">
        <v>17.349799999999998</v>
      </c>
      <c r="G2157" s="2">
        <v>18.2653</v>
      </c>
      <c r="H2157" s="3">
        <f t="shared" ref="H2157:H2220" si="132">AVERAGE(E2157:G2157)</f>
        <v>18.707699999999999</v>
      </c>
      <c r="I2157" s="4">
        <v>18.487500000000001</v>
      </c>
      <c r="J2157" s="4">
        <v>18.779299999999999</v>
      </c>
      <c r="K2157" s="4">
        <v>20.715399999999999</v>
      </c>
      <c r="L2157" s="3">
        <f t="shared" ref="L2157:L2220" si="133">AVERAGE(I2157:K2157)</f>
        <v>19.327400000000001</v>
      </c>
      <c r="M2157" s="1">
        <f t="shared" ref="M2157:M2220" si="134">TTEST(I2157:K2157,E2157:G2157,2,3)</f>
        <v>0.62653409484716005</v>
      </c>
      <c r="N2157" s="1">
        <f t="shared" ref="N2157:N2220" si="135">L2157-H2157</f>
        <v>0.61970000000000203</v>
      </c>
    </row>
    <row r="2158" spans="1:14">
      <c r="A2158" s="1" t="s">
        <v>8729</v>
      </c>
      <c r="B2158" s="1" t="s">
        <v>8729</v>
      </c>
      <c r="C2158" s="1" t="s">
        <v>8730</v>
      </c>
      <c r="D2158" s="1" t="s">
        <v>8731</v>
      </c>
      <c r="E2158" s="2">
        <v>20.744599999999998</v>
      </c>
      <c r="F2158" s="2">
        <v>20.777699999999999</v>
      </c>
      <c r="G2158" s="2">
        <v>20.5776</v>
      </c>
      <c r="H2158" s="3">
        <f t="shared" si="132"/>
        <v>20.6999666666667</v>
      </c>
      <c r="I2158" s="4">
        <v>19.059999999999999</v>
      </c>
      <c r="J2158" s="4">
        <v>20.577100000000002</v>
      </c>
      <c r="K2158" s="4">
        <v>19.523599999999998</v>
      </c>
      <c r="L2158" s="3">
        <f t="shared" si="133"/>
        <v>19.720233333333301</v>
      </c>
      <c r="M2158" s="1">
        <f t="shared" si="134"/>
        <v>0.15842228498701599</v>
      </c>
      <c r="N2158" s="1">
        <f t="shared" si="135"/>
        <v>-0.97973333333333201</v>
      </c>
    </row>
    <row r="2159" spans="1:14">
      <c r="A2159" s="1" t="s">
        <v>8733</v>
      </c>
      <c r="B2159" s="1" t="s">
        <v>8734</v>
      </c>
      <c r="C2159" s="1" t="s">
        <v>8735</v>
      </c>
      <c r="D2159" s="1" t="s">
        <v>8736</v>
      </c>
      <c r="E2159" s="2">
        <v>21.015899999999998</v>
      </c>
      <c r="F2159" s="2">
        <v>22.1036</v>
      </c>
      <c r="G2159" s="2">
        <v>21.040199999999999</v>
      </c>
      <c r="H2159" s="3">
        <f t="shared" si="132"/>
        <v>21.386566666666699</v>
      </c>
      <c r="I2159" s="4">
        <v>20.784800000000001</v>
      </c>
      <c r="J2159" s="4">
        <v>21.973600000000001</v>
      </c>
      <c r="K2159" s="4">
        <v>21.827500000000001</v>
      </c>
      <c r="L2159" s="3">
        <f t="shared" si="133"/>
        <v>21.5286333333333</v>
      </c>
      <c r="M2159" s="1">
        <f t="shared" si="134"/>
        <v>0.79762132668814101</v>
      </c>
      <c r="N2159" s="1">
        <f t="shared" si="135"/>
        <v>0.14206666666666801</v>
      </c>
    </row>
    <row r="2160" spans="1:14">
      <c r="A2160" s="1" t="s">
        <v>8738</v>
      </c>
      <c r="B2160" s="1" t="s">
        <v>8738</v>
      </c>
      <c r="C2160" s="1" t="s">
        <v>8739</v>
      </c>
      <c r="D2160" s="5" t="s">
        <v>8740</v>
      </c>
      <c r="E2160" s="2">
        <v>17.698499999999999</v>
      </c>
      <c r="F2160" s="2">
        <v>17.677700000000002</v>
      </c>
      <c r="G2160" s="2">
        <v>16.8841</v>
      </c>
      <c r="H2160" s="3">
        <f t="shared" si="132"/>
        <v>17.420100000000001</v>
      </c>
      <c r="I2160" s="4">
        <v>17.6694</v>
      </c>
      <c r="J2160" s="4">
        <v>18.4453</v>
      </c>
      <c r="K2160" s="4">
        <v>16.4755</v>
      </c>
      <c r="L2160" s="3">
        <f t="shared" si="133"/>
        <v>17.530066666666698</v>
      </c>
      <c r="M2160" s="1">
        <f t="shared" si="134"/>
        <v>0.87363855888870701</v>
      </c>
      <c r="N2160" s="1">
        <f t="shared" si="135"/>
        <v>0.10996666666666501</v>
      </c>
    </row>
    <row r="2161" spans="1:14">
      <c r="A2161" s="1" t="s">
        <v>8742</v>
      </c>
      <c r="B2161" s="1" t="s">
        <v>8742</v>
      </c>
      <c r="C2161" s="1" t="s">
        <v>8743</v>
      </c>
      <c r="D2161" s="1" t="s">
        <v>8744</v>
      </c>
      <c r="E2161" s="2">
        <v>18.983799999999999</v>
      </c>
      <c r="F2161" s="2">
        <v>16.998100000000001</v>
      </c>
      <c r="G2161" s="2">
        <v>16.548400000000001</v>
      </c>
      <c r="H2161" s="3">
        <f t="shared" si="132"/>
        <v>17.510100000000001</v>
      </c>
      <c r="I2161" s="4">
        <v>16.536000000000001</v>
      </c>
      <c r="J2161" s="4">
        <v>18.260200000000001</v>
      </c>
      <c r="K2161" s="4">
        <v>18.361599999999999</v>
      </c>
      <c r="L2161" s="3">
        <f t="shared" si="133"/>
        <v>17.719266666666702</v>
      </c>
      <c r="M2161" s="1">
        <f t="shared" si="134"/>
        <v>0.83777252891255405</v>
      </c>
      <c r="N2161" s="1">
        <f t="shared" si="135"/>
        <v>0.209166666666668</v>
      </c>
    </row>
    <row r="2162" spans="1:14">
      <c r="A2162" s="1" t="s">
        <v>8746</v>
      </c>
      <c r="B2162" s="1" t="s">
        <v>8746</v>
      </c>
      <c r="C2162" s="1" t="s">
        <v>8747</v>
      </c>
      <c r="D2162" s="1" t="s">
        <v>8748</v>
      </c>
      <c r="E2162" s="2">
        <v>20.500900000000001</v>
      </c>
      <c r="F2162" s="2">
        <v>21.0322</v>
      </c>
      <c r="G2162" s="2">
        <v>20.754300000000001</v>
      </c>
      <c r="H2162" s="3">
        <f t="shared" si="132"/>
        <v>20.7624666666667</v>
      </c>
      <c r="I2162" s="4">
        <v>20.875599999999999</v>
      </c>
      <c r="J2162" s="4">
        <v>21.216000000000001</v>
      </c>
      <c r="K2162" s="4">
        <v>20.521899999999999</v>
      </c>
      <c r="L2162" s="3">
        <f t="shared" si="133"/>
        <v>20.871166666666699</v>
      </c>
      <c r="M2162" s="1">
        <f t="shared" si="134"/>
        <v>0.69029941503206504</v>
      </c>
      <c r="N2162" s="1">
        <f t="shared" si="135"/>
        <v>0.10869999999999901</v>
      </c>
    </row>
    <row r="2163" spans="1:14">
      <c r="A2163" s="1" t="s">
        <v>8750</v>
      </c>
      <c r="B2163" s="1" t="s">
        <v>8750</v>
      </c>
      <c r="C2163" s="1" t="s">
        <v>8751</v>
      </c>
      <c r="D2163" s="1" t="s">
        <v>8752</v>
      </c>
      <c r="E2163" s="2">
        <v>20.710100000000001</v>
      </c>
      <c r="F2163" s="2">
        <v>20.440300000000001</v>
      </c>
      <c r="G2163" s="2">
        <v>20.5839</v>
      </c>
      <c r="H2163" s="3">
        <f t="shared" si="132"/>
        <v>20.578099999999999</v>
      </c>
      <c r="I2163" s="4">
        <v>19.993200000000002</v>
      </c>
      <c r="J2163" s="4">
        <v>20.767399999999999</v>
      </c>
      <c r="K2163" s="4">
        <v>21.0839</v>
      </c>
      <c r="L2163" s="3">
        <f t="shared" si="133"/>
        <v>20.614833333333301</v>
      </c>
      <c r="M2163" s="1">
        <f t="shared" si="134"/>
        <v>0.92134903076510499</v>
      </c>
      <c r="N2163" s="1">
        <f t="shared" si="135"/>
        <v>3.6733333333330599E-2</v>
      </c>
    </row>
    <row r="2164" spans="1:14">
      <c r="A2164" s="1" t="s">
        <v>8754</v>
      </c>
      <c r="B2164" s="1" t="s">
        <v>8754</v>
      </c>
      <c r="C2164" s="1" t="s">
        <v>8755</v>
      </c>
      <c r="D2164" s="1" t="s">
        <v>8756</v>
      </c>
      <c r="E2164" s="2">
        <v>20.486499999999999</v>
      </c>
      <c r="F2164" s="2">
        <v>21.001899999999999</v>
      </c>
      <c r="G2164" s="2">
        <v>21.663699999999999</v>
      </c>
      <c r="H2164" s="3">
        <f t="shared" si="132"/>
        <v>21.050699999999999</v>
      </c>
      <c r="I2164" s="4">
        <v>21.305499999999999</v>
      </c>
      <c r="J2164" s="4">
        <v>21.0289</v>
      </c>
      <c r="K2164" s="4">
        <v>20.664300000000001</v>
      </c>
      <c r="L2164" s="3">
        <f t="shared" si="133"/>
        <v>20.999566666666698</v>
      </c>
      <c r="M2164" s="1">
        <f t="shared" si="134"/>
        <v>0.90326752157016099</v>
      </c>
      <c r="N2164" s="1">
        <f t="shared" si="135"/>
        <v>-5.1133333333332601E-2</v>
      </c>
    </row>
    <row r="2165" spans="1:14">
      <c r="A2165" s="1" t="s">
        <v>8758</v>
      </c>
      <c r="B2165" s="1" t="s">
        <v>8758</v>
      </c>
      <c r="C2165" s="1" t="s">
        <v>8759</v>
      </c>
      <c r="D2165" s="1" t="s">
        <v>8760</v>
      </c>
      <c r="E2165" s="2">
        <v>19.372499999999999</v>
      </c>
      <c r="F2165" s="2">
        <v>19.5974</v>
      </c>
      <c r="G2165" s="2">
        <v>20.712199999999999</v>
      </c>
      <c r="H2165" s="3">
        <f t="shared" si="132"/>
        <v>19.894033333333301</v>
      </c>
      <c r="I2165" s="4">
        <v>17.936399999999999</v>
      </c>
      <c r="J2165" s="4">
        <v>20.612300000000001</v>
      </c>
      <c r="K2165" s="4">
        <v>19.526499999999999</v>
      </c>
      <c r="L2165" s="3">
        <f t="shared" si="133"/>
        <v>19.3584</v>
      </c>
      <c r="M2165" s="1">
        <f t="shared" si="134"/>
        <v>0.58527520761701601</v>
      </c>
      <c r="N2165" s="1">
        <f t="shared" si="135"/>
        <v>-0.53563333333332996</v>
      </c>
    </row>
    <row r="2166" spans="1:14">
      <c r="A2166" s="1" t="s">
        <v>8762</v>
      </c>
      <c r="B2166" s="1" t="s">
        <v>8762</v>
      </c>
      <c r="C2166" s="1" t="s">
        <v>8763</v>
      </c>
      <c r="D2166" s="1" t="s">
        <v>8764</v>
      </c>
      <c r="E2166" s="2">
        <v>18.482800000000001</v>
      </c>
      <c r="F2166" s="2">
        <v>19.122800000000002</v>
      </c>
      <c r="G2166" s="2">
        <v>19.429500000000001</v>
      </c>
      <c r="H2166" s="3">
        <f t="shared" si="132"/>
        <v>19.011700000000001</v>
      </c>
      <c r="I2166" s="4">
        <v>19.262599999999999</v>
      </c>
      <c r="J2166" s="4">
        <v>19.137599999999999</v>
      </c>
      <c r="K2166" s="4">
        <v>18.938400000000001</v>
      </c>
      <c r="L2166" s="3">
        <f t="shared" si="133"/>
        <v>19.112866666666701</v>
      </c>
      <c r="M2166" s="1">
        <f t="shared" si="134"/>
        <v>0.75842377449559395</v>
      </c>
      <c r="N2166" s="1">
        <f t="shared" si="135"/>
        <v>0.101166666666664</v>
      </c>
    </row>
    <row r="2167" spans="1:14">
      <c r="A2167" s="1" t="s">
        <v>8766</v>
      </c>
      <c r="B2167" s="1" t="s">
        <v>8766</v>
      </c>
      <c r="C2167" s="1" t="s">
        <v>8767</v>
      </c>
      <c r="D2167" s="1" t="s">
        <v>8768</v>
      </c>
      <c r="E2167" s="2">
        <v>19.397300000000001</v>
      </c>
      <c r="F2167" s="2">
        <v>18.988499999999998</v>
      </c>
      <c r="G2167" s="2">
        <v>18.626100000000001</v>
      </c>
      <c r="H2167" s="3">
        <f t="shared" si="132"/>
        <v>19.003966666666699</v>
      </c>
      <c r="I2167" s="4">
        <v>19.646100000000001</v>
      </c>
      <c r="J2167" s="4">
        <v>20.1021</v>
      </c>
      <c r="K2167" s="4">
        <v>19.938099999999999</v>
      </c>
      <c r="L2167" s="3">
        <f t="shared" si="133"/>
        <v>19.895433333333301</v>
      </c>
      <c r="M2167" s="1">
        <f t="shared" si="134"/>
        <v>3.62645456908691E-2</v>
      </c>
      <c r="N2167" s="1">
        <f t="shared" si="135"/>
        <v>0.89146666666666596</v>
      </c>
    </row>
    <row r="2168" spans="1:14">
      <c r="A2168" s="1" t="s">
        <v>8770</v>
      </c>
      <c r="B2168" s="1" t="s">
        <v>8770</v>
      </c>
      <c r="C2168" s="1" t="s">
        <v>8771</v>
      </c>
      <c r="D2168" s="1" t="s">
        <v>8772</v>
      </c>
      <c r="E2168" s="2">
        <v>21.479299999999999</v>
      </c>
      <c r="F2168" s="2">
        <v>19.501799999999999</v>
      </c>
      <c r="G2168" s="2">
        <v>21.669499999999999</v>
      </c>
      <c r="H2168" s="3">
        <f t="shared" si="132"/>
        <v>20.8835333333333</v>
      </c>
      <c r="I2168" s="4">
        <v>21.1402</v>
      </c>
      <c r="J2168" s="4">
        <v>19.290600000000001</v>
      </c>
      <c r="K2168" s="4">
        <v>18.878399999999999</v>
      </c>
      <c r="L2168" s="3">
        <f t="shared" si="133"/>
        <v>19.769733333333299</v>
      </c>
      <c r="M2168" s="1">
        <f t="shared" si="134"/>
        <v>0.32000039644289902</v>
      </c>
      <c r="N2168" s="1">
        <f t="shared" si="135"/>
        <v>-1.1137999999999999</v>
      </c>
    </row>
    <row r="2169" spans="1:14">
      <c r="A2169" s="1" t="s">
        <v>8774</v>
      </c>
      <c r="B2169" s="1" t="s">
        <v>8774</v>
      </c>
      <c r="C2169" s="1" t="s">
        <v>8775</v>
      </c>
      <c r="D2169" s="1" t="s">
        <v>8776</v>
      </c>
      <c r="E2169" s="2">
        <v>20.205100000000002</v>
      </c>
      <c r="F2169" s="2">
        <v>18.258700000000001</v>
      </c>
      <c r="G2169" s="2">
        <v>18.117699999999999</v>
      </c>
      <c r="H2169" s="3">
        <f t="shared" si="132"/>
        <v>18.860499999999998</v>
      </c>
      <c r="I2169" s="4">
        <v>19.702000000000002</v>
      </c>
      <c r="J2169" s="4">
        <v>20.276299999999999</v>
      </c>
      <c r="K2169" s="4">
        <v>19.924199999999999</v>
      </c>
      <c r="L2169" s="3">
        <f t="shared" si="133"/>
        <v>19.967500000000001</v>
      </c>
      <c r="M2169" s="1">
        <f t="shared" si="134"/>
        <v>0.23816977249069099</v>
      </c>
      <c r="N2169" s="1">
        <f t="shared" si="135"/>
        <v>1.107</v>
      </c>
    </row>
    <row r="2170" spans="1:14">
      <c r="A2170" s="1" t="s">
        <v>8778</v>
      </c>
      <c r="B2170" s="1" t="s">
        <v>8778</v>
      </c>
      <c r="C2170" s="1" t="s">
        <v>8779</v>
      </c>
      <c r="D2170" s="1" t="s">
        <v>8780</v>
      </c>
      <c r="E2170" s="2">
        <v>21.532900000000001</v>
      </c>
      <c r="F2170" s="2">
        <v>20.773900000000001</v>
      </c>
      <c r="G2170" s="2">
        <v>21.242799999999999</v>
      </c>
      <c r="H2170" s="3">
        <f t="shared" si="132"/>
        <v>21.183199999999999</v>
      </c>
      <c r="I2170" s="4">
        <v>22.279</v>
      </c>
      <c r="J2170" s="4">
        <v>21.837</v>
      </c>
      <c r="K2170" s="4">
        <v>21.882200000000001</v>
      </c>
      <c r="L2170" s="3">
        <f t="shared" si="133"/>
        <v>21.999400000000001</v>
      </c>
      <c r="M2170" s="1">
        <f t="shared" si="134"/>
        <v>4.46860936345767E-2</v>
      </c>
      <c r="N2170" s="1">
        <f t="shared" si="135"/>
        <v>0.81619999999999804</v>
      </c>
    </row>
    <row r="2171" spans="1:14">
      <c r="A2171" s="1" t="s">
        <v>8782</v>
      </c>
      <c r="B2171" s="1" t="s">
        <v>8782</v>
      </c>
      <c r="C2171" s="1" t="s">
        <v>8783</v>
      </c>
      <c r="D2171" s="1" t="s">
        <v>8784</v>
      </c>
      <c r="E2171" s="2">
        <v>19.971699999999998</v>
      </c>
      <c r="F2171" s="2">
        <v>20.296500000000002</v>
      </c>
      <c r="G2171" s="2">
        <v>20.616199999999999</v>
      </c>
      <c r="H2171" s="3">
        <f t="shared" si="132"/>
        <v>20.294799999999999</v>
      </c>
      <c r="I2171" s="4">
        <v>23.262</v>
      </c>
      <c r="J2171" s="4">
        <v>21.655100000000001</v>
      </c>
      <c r="K2171" s="4">
        <v>16.735499999999998</v>
      </c>
      <c r="L2171" s="3">
        <f t="shared" si="133"/>
        <v>20.5508666666667</v>
      </c>
      <c r="M2171" s="1">
        <f t="shared" si="134"/>
        <v>0.90838290901318397</v>
      </c>
      <c r="N2171" s="1">
        <f t="shared" si="135"/>
        <v>0.256066666666669</v>
      </c>
    </row>
    <row r="2172" spans="1:14">
      <c r="A2172" s="1" t="s">
        <v>8786</v>
      </c>
      <c r="B2172" s="1" t="s">
        <v>8786</v>
      </c>
      <c r="C2172" s="1" t="s">
        <v>8787</v>
      </c>
      <c r="D2172" s="1" t="s">
        <v>8788</v>
      </c>
      <c r="E2172" s="2">
        <v>20.357199999999999</v>
      </c>
      <c r="F2172" s="2">
        <v>18.596399999999999</v>
      </c>
      <c r="G2172" s="2">
        <v>19.134</v>
      </c>
      <c r="H2172" s="3">
        <f t="shared" si="132"/>
        <v>19.3625333333333</v>
      </c>
      <c r="I2172" s="4">
        <v>19.4039</v>
      </c>
      <c r="J2172" s="4">
        <v>18.593599999999999</v>
      </c>
      <c r="K2172" s="4">
        <v>19.883800000000001</v>
      </c>
      <c r="L2172" s="3">
        <f t="shared" si="133"/>
        <v>19.293766666666698</v>
      </c>
      <c r="M2172" s="1">
        <f t="shared" si="134"/>
        <v>0.920434197367338</v>
      </c>
      <c r="N2172" s="1">
        <f t="shared" si="135"/>
        <v>-6.8766666666665102E-2</v>
      </c>
    </row>
    <row r="2173" spans="1:14">
      <c r="A2173" s="1" t="s">
        <v>8790</v>
      </c>
      <c r="B2173" s="1" t="s">
        <v>8790</v>
      </c>
      <c r="C2173" s="1" t="s">
        <v>8791</v>
      </c>
      <c r="D2173" s="1" t="s">
        <v>8792</v>
      </c>
      <c r="E2173" s="2">
        <v>21.6554</v>
      </c>
      <c r="F2173" s="2">
        <v>22.919499999999999</v>
      </c>
      <c r="G2173" s="2">
        <v>21.466000000000001</v>
      </c>
      <c r="H2173" s="3">
        <f t="shared" si="132"/>
        <v>22.013633333333299</v>
      </c>
      <c r="I2173" s="4">
        <v>21.979800000000001</v>
      </c>
      <c r="J2173" s="4">
        <v>22.996500000000001</v>
      </c>
      <c r="K2173" s="4">
        <v>22.451599999999999</v>
      </c>
      <c r="L2173" s="3">
        <f t="shared" si="133"/>
        <v>22.4759666666667</v>
      </c>
      <c r="M2173" s="1">
        <f t="shared" si="134"/>
        <v>0.44978723844051099</v>
      </c>
      <c r="N2173" s="1">
        <f t="shared" si="135"/>
        <v>0.46233333333333299</v>
      </c>
    </row>
    <row r="2174" spans="1:14">
      <c r="A2174" s="1" t="s">
        <v>8794</v>
      </c>
      <c r="B2174" s="1" t="s">
        <v>8794</v>
      </c>
      <c r="C2174" s="1" t="s">
        <v>8795</v>
      </c>
      <c r="D2174" s="1" t="s">
        <v>8796</v>
      </c>
      <c r="E2174" s="2">
        <v>20.6721</v>
      </c>
      <c r="F2174" s="2">
        <v>17.647099999999998</v>
      </c>
      <c r="G2174" s="2">
        <v>19.0533</v>
      </c>
      <c r="H2174" s="3">
        <f t="shared" si="132"/>
        <v>19.124166666666699</v>
      </c>
      <c r="I2174" s="4">
        <v>17.724900000000002</v>
      </c>
      <c r="J2174" s="4">
        <v>18.7256</v>
      </c>
      <c r="K2174" s="4">
        <v>20.484200000000001</v>
      </c>
      <c r="L2174" s="3">
        <f t="shared" si="133"/>
        <v>18.9782333333333</v>
      </c>
      <c r="M2174" s="1">
        <f t="shared" si="134"/>
        <v>0.90828856487193599</v>
      </c>
      <c r="N2174" s="1">
        <f t="shared" si="135"/>
        <v>-0.145933333333328</v>
      </c>
    </row>
    <row r="2175" spans="1:14">
      <c r="A2175" s="1" t="s">
        <v>8798</v>
      </c>
      <c r="B2175" s="1" t="s">
        <v>8798</v>
      </c>
      <c r="C2175" s="1" t="s">
        <v>8799</v>
      </c>
      <c r="D2175" s="1" t="s">
        <v>8800</v>
      </c>
      <c r="E2175" s="2">
        <v>23.464600000000001</v>
      </c>
      <c r="F2175" s="2">
        <v>23.5105</v>
      </c>
      <c r="G2175" s="2">
        <v>23.621600000000001</v>
      </c>
      <c r="H2175" s="3">
        <f t="shared" si="132"/>
        <v>23.532233333333298</v>
      </c>
      <c r="I2175" s="4">
        <v>23.834700000000002</v>
      </c>
      <c r="J2175" s="4">
        <v>23.644600000000001</v>
      </c>
      <c r="K2175" s="4">
        <v>23.563500000000001</v>
      </c>
      <c r="L2175" s="3">
        <f t="shared" si="133"/>
        <v>23.6809333333333</v>
      </c>
      <c r="M2175" s="1">
        <f t="shared" si="134"/>
        <v>0.20189660434582499</v>
      </c>
      <c r="N2175" s="1">
        <f t="shared" si="135"/>
        <v>0.148699999999998</v>
      </c>
    </row>
    <row r="2176" spans="1:14">
      <c r="A2176" s="1" t="s">
        <v>8802</v>
      </c>
      <c r="B2176" s="1" t="s">
        <v>8802</v>
      </c>
      <c r="C2176" s="1" t="s">
        <v>8803</v>
      </c>
      <c r="D2176" s="1" t="s">
        <v>8804</v>
      </c>
      <c r="E2176" s="2">
        <v>21.868600000000001</v>
      </c>
      <c r="F2176" s="2">
        <v>22.202500000000001</v>
      </c>
      <c r="G2176" s="2">
        <v>21.9313</v>
      </c>
      <c r="H2176" s="3">
        <f t="shared" si="132"/>
        <v>22.000800000000002</v>
      </c>
      <c r="I2176" s="4">
        <v>22.5548</v>
      </c>
      <c r="J2176" s="4">
        <v>21.9742</v>
      </c>
      <c r="K2176" s="4">
        <v>22.142700000000001</v>
      </c>
      <c r="L2176" s="3">
        <f t="shared" si="133"/>
        <v>22.2239</v>
      </c>
      <c r="M2176" s="1">
        <f t="shared" si="134"/>
        <v>0.34137227121450198</v>
      </c>
      <c r="N2176" s="1">
        <f t="shared" si="135"/>
        <v>0.22310000000000199</v>
      </c>
    </row>
    <row r="2177" spans="1:14">
      <c r="A2177" s="1" t="s">
        <v>8806</v>
      </c>
      <c r="B2177" s="1" t="s">
        <v>8806</v>
      </c>
      <c r="C2177" s="1" t="s">
        <v>8807</v>
      </c>
      <c r="D2177" s="1" t="s">
        <v>8808</v>
      </c>
      <c r="E2177" s="2">
        <v>20.820900000000002</v>
      </c>
      <c r="F2177" s="2">
        <v>21.360900000000001</v>
      </c>
      <c r="G2177" s="2">
        <v>21.526800000000001</v>
      </c>
      <c r="H2177" s="3">
        <f t="shared" si="132"/>
        <v>21.2362</v>
      </c>
      <c r="I2177" s="4">
        <v>21.715800000000002</v>
      </c>
      <c r="J2177" s="4">
        <v>21.147099999999998</v>
      </c>
      <c r="K2177" s="4">
        <v>20.3352</v>
      </c>
      <c r="L2177" s="3">
        <f t="shared" si="133"/>
        <v>21.066033333333301</v>
      </c>
      <c r="M2177" s="1">
        <f t="shared" si="134"/>
        <v>0.73222436295675397</v>
      </c>
      <c r="N2177" s="1">
        <f t="shared" si="135"/>
        <v>-0.17016666666666699</v>
      </c>
    </row>
    <row r="2178" spans="1:14">
      <c r="A2178" s="1" t="s">
        <v>8810</v>
      </c>
      <c r="B2178" s="1" t="s">
        <v>8810</v>
      </c>
      <c r="C2178" s="1" t="s">
        <v>8811</v>
      </c>
      <c r="D2178" s="1" t="s">
        <v>8812</v>
      </c>
      <c r="E2178" s="2">
        <v>22.103400000000001</v>
      </c>
      <c r="F2178" s="2">
        <v>23.701000000000001</v>
      </c>
      <c r="G2178" s="2">
        <v>22.701699999999999</v>
      </c>
      <c r="H2178" s="3">
        <f t="shared" si="132"/>
        <v>22.835366666666701</v>
      </c>
      <c r="I2178" s="4">
        <v>23.7852</v>
      </c>
      <c r="J2178" s="4">
        <v>23.818200000000001</v>
      </c>
      <c r="K2178" s="4">
        <v>22.973800000000001</v>
      </c>
      <c r="L2178" s="3">
        <f t="shared" si="133"/>
        <v>23.525733333333299</v>
      </c>
      <c r="M2178" s="1">
        <f t="shared" si="134"/>
        <v>0.2859677130951</v>
      </c>
      <c r="N2178" s="1">
        <f t="shared" si="135"/>
        <v>0.69036666666666602</v>
      </c>
    </row>
    <row r="2179" spans="1:14">
      <c r="A2179" s="1" t="s">
        <v>8814</v>
      </c>
      <c r="B2179" s="1" t="s">
        <v>8814</v>
      </c>
      <c r="C2179" s="1" t="s">
        <v>8815</v>
      </c>
      <c r="D2179" s="1" t="s">
        <v>8816</v>
      </c>
      <c r="E2179" s="2">
        <v>18.5214</v>
      </c>
      <c r="F2179" s="2">
        <v>17.358000000000001</v>
      </c>
      <c r="G2179" s="2">
        <v>18.054099999999998</v>
      </c>
      <c r="H2179" s="3">
        <f t="shared" si="132"/>
        <v>17.977833333333301</v>
      </c>
      <c r="I2179" s="4">
        <v>17.475300000000001</v>
      </c>
      <c r="J2179" s="4">
        <v>17.1614</v>
      </c>
      <c r="K2179" s="4">
        <v>17.470500000000001</v>
      </c>
      <c r="L2179" s="3">
        <f t="shared" si="133"/>
        <v>17.369066666666701</v>
      </c>
      <c r="M2179" s="1">
        <f t="shared" si="134"/>
        <v>0.20714718663908899</v>
      </c>
      <c r="N2179" s="1">
        <f t="shared" si="135"/>
        <v>-0.60876666666666401</v>
      </c>
    </row>
    <row r="2180" spans="1:14">
      <c r="A2180" s="1" t="s">
        <v>8818</v>
      </c>
      <c r="B2180" s="1" t="s">
        <v>8818</v>
      </c>
      <c r="C2180" s="1" t="s">
        <v>8819</v>
      </c>
      <c r="D2180" s="1" t="s">
        <v>8820</v>
      </c>
      <c r="E2180" s="2">
        <v>22.885100000000001</v>
      </c>
      <c r="F2180" s="2">
        <v>21.0609</v>
      </c>
      <c r="G2180" s="2">
        <v>21.075500000000002</v>
      </c>
      <c r="H2180" s="3">
        <f t="shared" si="132"/>
        <v>21.673833333333299</v>
      </c>
      <c r="I2180" s="4">
        <v>22.7121</v>
      </c>
      <c r="J2180" s="4">
        <v>22.5854</v>
      </c>
      <c r="K2180" s="4">
        <v>22.256699999999999</v>
      </c>
      <c r="L2180" s="3">
        <f t="shared" si="133"/>
        <v>22.518066666666702</v>
      </c>
      <c r="M2180" s="1">
        <f t="shared" si="134"/>
        <v>0.29633346718264297</v>
      </c>
      <c r="N2180" s="1">
        <f t="shared" si="135"/>
        <v>0.84423333333333195</v>
      </c>
    </row>
    <row r="2181" spans="1:14">
      <c r="A2181" s="1" t="s">
        <v>8822</v>
      </c>
      <c r="B2181" s="1" t="s">
        <v>8822</v>
      </c>
      <c r="C2181" s="1" t="s">
        <v>8823</v>
      </c>
      <c r="D2181" s="1" t="s">
        <v>8824</v>
      </c>
      <c r="E2181" s="2">
        <v>19.7941</v>
      </c>
      <c r="F2181" s="2">
        <v>17.3809</v>
      </c>
      <c r="G2181" s="2">
        <v>19.033000000000001</v>
      </c>
      <c r="H2181" s="3">
        <f t="shared" si="132"/>
        <v>18.736000000000001</v>
      </c>
      <c r="I2181" s="4">
        <v>16.298100000000002</v>
      </c>
      <c r="J2181" s="4">
        <v>16.850000000000001</v>
      </c>
      <c r="K2181" s="4">
        <v>19.523299999999999</v>
      </c>
      <c r="L2181" s="3">
        <f t="shared" si="133"/>
        <v>17.557133333333301</v>
      </c>
      <c r="M2181" s="1">
        <f t="shared" si="134"/>
        <v>0.39542902875059199</v>
      </c>
      <c r="N2181" s="1">
        <f t="shared" si="135"/>
        <v>-1.1788666666666701</v>
      </c>
    </row>
    <row r="2182" spans="1:14">
      <c r="A2182" s="1" t="s">
        <v>8826</v>
      </c>
      <c r="B2182" s="1" t="s">
        <v>8826</v>
      </c>
      <c r="C2182" s="1" t="s">
        <v>8827</v>
      </c>
      <c r="D2182" s="1" t="s">
        <v>8828</v>
      </c>
      <c r="E2182" s="2">
        <v>21.8566</v>
      </c>
      <c r="F2182" s="2">
        <v>22.057099999999998</v>
      </c>
      <c r="G2182" s="2">
        <v>21.856300000000001</v>
      </c>
      <c r="H2182" s="3">
        <f t="shared" si="132"/>
        <v>21.9233333333333</v>
      </c>
      <c r="I2182" s="4">
        <v>21.8796</v>
      </c>
      <c r="J2182" s="4">
        <v>22.220300000000002</v>
      </c>
      <c r="K2182" s="4">
        <v>21.680700000000002</v>
      </c>
      <c r="L2182" s="3">
        <f t="shared" si="133"/>
        <v>21.926866666666701</v>
      </c>
      <c r="M2182" s="1">
        <f t="shared" si="134"/>
        <v>0.98496001676589195</v>
      </c>
      <c r="N2182" s="1">
        <f t="shared" si="135"/>
        <v>3.5333333333369401E-3</v>
      </c>
    </row>
    <row r="2183" spans="1:14">
      <c r="A2183" s="1" t="s">
        <v>8830</v>
      </c>
      <c r="B2183" s="1" t="s">
        <v>8830</v>
      </c>
      <c r="C2183" s="1" t="s">
        <v>8831</v>
      </c>
      <c r="D2183" s="1" t="s">
        <v>8832</v>
      </c>
      <c r="E2183" s="2">
        <v>22.406500000000001</v>
      </c>
      <c r="F2183" s="2">
        <v>22.497800000000002</v>
      </c>
      <c r="G2183" s="2">
        <v>22.05</v>
      </c>
      <c r="H2183" s="3">
        <f t="shared" si="132"/>
        <v>22.318100000000001</v>
      </c>
      <c r="I2183" s="4">
        <v>23.1677</v>
      </c>
      <c r="J2183" s="4">
        <v>22.9833</v>
      </c>
      <c r="K2183" s="4">
        <v>22.4377</v>
      </c>
      <c r="L2183" s="3">
        <f t="shared" si="133"/>
        <v>22.8629</v>
      </c>
      <c r="M2183" s="1">
        <f t="shared" si="134"/>
        <v>0.11590471600016</v>
      </c>
      <c r="N2183" s="1">
        <f t="shared" si="135"/>
        <v>0.54479999999999495</v>
      </c>
    </row>
    <row r="2184" spans="1:14">
      <c r="A2184" s="1" t="s">
        <v>8834</v>
      </c>
      <c r="B2184" s="1" t="s">
        <v>8834</v>
      </c>
      <c r="C2184" s="1" t="s">
        <v>8835</v>
      </c>
      <c r="D2184" s="1" t="s">
        <v>8836</v>
      </c>
      <c r="E2184" s="2">
        <v>17.237300000000001</v>
      </c>
      <c r="F2184" s="2">
        <v>17.8306</v>
      </c>
      <c r="G2184" s="2">
        <v>17.883900000000001</v>
      </c>
      <c r="H2184" s="3">
        <f t="shared" si="132"/>
        <v>17.650600000000001</v>
      </c>
      <c r="I2184" s="4">
        <v>17.663599999999999</v>
      </c>
      <c r="J2184" s="4">
        <v>17.294499999999999</v>
      </c>
      <c r="K2184" s="4">
        <v>17.8935</v>
      </c>
      <c r="L2184" s="3">
        <f t="shared" si="133"/>
        <v>17.6172</v>
      </c>
      <c r="M2184" s="1">
        <f t="shared" si="134"/>
        <v>0.90798140477183198</v>
      </c>
      <c r="N2184" s="1">
        <f t="shared" si="135"/>
        <v>-3.3400000000000298E-2</v>
      </c>
    </row>
    <row r="2185" spans="1:14">
      <c r="A2185" s="1" t="s">
        <v>8838</v>
      </c>
      <c r="B2185" s="1" t="s">
        <v>8838</v>
      </c>
      <c r="C2185" s="1" t="s">
        <v>8839</v>
      </c>
      <c r="D2185" s="1" t="s">
        <v>8840</v>
      </c>
      <c r="E2185" s="2">
        <v>18.521000000000001</v>
      </c>
      <c r="F2185" s="2">
        <v>18.7258</v>
      </c>
      <c r="G2185" s="2">
        <v>18.170999999999999</v>
      </c>
      <c r="H2185" s="3">
        <f t="shared" si="132"/>
        <v>18.4726</v>
      </c>
      <c r="I2185" s="4">
        <v>18.469799999999999</v>
      </c>
      <c r="J2185" s="4">
        <v>18.552099999999999</v>
      </c>
      <c r="K2185" s="4">
        <v>18.456800000000001</v>
      </c>
      <c r="L2185" s="3">
        <f t="shared" si="133"/>
        <v>18.492899999999999</v>
      </c>
      <c r="M2185" s="1">
        <f t="shared" si="134"/>
        <v>0.91253619924420903</v>
      </c>
      <c r="N2185" s="1">
        <f t="shared" si="135"/>
        <v>2.0300000000002399E-2</v>
      </c>
    </row>
    <row r="2186" spans="1:14">
      <c r="A2186" s="1" t="s">
        <v>8842</v>
      </c>
      <c r="B2186" s="1" t="s">
        <v>8842</v>
      </c>
      <c r="C2186" s="1" t="s">
        <v>8843</v>
      </c>
      <c r="D2186" s="1" t="s">
        <v>8844</v>
      </c>
      <c r="E2186" s="2">
        <v>25.0288</v>
      </c>
      <c r="F2186" s="2">
        <v>25.6294</v>
      </c>
      <c r="G2186" s="2">
        <v>25.112200000000001</v>
      </c>
      <c r="H2186" s="3">
        <f t="shared" si="132"/>
        <v>25.256799999999998</v>
      </c>
      <c r="I2186" s="4">
        <v>25.060199999999998</v>
      </c>
      <c r="J2186" s="4">
        <v>24.904900000000001</v>
      </c>
      <c r="K2186" s="4">
        <v>24.857900000000001</v>
      </c>
      <c r="L2186" s="3">
        <f t="shared" si="133"/>
        <v>24.940999999999999</v>
      </c>
      <c r="M2186" s="1">
        <f t="shared" si="134"/>
        <v>0.22931458023724299</v>
      </c>
      <c r="N2186" s="1">
        <f t="shared" si="135"/>
        <v>-0.31579999999999597</v>
      </c>
    </row>
    <row r="2187" spans="1:14">
      <c r="A2187" s="1" t="s">
        <v>8846</v>
      </c>
      <c r="B2187" s="1" t="s">
        <v>8846</v>
      </c>
      <c r="C2187" s="1" t="s">
        <v>8847</v>
      </c>
      <c r="D2187" s="1" t="s">
        <v>8848</v>
      </c>
      <c r="E2187" s="2">
        <v>19.859200000000001</v>
      </c>
      <c r="F2187" s="2">
        <v>20.730799999999999</v>
      </c>
      <c r="G2187" s="2">
        <v>20.7315</v>
      </c>
      <c r="H2187" s="3">
        <f t="shared" si="132"/>
        <v>20.4405</v>
      </c>
      <c r="I2187" s="4">
        <v>20.235199999999999</v>
      </c>
      <c r="J2187" s="4">
        <v>20.3384</v>
      </c>
      <c r="K2187" s="4">
        <v>19.556000000000001</v>
      </c>
      <c r="L2187" s="3">
        <f t="shared" si="133"/>
        <v>20.043199999999999</v>
      </c>
      <c r="M2187" s="1">
        <f t="shared" si="134"/>
        <v>0.35678531071055403</v>
      </c>
      <c r="N2187" s="1">
        <f t="shared" si="135"/>
        <v>-0.39730000000000099</v>
      </c>
    </row>
    <row r="2188" spans="1:14">
      <c r="A2188" s="1" t="s">
        <v>8850</v>
      </c>
      <c r="B2188" s="1" t="s">
        <v>8850</v>
      </c>
      <c r="C2188" s="1" t="s">
        <v>8851</v>
      </c>
      <c r="D2188" s="1" t="s">
        <v>8852</v>
      </c>
      <c r="E2188" s="2">
        <v>25.8386</v>
      </c>
      <c r="F2188" s="2">
        <v>25.437000000000001</v>
      </c>
      <c r="G2188" s="2">
        <v>25.9238</v>
      </c>
      <c r="H2188" s="3">
        <f t="shared" si="132"/>
        <v>25.733133333333299</v>
      </c>
      <c r="I2188" s="4">
        <v>25.644100000000002</v>
      </c>
      <c r="J2188" s="4">
        <v>25.735600000000002</v>
      </c>
      <c r="K2188" s="4">
        <v>25.5229</v>
      </c>
      <c r="L2188" s="3">
        <f t="shared" si="133"/>
        <v>25.6342</v>
      </c>
      <c r="M2188" s="1">
        <f t="shared" si="134"/>
        <v>0.590185475001757</v>
      </c>
      <c r="N2188" s="1">
        <f t="shared" si="135"/>
        <v>-9.8933333333327794E-2</v>
      </c>
    </row>
    <row r="2189" spans="1:14">
      <c r="A2189" s="1" t="s">
        <v>8854</v>
      </c>
      <c r="B2189" s="1" t="s">
        <v>8854</v>
      </c>
      <c r="C2189" s="1" t="s">
        <v>8855</v>
      </c>
      <c r="D2189" s="1" t="s">
        <v>8856</v>
      </c>
      <c r="E2189" s="2">
        <v>16.514399999999998</v>
      </c>
      <c r="F2189" s="2">
        <v>21.3596</v>
      </c>
      <c r="G2189" s="2">
        <v>16.729099999999999</v>
      </c>
      <c r="H2189" s="3">
        <f t="shared" si="132"/>
        <v>18.201033333333299</v>
      </c>
      <c r="I2189" s="4">
        <v>22.081700000000001</v>
      </c>
      <c r="J2189" s="4">
        <v>22.707100000000001</v>
      </c>
      <c r="K2189" s="4">
        <v>21.9254</v>
      </c>
      <c r="L2189" s="3">
        <f t="shared" si="133"/>
        <v>22.2380666666667</v>
      </c>
      <c r="M2189" s="1">
        <f t="shared" si="134"/>
        <v>0.122071465236522</v>
      </c>
      <c r="N2189" s="1">
        <f t="shared" si="135"/>
        <v>4.0370333333333397</v>
      </c>
    </row>
    <row r="2190" spans="1:14">
      <c r="A2190" s="1" t="s">
        <v>8858</v>
      </c>
      <c r="B2190" s="1" t="s">
        <v>8858</v>
      </c>
      <c r="C2190" s="1" t="s">
        <v>8859</v>
      </c>
      <c r="D2190" s="1" t="s">
        <v>8860</v>
      </c>
      <c r="E2190" s="2">
        <v>21.2256</v>
      </c>
      <c r="F2190" s="2">
        <v>20.886700000000001</v>
      </c>
      <c r="G2190" s="2">
        <v>21.445399999999999</v>
      </c>
      <c r="H2190" s="3">
        <f t="shared" si="132"/>
        <v>21.1859</v>
      </c>
      <c r="I2190" s="4">
        <v>19.460699999999999</v>
      </c>
      <c r="J2190" s="4">
        <v>18.408000000000001</v>
      </c>
      <c r="K2190" s="4">
        <v>21.363800000000001</v>
      </c>
      <c r="L2190" s="3">
        <f t="shared" si="133"/>
        <v>19.7441666666667</v>
      </c>
      <c r="M2190" s="1">
        <f t="shared" si="134"/>
        <v>0.23486463743720501</v>
      </c>
      <c r="N2190" s="1">
        <f t="shared" si="135"/>
        <v>-1.44173333333333</v>
      </c>
    </row>
    <row r="2191" spans="1:14">
      <c r="A2191" s="1" t="s">
        <v>8862</v>
      </c>
      <c r="B2191" s="1" t="s">
        <v>8862</v>
      </c>
      <c r="C2191" s="1" t="s">
        <v>8863</v>
      </c>
      <c r="D2191" s="1" t="s">
        <v>8864</v>
      </c>
      <c r="E2191" s="2">
        <v>21.747800000000002</v>
      </c>
      <c r="F2191" s="2">
        <v>21.458200000000001</v>
      </c>
      <c r="G2191" s="2">
        <v>21.2133</v>
      </c>
      <c r="H2191" s="3">
        <f t="shared" si="132"/>
        <v>21.473099999999999</v>
      </c>
      <c r="I2191" s="4">
        <v>21.176200000000001</v>
      </c>
      <c r="J2191" s="4">
        <v>21.098199999999999</v>
      </c>
      <c r="K2191" s="4">
        <v>21.3565</v>
      </c>
      <c r="L2191" s="3">
        <f t="shared" si="133"/>
        <v>21.2103</v>
      </c>
      <c r="M2191" s="1">
        <f t="shared" si="134"/>
        <v>0.22703161407640199</v>
      </c>
      <c r="N2191" s="1">
        <f t="shared" si="135"/>
        <v>-0.26280000000000198</v>
      </c>
    </row>
    <row r="2192" spans="1:14">
      <c r="A2192" s="1" t="s">
        <v>8866</v>
      </c>
      <c r="B2192" s="1" t="s">
        <v>8866</v>
      </c>
      <c r="C2192" s="1" t="s">
        <v>8867</v>
      </c>
      <c r="D2192" s="1" t="s">
        <v>8868</v>
      </c>
      <c r="E2192" s="2">
        <v>18.764700000000001</v>
      </c>
      <c r="F2192" s="2">
        <v>20.248799999999999</v>
      </c>
      <c r="G2192" s="2">
        <v>20.128</v>
      </c>
      <c r="H2192" s="3">
        <f t="shared" si="132"/>
        <v>19.713833333333302</v>
      </c>
      <c r="I2192" s="4">
        <v>20.091999999999999</v>
      </c>
      <c r="J2192" s="4">
        <v>18.5441</v>
      </c>
      <c r="K2192" s="4">
        <v>18.551200000000001</v>
      </c>
      <c r="L2192" s="3">
        <f t="shared" si="133"/>
        <v>19.062433333333299</v>
      </c>
      <c r="M2192" s="1">
        <f t="shared" si="134"/>
        <v>0.405679390114427</v>
      </c>
      <c r="N2192" s="1">
        <f t="shared" si="135"/>
        <v>-0.65139999999999898</v>
      </c>
    </row>
    <row r="2193" spans="1:14">
      <c r="A2193" s="1" t="s">
        <v>8870</v>
      </c>
      <c r="B2193" s="1" t="s">
        <v>8870</v>
      </c>
      <c r="C2193" s="1" t="s">
        <v>8871</v>
      </c>
      <c r="D2193" s="1" t="s">
        <v>8872</v>
      </c>
      <c r="E2193" s="2">
        <v>25.721800000000002</v>
      </c>
      <c r="F2193" s="2">
        <v>25.9255</v>
      </c>
      <c r="G2193" s="2">
        <v>25.858599999999999</v>
      </c>
      <c r="H2193" s="3">
        <f t="shared" si="132"/>
        <v>25.8353</v>
      </c>
      <c r="I2193" s="4">
        <v>26.0854</v>
      </c>
      <c r="J2193" s="4">
        <v>26.228300000000001</v>
      </c>
      <c r="K2193" s="4">
        <v>25.735600000000002</v>
      </c>
      <c r="L2193" s="3">
        <f t="shared" si="133"/>
        <v>26.0164333333333</v>
      </c>
      <c r="M2193" s="1">
        <f t="shared" si="134"/>
        <v>0.34482821690643201</v>
      </c>
      <c r="N2193" s="1">
        <f t="shared" si="135"/>
        <v>0.18113333333333501</v>
      </c>
    </row>
    <row r="2194" spans="1:14">
      <c r="A2194" s="1" t="s">
        <v>8874</v>
      </c>
      <c r="B2194" s="1" t="s">
        <v>8874</v>
      </c>
      <c r="C2194" s="1" t="s">
        <v>8875</v>
      </c>
      <c r="D2194" s="1" t="s">
        <v>8876</v>
      </c>
      <c r="E2194" s="2">
        <v>26.418099999999999</v>
      </c>
      <c r="F2194" s="2">
        <v>26.819199999999999</v>
      </c>
      <c r="G2194" s="2">
        <v>26.927499999999998</v>
      </c>
      <c r="H2194" s="3">
        <f t="shared" si="132"/>
        <v>26.721599999999999</v>
      </c>
      <c r="I2194" s="4">
        <v>27.422999999999998</v>
      </c>
      <c r="J2194" s="4">
        <v>27.124700000000001</v>
      </c>
      <c r="K2194" s="4">
        <v>26.5505</v>
      </c>
      <c r="L2194" s="3">
        <f t="shared" si="133"/>
        <v>27.032733333333301</v>
      </c>
      <c r="M2194" s="1">
        <f t="shared" si="134"/>
        <v>0.36874984002795602</v>
      </c>
      <c r="N2194" s="1">
        <f t="shared" si="135"/>
        <v>0.31113333333333099</v>
      </c>
    </row>
    <row r="2195" spans="1:14">
      <c r="A2195" s="1" t="s">
        <v>8878</v>
      </c>
      <c r="B2195" s="1" t="s">
        <v>8878</v>
      </c>
      <c r="C2195" s="1" t="s">
        <v>8879</v>
      </c>
      <c r="D2195" s="1" t="s">
        <v>8880</v>
      </c>
      <c r="E2195" s="2">
        <v>21.113600000000002</v>
      </c>
      <c r="F2195" s="2">
        <v>20.861799999999999</v>
      </c>
      <c r="G2195" s="2">
        <v>21.4482</v>
      </c>
      <c r="H2195" s="3">
        <f t="shared" si="132"/>
        <v>21.141200000000001</v>
      </c>
      <c r="I2195" s="4">
        <v>22.1709</v>
      </c>
      <c r="J2195" s="4">
        <v>22.106100000000001</v>
      </c>
      <c r="K2195" s="4">
        <v>21.573399999999999</v>
      </c>
      <c r="L2195" s="3">
        <f t="shared" si="133"/>
        <v>21.950133333333302</v>
      </c>
      <c r="M2195" s="1">
        <f t="shared" si="134"/>
        <v>3.4059741469770997E-2</v>
      </c>
      <c r="N2195" s="1">
        <f t="shared" si="135"/>
        <v>0.80893333333333595</v>
      </c>
    </row>
    <row r="2196" spans="1:14">
      <c r="A2196" s="1" t="s">
        <v>8882</v>
      </c>
      <c r="B2196" s="1" t="s">
        <v>8882</v>
      </c>
      <c r="C2196" s="1" t="s">
        <v>8883</v>
      </c>
      <c r="D2196" s="1" t="s">
        <v>8884</v>
      </c>
      <c r="E2196" s="2">
        <v>16.236499999999999</v>
      </c>
      <c r="F2196" s="2">
        <v>17.667400000000001</v>
      </c>
      <c r="G2196" s="2">
        <v>16.716999999999999</v>
      </c>
      <c r="H2196" s="3">
        <f t="shared" si="132"/>
        <v>16.873633333333299</v>
      </c>
      <c r="I2196" s="4">
        <v>18.275400000000001</v>
      </c>
      <c r="J2196" s="4">
        <v>16.145499999999998</v>
      </c>
      <c r="K2196" s="4">
        <v>21.974699999999999</v>
      </c>
      <c r="L2196" s="3">
        <f t="shared" si="133"/>
        <v>18.7985333333333</v>
      </c>
      <c r="M2196" s="1">
        <f t="shared" si="134"/>
        <v>0.37621184282422698</v>
      </c>
      <c r="N2196" s="1">
        <f t="shared" si="135"/>
        <v>1.9249000000000001</v>
      </c>
    </row>
    <row r="2197" spans="1:14">
      <c r="A2197" s="1" t="s">
        <v>8886</v>
      </c>
      <c r="B2197" s="1" t="s">
        <v>8886</v>
      </c>
      <c r="C2197" s="1" t="s">
        <v>8887</v>
      </c>
      <c r="D2197" s="1" t="s">
        <v>8888</v>
      </c>
      <c r="E2197" s="2">
        <v>21.425599999999999</v>
      </c>
      <c r="F2197" s="2">
        <v>21.967400000000001</v>
      </c>
      <c r="G2197" s="2">
        <v>21.722100000000001</v>
      </c>
      <c r="H2197" s="3">
        <f t="shared" si="132"/>
        <v>21.705033333333301</v>
      </c>
      <c r="I2197" s="4">
        <v>22.189299999999999</v>
      </c>
      <c r="J2197" s="4">
        <v>21.778099999999998</v>
      </c>
      <c r="K2197" s="4">
        <v>21.379000000000001</v>
      </c>
      <c r="L2197" s="3">
        <f t="shared" si="133"/>
        <v>21.782133333333299</v>
      </c>
      <c r="M2197" s="1">
        <f t="shared" si="134"/>
        <v>0.79960030027907103</v>
      </c>
      <c r="N2197" s="1">
        <f t="shared" si="135"/>
        <v>7.7100000000001501E-2</v>
      </c>
    </row>
    <row r="2198" spans="1:14">
      <c r="A2198" s="1" t="s">
        <v>8894</v>
      </c>
      <c r="B2198" s="1" t="s">
        <v>8894</v>
      </c>
      <c r="C2198" s="1" t="s">
        <v>8895</v>
      </c>
      <c r="D2198" s="1" t="s">
        <v>8896</v>
      </c>
      <c r="E2198" s="2">
        <v>17.3368</v>
      </c>
      <c r="F2198" s="2">
        <v>18.437100000000001</v>
      </c>
      <c r="G2198" s="2">
        <v>18.361999999999998</v>
      </c>
      <c r="H2198" s="3">
        <f t="shared" si="132"/>
        <v>18.045300000000001</v>
      </c>
      <c r="I2198" s="4">
        <v>18.822500000000002</v>
      </c>
      <c r="J2198" s="4">
        <v>18.275099999999998</v>
      </c>
      <c r="K2198" s="4">
        <v>16.584199999999999</v>
      </c>
      <c r="L2198" s="3">
        <f t="shared" si="133"/>
        <v>17.893933333333301</v>
      </c>
      <c r="M2198" s="1">
        <f t="shared" si="134"/>
        <v>0.85501552487441601</v>
      </c>
      <c r="N2198" s="1">
        <f t="shared" si="135"/>
        <v>-0.15136666666666401</v>
      </c>
    </row>
    <row r="2199" spans="1:14">
      <c r="A2199" s="1" t="s">
        <v>8898</v>
      </c>
      <c r="B2199" s="1" t="s">
        <v>8898</v>
      </c>
      <c r="C2199" s="1" t="s">
        <v>8899</v>
      </c>
      <c r="D2199" s="1" t="s">
        <v>8900</v>
      </c>
      <c r="E2199" s="2">
        <v>20.956099999999999</v>
      </c>
      <c r="F2199" s="2">
        <v>20.3308</v>
      </c>
      <c r="G2199" s="2">
        <v>19.725000000000001</v>
      </c>
      <c r="H2199" s="3">
        <f t="shared" si="132"/>
        <v>20.337299999999999</v>
      </c>
      <c r="I2199" s="4">
        <v>19.653600000000001</v>
      </c>
      <c r="J2199" s="4">
        <v>19.2392</v>
      </c>
      <c r="K2199" s="4">
        <v>20.8583</v>
      </c>
      <c r="L2199" s="3">
        <f t="shared" si="133"/>
        <v>19.917033333333301</v>
      </c>
      <c r="M2199" s="1">
        <f t="shared" si="134"/>
        <v>0.52669199646687004</v>
      </c>
      <c r="N2199" s="1">
        <f t="shared" si="135"/>
        <v>-0.42026666666667001</v>
      </c>
    </row>
    <row r="2200" spans="1:14">
      <c r="A2200" s="1" t="s">
        <v>8902</v>
      </c>
      <c r="B2200" s="1" t="s">
        <v>8902</v>
      </c>
      <c r="C2200" s="1" t="s">
        <v>8903</v>
      </c>
      <c r="D2200" s="1" t="s">
        <v>8904</v>
      </c>
      <c r="E2200" s="2">
        <v>19.402699999999999</v>
      </c>
      <c r="F2200" s="2">
        <v>19.385000000000002</v>
      </c>
      <c r="G2200" s="2">
        <v>20.066600000000001</v>
      </c>
      <c r="H2200" s="3">
        <f t="shared" si="132"/>
        <v>19.618099999999998</v>
      </c>
      <c r="I2200" s="4">
        <v>20.427600000000002</v>
      </c>
      <c r="J2200" s="4">
        <v>19.739100000000001</v>
      </c>
      <c r="K2200" s="4">
        <v>21.174499999999998</v>
      </c>
      <c r="L2200" s="3">
        <f t="shared" si="133"/>
        <v>20.4470666666667</v>
      </c>
      <c r="M2200" s="1">
        <f t="shared" si="134"/>
        <v>0.174463122345454</v>
      </c>
      <c r="N2200" s="1">
        <f t="shared" si="135"/>
        <v>0.82896666666666596</v>
      </c>
    </row>
    <row r="2201" spans="1:14">
      <c r="A2201" s="1" t="s">
        <v>8906</v>
      </c>
      <c r="B2201" s="1" t="s">
        <v>8906</v>
      </c>
      <c r="C2201" s="1" t="s">
        <v>8907</v>
      </c>
      <c r="D2201" s="1" t="s">
        <v>8908</v>
      </c>
      <c r="E2201" s="2">
        <v>25.521899999999999</v>
      </c>
      <c r="F2201" s="2">
        <v>25.870100000000001</v>
      </c>
      <c r="G2201" s="2">
        <v>25.827400000000001</v>
      </c>
      <c r="H2201" s="3">
        <f t="shared" si="132"/>
        <v>25.739799999999999</v>
      </c>
      <c r="I2201" s="4">
        <v>25.699300000000001</v>
      </c>
      <c r="J2201" s="4">
        <v>25.739100000000001</v>
      </c>
      <c r="K2201" s="4">
        <v>25.402899999999999</v>
      </c>
      <c r="L2201" s="3">
        <f t="shared" si="133"/>
        <v>25.613766666666699</v>
      </c>
      <c r="M2201" s="1">
        <f t="shared" si="134"/>
        <v>0.45516979532259699</v>
      </c>
      <c r="N2201" s="1">
        <f t="shared" si="135"/>
        <v>-0.126033333333332</v>
      </c>
    </row>
    <row r="2202" spans="1:14">
      <c r="A2202" s="1" t="s">
        <v>8910</v>
      </c>
      <c r="B2202" s="1" t="s">
        <v>8910</v>
      </c>
      <c r="C2202" s="1" t="s">
        <v>8911</v>
      </c>
      <c r="D2202" s="1" t="s">
        <v>8912</v>
      </c>
      <c r="E2202" s="2">
        <v>24.423999999999999</v>
      </c>
      <c r="F2202" s="2">
        <v>25.244199999999999</v>
      </c>
      <c r="G2202" s="2">
        <v>25.027100000000001</v>
      </c>
      <c r="H2202" s="3">
        <f t="shared" si="132"/>
        <v>24.898433333333301</v>
      </c>
      <c r="I2202" s="4">
        <v>25.619700000000002</v>
      </c>
      <c r="J2202" s="4">
        <v>25.222200000000001</v>
      </c>
      <c r="K2202" s="4">
        <v>24.794499999999999</v>
      </c>
      <c r="L2202" s="3">
        <f t="shared" si="133"/>
        <v>25.212133333333298</v>
      </c>
      <c r="M2202" s="1">
        <f t="shared" si="134"/>
        <v>0.41096598039792298</v>
      </c>
      <c r="N2202" s="1">
        <f t="shared" si="135"/>
        <v>0.31370000000000398</v>
      </c>
    </row>
    <row r="2203" spans="1:14">
      <c r="A2203" s="1" t="s">
        <v>8914</v>
      </c>
      <c r="B2203" s="1" t="s">
        <v>8915</v>
      </c>
      <c r="C2203" s="1" t="s">
        <v>8916</v>
      </c>
      <c r="D2203" s="1" t="s">
        <v>8917</v>
      </c>
      <c r="E2203" s="2">
        <v>25.289000000000001</v>
      </c>
      <c r="F2203" s="2">
        <v>26.319900000000001</v>
      </c>
      <c r="G2203" s="2">
        <v>25.653199999999998</v>
      </c>
      <c r="H2203" s="3">
        <f t="shared" si="132"/>
        <v>25.7540333333333</v>
      </c>
      <c r="I2203" s="4">
        <v>25.9329</v>
      </c>
      <c r="J2203" s="4">
        <v>25.454699999999999</v>
      </c>
      <c r="K2203" s="4">
        <v>25.500800000000002</v>
      </c>
      <c r="L2203" s="3">
        <f t="shared" si="133"/>
        <v>25.629466666666701</v>
      </c>
      <c r="M2203" s="1">
        <f t="shared" si="134"/>
        <v>0.73733653579750502</v>
      </c>
      <c r="N2203" s="1">
        <f t="shared" si="135"/>
        <v>-0.12456666666666601</v>
      </c>
    </row>
    <row r="2204" spans="1:14">
      <c r="A2204" s="1" t="s">
        <v>8919</v>
      </c>
      <c r="B2204" s="1" t="s">
        <v>8919</v>
      </c>
      <c r="C2204" s="1" t="s">
        <v>8920</v>
      </c>
      <c r="D2204" s="1" t="s">
        <v>8921</v>
      </c>
      <c r="E2204" s="2">
        <v>17.672899999999998</v>
      </c>
      <c r="F2204" s="2">
        <v>17.356000000000002</v>
      </c>
      <c r="G2204" s="2">
        <v>18.196899999999999</v>
      </c>
      <c r="H2204" s="3">
        <f t="shared" si="132"/>
        <v>17.7419333333333</v>
      </c>
      <c r="I2204" s="4">
        <v>17.377099999999999</v>
      </c>
      <c r="J2204" s="4">
        <v>17.331900000000001</v>
      </c>
      <c r="K2204" s="4">
        <v>17.709199999999999</v>
      </c>
      <c r="L2204" s="3">
        <f t="shared" si="133"/>
        <v>17.472733333333299</v>
      </c>
      <c r="M2204" s="1">
        <f t="shared" si="134"/>
        <v>0.39852078927860302</v>
      </c>
      <c r="N2204" s="1">
        <f t="shared" si="135"/>
        <v>-0.269199999999998</v>
      </c>
    </row>
    <row r="2205" spans="1:14">
      <c r="A2205" s="1" t="s">
        <v>8927</v>
      </c>
      <c r="B2205" s="1" t="s">
        <v>8927</v>
      </c>
      <c r="C2205" s="1" t="s">
        <v>8928</v>
      </c>
      <c r="D2205" s="1" t="s">
        <v>8929</v>
      </c>
      <c r="E2205" s="2">
        <v>16.9343</v>
      </c>
      <c r="F2205" s="2">
        <v>16.9237</v>
      </c>
      <c r="G2205" s="2">
        <v>16.310199999999998</v>
      </c>
      <c r="H2205" s="3">
        <f t="shared" si="132"/>
        <v>16.722733333333299</v>
      </c>
      <c r="I2205" s="4">
        <v>15.5511</v>
      </c>
      <c r="J2205" s="4">
        <v>17.1614</v>
      </c>
      <c r="K2205" s="4">
        <v>16.262499999999999</v>
      </c>
      <c r="L2205" s="3">
        <f t="shared" si="133"/>
        <v>16.324999999999999</v>
      </c>
      <c r="M2205" s="1">
        <f t="shared" si="134"/>
        <v>0.49655826993393198</v>
      </c>
      <c r="N2205" s="1">
        <f t="shared" si="135"/>
        <v>-0.39773333333333499</v>
      </c>
    </row>
    <row r="2206" spans="1:14">
      <c r="A2206" s="1" t="s">
        <v>8931</v>
      </c>
      <c r="B2206" s="1" t="s">
        <v>8931</v>
      </c>
      <c r="C2206" s="1" t="s">
        <v>8932</v>
      </c>
      <c r="D2206" s="1" t="s">
        <v>8933</v>
      </c>
      <c r="E2206" s="2">
        <v>19.7148</v>
      </c>
      <c r="F2206" s="2">
        <v>17.597000000000001</v>
      </c>
      <c r="G2206" s="2">
        <v>20.0854</v>
      </c>
      <c r="H2206" s="3">
        <f t="shared" si="132"/>
        <v>19.132400000000001</v>
      </c>
      <c r="I2206" s="4">
        <v>20.354399999999998</v>
      </c>
      <c r="J2206" s="4">
        <v>18.571899999999999</v>
      </c>
      <c r="K2206" s="4">
        <v>20.0962</v>
      </c>
      <c r="L2206" s="3">
        <f t="shared" si="133"/>
        <v>19.6741666666667</v>
      </c>
      <c r="M2206" s="1">
        <f t="shared" si="134"/>
        <v>0.60339275482764898</v>
      </c>
      <c r="N2206" s="1">
        <f t="shared" si="135"/>
        <v>0.54176666666666395</v>
      </c>
    </row>
    <row r="2207" spans="1:14">
      <c r="A2207" s="1" t="s">
        <v>8935</v>
      </c>
      <c r="B2207" s="1" t="s">
        <v>8935</v>
      </c>
      <c r="C2207" s="1" t="s">
        <v>8936</v>
      </c>
      <c r="D2207" s="1" t="s">
        <v>8937</v>
      </c>
      <c r="E2207" s="2">
        <v>21.8432</v>
      </c>
      <c r="F2207" s="2">
        <v>22.83</v>
      </c>
      <c r="G2207" s="2">
        <v>22.8489</v>
      </c>
      <c r="H2207" s="3">
        <f t="shared" si="132"/>
        <v>22.507366666666702</v>
      </c>
      <c r="I2207" s="4">
        <v>22.642299999999999</v>
      </c>
      <c r="J2207" s="4">
        <v>22.411899999999999</v>
      </c>
      <c r="K2207" s="4">
        <v>21.084</v>
      </c>
      <c r="L2207" s="3">
        <f t="shared" si="133"/>
        <v>22.0460666666667</v>
      </c>
      <c r="M2207" s="1">
        <f t="shared" si="134"/>
        <v>0.48217005706101601</v>
      </c>
      <c r="N2207" s="1">
        <f t="shared" si="135"/>
        <v>-0.46130000000000099</v>
      </c>
    </row>
    <row r="2208" spans="1:14">
      <c r="A2208" s="1" t="s">
        <v>8939</v>
      </c>
      <c r="B2208" s="1" t="s">
        <v>8939</v>
      </c>
      <c r="C2208" s="1" t="s">
        <v>8940</v>
      </c>
      <c r="D2208" s="1" t="s">
        <v>8941</v>
      </c>
      <c r="E2208" s="2">
        <v>22.717300000000002</v>
      </c>
      <c r="F2208" s="2">
        <v>23.267299999999999</v>
      </c>
      <c r="G2208" s="2">
        <v>23.112500000000001</v>
      </c>
      <c r="H2208" s="3">
        <f t="shared" si="132"/>
        <v>23.0323666666667</v>
      </c>
      <c r="I2208" s="4">
        <v>22.6403</v>
      </c>
      <c r="J2208" s="4">
        <v>23.230599999999999</v>
      </c>
      <c r="K2208" s="4">
        <v>22.816299999999998</v>
      </c>
      <c r="L2208" s="3">
        <f t="shared" si="133"/>
        <v>22.8957333333333</v>
      </c>
      <c r="M2208" s="1">
        <f t="shared" si="134"/>
        <v>0.59919805398921699</v>
      </c>
      <c r="N2208" s="1">
        <f t="shared" si="135"/>
        <v>-0.13663333333333599</v>
      </c>
    </row>
    <row r="2209" spans="1:14">
      <c r="A2209" s="1" t="s">
        <v>8943</v>
      </c>
      <c r="B2209" s="1" t="s">
        <v>8943</v>
      </c>
      <c r="C2209" s="1" t="s">
        <v>8944</v>
      </c>
      <c r="D2209" s="1" t="s">
        <v>8945</v>
      </c>
      <c r="E2209" s="2">
        <v>22.0427</v>
      </c>
      <c r="F2209" s="2">
        <v>22.104700000000001</v>
      </c>
      <c r="G2209" s="2">
        <v>22.308900000000001</v>
      </c>
      <c r="H2209" s="3">
        <f t="shared" si="132"/>
        <v>22.152100000000001</v>
      </c>
      <c r="I2209" s="4">
        <v>22.181699999999999</v>
      </c>
      <c r="J2209" s="4">
        <v>23.204799999999999</v>
      </c>
      <c r="K2209" s="4">
        <v>21.786000000000001</v>
      </c>
      <c r="L2209" s="3">
        <f t="shared" si="133"/>
        <v>22.390833333333301</v>
      </c>
      <c r="M2209" s="1">
        <f t="shared" si="134"/>
        <v>0.63145340103352998</v>
      </c>
      <c r="N2209" s="1">
        <f t="shared" si="135"/>
        <v>0.23873333333333199</v>
      </c>
    </row>
    <row r="2210" spans="1:14">
      <c r="A2210" s="1" t="s">
        <v>8947</v>
      </c>
      <c r="B2210" s="1" t="s">
        <v>8947</v>
      </c>
      <c r="C2210" s="1" t="s">
        <v>8948</v>
      </c>
      <c r="D2210" s="1" t="s">
        <v>8949</v>
      </c>
      <c r="E2210" s="2">
        <v>18.533100000000001</v>
      </c>
      <c r="F2210" s="2">
        <v>19.215199999999999</v>
      </c>
      <c r="G2210" s="2">
        <v>19.379100000000001</v>
      </c>
      <c r="H2210" s="3">
        <f t="shared" si="132"/>
        <v>19.042466666666702</v>
      </c>
      <c r="I2210" s="4">
        <v>19.321999999999999</v>
      </c>
      <c r="J2210" s="4">
        <v>19.510000000000002</v>
      </c>
      <c r="K2210" s="4">
        <v>18.4315</v>
      </c>
      <c r="L2210" s="3">
        <f t="shared" si="133"/>
        <v>19.0878333333333</v>
      </c>
      <c r="M2210" s="1">
        <f t="shared" si="134"/>
        <v>0.91978308929265995</v>
      </c>
      <c r="N2210" s="1">
        <f t="shared" si="135"/>
        <v>4.5366666666666298E-2</v>
      </c>
    </row>
    <row r="2211" spans="1:14">
      <c r="A2211" s="1" t="s">
        <v>8951</v>
      </c>
      <c r="B2211" s="1" t="s">
        <v>8951</v>
      </c>
      <c r="C2211" s="1" t="s">
        <v>8952</v>
      </c>
      <c r="D2211" s="1" t="s">
        <v>8953</v>
      </c>
      <c r="E2211" s="2">
        <v>21.377600000000001</v>
      </c>
      <c r="F2211" s="2">
        <v>22.180399999999999</v>
      </c>
      <c r="G2211" s="2">
        <v>21.763000000000002</v>
      </c>
      <c r="H2211" s="3">
        <f t="shared" si="132"/>
        <v>21.773666666666699</v>
      </c>
      <c r="I2211" s="4">
        <v>21.6798</v>
      </c>
      <c r="J2211" s="4">
        <v>21.78</v>
      </c>
      <c r="K2211" s="4">
        <v>21.945900000000002</v>
      </c>
      <c r="L2211" s="3">
        <f t="shared" si="133"/>
        <v>21.8019</v>
      </c>
      <c r="M2211" s="1">
        <f t="shared" si="134"/>
        <v>0.91686813060046801</v>
      </c>
      <c r="N2211" s="1">
        <f t="shared" si="135"/>
        <v>2.8233333333332701E-2</v>
      </c>
    </row>
    <row r="2212" spans="1:14">
      <c r="A2212" s="1" t="s">
        <v>8955</v>
      </c>
      <c r="B2212" s="1" t="s">
        <v>8955</v>
      </c>
      <c r="C2212" s="1" t="s">
        <v>8956</v>
      </c>
      <c r="D2212" s="1" t="s">
        <v>8957</v>
      </c>
      <c r="E2212" s="2">
        <v>19.6767</v>
      </c>
      <c r="F2212" s="2">
        <v>17.672799999999999</v>
      </c>
      <c r="G2212" s="2">
        <v>17.921299999999999</v>
      </c>
      <c r="H2212" s="3">
        <f t="shared" si="132"/>
        <v>18.4236</v>
      </c>
      <c r="I2212" s="4">
        <v>17.886900000000001</v>
      </c>
      <c r="J2212" s="4">
        <v>19.859100000000002</v>
      </c>
      <c r="K2212" s="4">
        <v>19.415400000000002</v>
      </c>
      <c r="L2212" s="3">
        <f t="shared" si="133"/>
        <v>19.053799999999999</v>
      </c>
      <c r="M2212" s="1">
        <f t="shared" si="134"/>
        <v>0.50842508437649503</v>
      </c>
      <c r="N2212" s="1">
        <f t="shared" si="135"/>
        <v>0.63020000000000198</v>
      </c>
    </row>
    <row r="2213" spans="1:14">
      <c r="A2213" s="1" t="s">
        <v>8959</v>
      </c>
      <c r="B2213" s="1" t="s">
        <v>8959</v>
      </c>
      <c r="C2213" s="1" t="s">
        <v>8960</v>
      </c>
      <c r="D2213" s="5" t="s">
        <v>8961</v>
      </c>
      <c r="E2213" s="2">
        <v>25.017499999999998</v>
      </c>
      <c r="F2213" s="2">
        <v>25.604199999999999</v>
      </c>
      <c r="G2213" s="2">
        <v>25.472100000000001</v>
      </c>
      <c r="H2213" s="3">
        <f t="shared" si="132"/>
        <v>25.364599999999999</v>
      </c>
      <c r="I2213" s="4">
        <v>25.233599999999999</v>
      </c>
      <c r="J2213" s="4">
        <v>25.207899999999999</v>
      </c>
      <c r="K2213" s="4">
        <v>24.7944</v>
      </c>
      <c r="L2213" s="3">
        <f t="shared" si="133"/>
        <v>25.0786333333333</v>
      </c>
      <c r="M2213" s="1">
        <f t="shared" si="134"/>
        <v>0.28043453109312999</v>
      </c>
      <c r="N2213" s="1">
        <f t="shared" si="135"/>
        <v>-0.28596666666666698</v>
      </c>
    </row>
    <row r="2214" spans="1:14">
      <c r="A2214" s="1" t="s">
        <v>8963</v>
      </c>
      <c r="B2214" s="1" t="s">
        <v>8963</v>
      </c>
      <c r="C2214" s="1" t="s">
        <v>8964</v>
      </c>
      <c r="D2214" s="1" t="s">
        <v>8965</v>
      </c>
      <c r="E2214" s="2">
        <v>23.3202</v>
      </c>
      <c r="F2214" s="2">
        <v>22.733799999999999</v>
      </c>
      <c r="G2214" s="2">
        <v>23.032</v>
      </c>
      <c r="H2214" s="3">
        <f t="shared" si="132"/>
        <v>23.028666666666702</v>
      </c>
      <c r="I2214" s="4">
        <v>21.944299999999998</v>
      </c>
      <c r="J2214" s="4">
        <v>22.911899999999999</v>
      </c>
      <c r="K2214" s="4">
        <v>22.632200000000001</v>
      </c>
      <c r="L2214" s="3">
        <f t="shared" si="133"/>
        <v>22.496133333333301</v>
      </c>
      <c r="M2214" s="1">
        <f t="shared" si="134"/>
        <v>0.202058765271281</v>
      </c>
      <c r="N2214" s="1">
        <f t="shared" si="135"/>
        <v>-0.53253333333333297</v>
      </c>
    </row>
    <row r="2215" spans="1:14">
      <c r="A2215" s="1" t="s">
        <v>8967</v>
      </c>
      <c r="B2215" s="1" t="s">
        <v>8967</v>
      </c>
      <c r="C2215" s="1" t="s">
        <v>8968</v>
      </c>
      <c r="D2215" s="1" t="s">
        <v>8969</v>
      </c>
      <c r="E2215" s="2">
        <v>15.9307</v>
      </c>
      <c r="F2215" s="2">
        <v>16.673200000000001</v>
      </c>
      <c r="G2215" s="2">
        <v>17.339700000000001</v>
      </c>
      <c r="H2215" s="3">
        <f t="shared" si="132"/>
        <v>16.647866666666701</v>
      </c>
      <c r="I2215" s="4">
        <v>16.991800000000001</v>
      </c>
      <c r="J2215" s="4">
        <v>16.948399999999999</v>
      </c>
      <c r="K2215" s="4">
        <v>16.160499999999999</v>
      </c>
      <c r="L2215" s="3">
        <f t="shared" si="133"/>
        <v>16.700233333333301</v>
      </c>
      <c r="M2215" s="1">
        <f t="shared" si="134"/>
        <v>0.92051853337152501</v>
      </c>
      <c r="N2215" s="1">
        <f t="shared" si="135"/>
        <v>5.2366666666664202E-2</v>
      </c>
    </row>
    <row r="2216" spans="1:14">
      <c r="A2216" s="1" t="s">
        <v>8971</v>
      </c>
      <c r="B2216" s="1" t="s">
        <v>8971</v>
      </c>
      <c r="C2216" s="1" t="s">
        <v>8972</v>
      </c>
      <c r="D2216" s="1" t="s">
        <v>8973</v>
      </c>
      <c r="E2216" s="2">
        <v>23.313400000000001</v>
      </c>
      <c r="F2216" s="2">
        <v>24.145299999999999</v>
      </c>
      <c r="G2216" s="2">
        <v>24.022300000000001</v>
      </c>
      <c r="H2216" s="3">
        <f t="shared" si="132"/>
        <v>23.827000000000002</v>
      </c>
      <c r="I2216" s="4">
        <v>23.895800000000001</v>
      </c>
      <c r="J2216" s="4">
        <v>23.56</v>
      </c>
      <c r="K2216" s="4">
        <v>22.871600000000001</v>
      </c>
      <c r="L2216" s="3">
        <f t="shared" si="133"/>
        <v>23.4424666666667</v>
      </c>
      <c r="M2216" s="1">
        <f t="shared" si="134"/>
        <v>0.38937019233556402</v>
      </c>
      <c r="N2216" s="1">
        <f t="shared" si="135"/>
        <v>-0.384533333333334</v>
      </c>
    </row>
    <row r="2217" spans="1:14">
      <c r="A2217" s="1" t="s">
        <v>8975</v>
      </c>
      <c r="B2217" s="1" t="s">
        <v>8975</v>
      </c>
      <c r="C2217" s="1" t="s">
        <v>8976</v>
      </c>
      <c r="D2217" s="1" t="s">
        <v>8977</v>
      </c>
      <c r="E2217" s="2">
        <v>16.913699999999999</v>
      </c>
      <c r="F2217" s="2">
        <v>18.804500000000001</v>
      </c>
      <c r="G2217" s="2">
        <v>17.088699999999999</v>
      </c>
      <c r="H2217" s="3">
        <f t="shared" si="132"/>
        <v>17.6023</v>
      </c>
      <c r="I2217" s="4">
        <v>17.962700000000002</v>
      </c>
      <c r="J2217" s="4">
        <v>16.609200000000001</v>
      </c>
      <c r="K2217" s="4">
        <v>15.8767</v>
      </c>
      <c r="L2217" s="3">
        <f t="shared" si="133"/>
        <v>16.816199999999998</v>
      </c>
      <c r="M2217" s="1">
        <f t="shared" si="134"/>
        <v>0.41170950136864298</v>
      </c>
      <c r="N2217" s="1">
        <f t="shared" si="135"/>
        <v>-0.78610000000000102</v>
      </c>
    </row>
    <row r="2218" spans="1:14">
      <c r="A2218" s="1" t="s">
        <v>8979</v>
      </c>
      <c r="B2218" s="1" t="s">
        <v>8979</v>
      </c>
      <c r="C2218" s="1" t="s">
        <v>8980</v>
      </c>
      <c r="D2218" s="1" t="s">
        <v>8981</v>
      </c>
      <c r="E2218" s="2">
        <v>28.165900000000001</v>
      </c>
      <c r="F2218" s="2">
        <v>28.662600000000001</v>
      </c>
      <c r="G2218" s="2">
        <v>28.479399999999998</v>
      </c>
      <c r="H2218" s="3">
        <f t="shared" si="132"/>
        <v>28.435966666666701</v>
      </c>
      <c r="I2218" s="4">
        <v>28.604900000000001</v>
      </c>
      <c r="J2218" s="4">
        <v>28.188800000000001</v>
      </c>
      <c r="K2218" s="4">
        <v>28.2193</v>
      </c>
      <c r="L2218" s="3">
        <f t="shared" si="133"/>
        <v>28.337666666666699</v>
      </c>
      <c r="M2218" s="1">
        <f t="shared" si="134"/>
        <v>0.64477286507170595</v>
      </c>
      <c r="N2218" s="1">
        <f t="shared" si="135"/>
        <v>-9.8300000000001803E-2</v>
      </c>
    </row>
    <row r="2219" spans="1:14">
      <c r="A2219" s="1" t="s">
        <v>8983</v>
      </c>
      <c r="B2219" s="1" t="s">
        <v>8983</v>
      </c>
      <c r="C2219" s="1" t="s">
        <v>8984</v>
      </c>
      <c r="D2219" s="1" t="s">
        <v>8985</v>
      </c>
      <c r="E2219" s="2">
        <v>20.4086</v>
      </c>
      <c r="F2219" s="2">
        <v>20.108899999999998</v>
      </c>
      <c r="G2219" s="2">
        <v>19.799700000000001</v>
      </c>
      <c r="H2219" s="3">
        <f t="shared" si="132"/>
        <v>20.105733333333301</v>
      </c>
      <c r="I2219" s="4">
        <v>20.978200000000001</v>
      </c>
      <c r="J2219" s="4">
        <v>20.6859</v>
      </c>
      <c r="K2219" s="4">
        <v>19.755400000000002</v>
      </c>
      <c r="L2219" s="3">
        <f t="shared" si="133"/>
        <v>20.4731666666667</v>
      </c>
      <c r="M2219" s="1">
        <f t="shared" si="134"/>
        <v>0.43745645021730001</v>
      </c>
      <c r="N2219" s="1">
        <f t="shared" si="135"/>
        <v>0.367433333333334</v>
      </c>
    </row>
    <row r="2220" spans="1:14">
      <c r="A2220" s="1" t="s">
        <v>8987</v>
      </c>
      <c r="B2220" s="1" t="s">
        <v>8987</v>
      </c>
      <c r="C2220" s="1" t="s">
        <v>8988</v>
      </c>
      <c r="D2220" s="1" t="s">
        <v>8989</v>
      </c>
      <c r="E2220" s="2">
        <v>21.856200000000001</v>
      </c>
      <c r="F2220" s="2">
        <v>22.044799999999999</v>
      </c>
      <c r="G2220" s="2">
        <v>21.772200000000002</v>
      </c>
      <c r="H2220" s="3">
        <f t="shared" si="132"/>
        <v>21.891066666666699</v>
      </c>
      <c r="I2220" s="4">
        <v>22.166</v>
      </c>
      <c r="J2220" s="4">
        <v>21.908200000000001</v>
      </c>
      <c r="K2220" s="4">
        <v>22.548200000000001</v>
      </c>
      <c r="L2220" s="3">
        <f t="shared" si="133"/>
        <v>22.207466666666701</v>
      </c>
      <c r="M2220" s="1">
        <f t="shared" si="134"/>
        <v>0.22522497261934901</v>
      </c>
      <c r="N2220" s="1">
        <f t="shared" si="135"/>
        <v>0.31640000000000201</v>
      </c>
    </row>
    <row r="2221" spans="1:14">
      <c r="A2221" s="1" t="s">
        <v>8991</v>
      </c>
      <c r="B2221" s="1" t="s">
        <v>8991</v>
      </c>
      <c r="C2221" s="1" t="s">
        <v>8992</v>
      </c>
      <c r="D2221" s="1" t="s">
        <v>8993</v>
      </c>
      <c r="E2221" s="2">
        <v>18.515799999999999</v>
      </c>
      <c r="F2221" s="2">
        <v>20.3751</v>
      </c>
      <c r="G2221" s="2">
        <v>20.016500000000001</v>
      </c>
      <c r="H2221" s="3">
        <f t="shared" ref="H2221:H2284" si="136">AVERAGE(E2221:G2221)</f>
        <v>19.6358</v>
      </c>
      <c r="I2221" s="4">
        <v>19.954999999999998</v>
      </c>
      <c r="J2221" s="4">
        <v>18.523199999999999</v>
      </c>
      <c r="K2221" s="4">
        <v>17.583400000000001</v>
      </c>
      <c r="L2221" s="3">
        <f t="shared" ref="L2221:L2284" si="137">AVERAGE(I2221:K2221)</f>
        <v>18.687200000000001</v>
      </c>
      <c r="M2221" s="1">
        <f t="shared" ref="M2221:M2284" si="138">TTEST(I2221:K2221,E2221:G2221,2,3)</f>
        <v>0.35058758683929397</v>
      </c>
      <c r="N2221" s="1">
        <f t="shared" ref="N2221:N2284" si="139">L2221-H2221</f>
        <v>-0.948599999999999</v>
      </c>
    </row>
    <row r="2222" spans="1:14">
      <c r="A2222" s="1" t="s">
        <v>8995</v>
      </c>
      <c r="B2222" s="1" t="s">
        <v>8995</v>
      </c>
      <c r="C2222" s="1" t="s">
        <v>8996</v>
      </c>
      <c r="D2222" s="1" t="s">
        <v>8997</v>
      </c>
      <c r="E2222" s="2">
        <v>23.658100000000001</v>
      </c>
      <c r="F2222" s="2">
        <v>25.1097</v>
      </c>
      <c r="G2222" s="2">
        <v>24.9254</v>
      </c>
      <c r="H2222" s="3">
        <f t="shared" si="136"/>
        <v>24.564399999999999</v>
      </c>
      <c r="I2222" s="4">
        <v>25.117699999999999</v>
      </c>
      <c r="J2222" s="4">
        <v>24.9192</v>
      </c>
      <c r="K2222" s="4">
        <v>24.746200000000002</v>
      </c>
      <c r="L2222" s="3">
        <f t="shared" si="137"/>
        <v>24.927700000000002</v>
      </c>
      <c r="M2222" s="1">
        <f t="shared" si="138"/>
        <v>0.51229183030874303</v>
      </c>
      <c r="N2222" s="1">
        <f t="shared" si="139"/>
        <v>0.36329999999999901</v>
      </c>
    </row>
    <row r="2223" spans="1:14">
      <c r="A2223" s="1" t="s">
        <v>8999</v>
      </c>
      <c r="B2223" s="1" t="s">
        <v>8999</v>
      </c>
      <c r="C2223" s="1" t="s">
        <v>9000</v>
      </c>
      <c r="D2223" s="1" t="s">
        <v>9001</v>
      </c>
      <c r="E2223" s="2">
        <v>19.951000000000001</v>
      </c>
      <c r="F2223" s="2">
        <v>20.395399999999999</v>
      </c>
      <c r="G2223" s="2">
        <v>20.089099999999998</v>
      </c>
      <c r="H2223" s="3">
        <f t="shared" si="136"/>
        <v>20.1451666666667</v>
      </c>
      <c r="I2223" s="4">
        <v>20.161799999999999</v>
      </c>
      <c r="J2223" s="4">
        <v>19.918199999999999</v>
      </c>
      <c r="K2223" s="4">
        <v>20.831800000000001</v>
      </c>
      <c r="L2223" s="3">
        <f t="shared" si="137"/>
        <v>20.303933333333301</v>
      </c>
      <c r="M2223" s="1">
        <f t="shared" si="138"/>
        <v>0.63802823445669699</v>
      </c>
      <c r="N2223" s="1">
        <f t="shared" si="139"/>
        <v>0.158766666666665</v>
      </c>
    </row>
    <row r="2224" spans="1:14">
      <c r="A2224" s="1" t="s">
        <v>9003</v>
      </c>
      <c r="B2224" s="1" t="s">
        <v>9003</v>
      </c>
      <c r="C2224" s="1" t="s">
        <v>9004</v>
      </c>
      <c r="D2224" s="1" t="s">
        <v>9005</v>
      </c>
      <c r="E2224" s="2">
        <v>21.964400000000001</v>
      </c>
      <c r="F2224" s="2">
        <v>21.561299999999999</v>
      </c>
      <c r="G2224" s="2">
        <v>21.2224</v>
      </c>
      <c r="H2224" s="3">
        <f t="shared" si="136"/>
        <v>21.582699999999999</v>
      </c>
      <c r="I2224" s="4">
        <v>21.843499999999999</v>
      </c>
      <c r="J2224" s="4">
        <v>21.349399999999999</v>
      </c>
      <c r="K2224" s="4">
        <v>21.732800000000001</v>
      </c>
      <c r="L2224" s="3">
        <f t="shared" si="137"/>
        <v>21.6419</v>
      </c>
      <c r="M2224" s="1">
        <f t="shared" si="138"/>
        <v>0.83327228516204199</v>
      </c>
      <c r="N2224" s="1">
        <f t="shared" si="139"/>
        <v>5.9199999999996998E-2</v>
      </c>
    </row>
    <row r="2225" spans="1:14">
      <c r="A2225" s="1" t="s">
        <v>9007</v>
      </c>
      <c r="B2225" s="1" t="s">
        <v>9007</v>
      </c>
      <c r="C2225" s="1" t="s">
        <v>9008</v>
      </c>
      <c r="D2225" s="1" t="s">
        <v>9009</v>
      </c>
      <c r="E2225" s="2">
        <v>21.0062</v>
      </c>
      <c r="F2225" s="2">
        <v>21.0017</v>
      </c>
      <c r="G2225" s="2">
        <v>18.8886</v>
      </c>
      <c r="H2225" s="3">
        <f t="shared" si="136"/>
        <v>20.298833333333299</v>
      </c>
      <c r="I2225" s="4">
        <v>17.180499999999999</v>
      </c>
      <c r="J2225" s="4">
        <v>20.546500000000002</v>
      </c>
      <c r="K2225" s="4">
        <v>20.8995</v>
      </c>
      <c r="L2225" s="3">
        <f t="shared" si="137"/>
        <v>19.542166666666699</v>
      </c>
      <c r="M2225" s="1">
        <f t="shared" si="138"/>
        <v>0.618617478146675</v>
      </c>
      <c r="N2225" s="1">
        <f t="shared" si="139"/>
        <v>-0.75666666666666405</v>
      </c>
    </row>
    <row r="2226" spans="1:14">
      <c r="A2226" s="1" t="s">
        <v>9011</v>
      </c>
      <c r="B2226" s="1" t="s">
        <v>9011</v>
      </c>
      <c r="C2226" s="1" t="s">
        <v>9012</v>
      </c>
      <c r="D2226" s="1" t="s">
        <v>9013</v>
      </c>
      <c r="E2226" s="2">
        <v>22.2681</v>
      </c>
      <c r="F2226" s="2">
        <v>20.692599999999999</v>
      </c>
      <c r="G2226" s="2">
        <v>21.7453</v>
      </c>
      <c r="H2226" s="3">
        <f t="shared" si="136"/>
        <v>21.568666666666701</v>
      </c>
      <c r="I2226" s="4">
        <v>22.584499999999998</v>
      </c>
      <c r="J2226" s="4">
        <v>22.501100000000001</v>
      </c>
      <c r="K2226" s="4">
        <v>22.235199999999999</v>
      </c>
      <c r="L2226" s="3">
        <f t="shared" si="137"/>
        <v>22.440266666666702</v>
      </c>
      <c r="M2226" s="1">
        <f t="shared" si="138"/>
        <v>0.19605449703695399</v>
      </c>
      <c r="N2226" s="1">
        <f t="shared" si="139"/>
        <v>0.87159999999999405</v>
      </c>
    </row>
    <row r="2227" spans="1:14">
      <c r="A2227" s="1" t="s">
        <v>9015</v>
      </c>
      <c r="B2227" s="1" t="s">
        <v>9015</v>
      </c>
      <c r="C2227" s="1" t="s">
        <v>9016</v>
      </c>
      <c r="D2227" s="1" t="s">
        <v>9017</v>
      </c>
      <c r="E2227" s="2">
        <v>23.242599999999999</v>
      </c>
      <c r="F2227" s="2">
        <v>19.318100000000001</v>
      </c>
      <c r="G2227" s="2">
        <v>24.1479</v>
      </c>
      <c r="H2227" s="3">
        <f t="shared" si="136"/>
        <v>22.2362</v>
      </c>
      <c r="I2227" s="4">
        <v>19.5077</v>
      </c>
      <c r="J2227" s="4">
        <v>20.239000000000001</v>
      </c>
      <c r="K2227" s="4">
        <v>23.2791</v>
      </c>
      <c r="L2227" s="3">
        <f t="shared" si="137"/>
        <v>21.008600000000001</v>
      </c>
      <c r="M2227" s="1">
        <f t="shared" si="138"/>
        <v>0.55119101288917405</v>
      </c>
      <c r="N2227" s="1">
        <f t="shared" si="139"/>
        <v>-1.2276</v>
      </c>
    </row>
    <row r="2228" spans="1:14">
      <c r="A2228" s="1" t="s">
        <v>9019</v>
      </c>
      <c r="B2228" s="1" t="s">
        <v>9019</v>
      </c>
      <c r="C2228" s="1" t="s">
        <v>9020</v>
      </c>
      <c r="D2228" s="1" t="s">
        <v>9021</v>
      </c>
      <c r="E2228" s="2">
        <v>20.410499999999999</v>
      </c>
      <c r="F2228" s="2">
        <v>21.336600000000001</v>
      </c>
      <c r="G2228" s="2">
        <v>17.285900000000002</v>
      </c>
      <c r="H2228" s="3">
        <f t="shared" si="136"/>
        <v>19.677666666666699</v>
      </c>
      <c r="I2228" s="4">
        <v>21.2804</v>
      </c>
      <c r="J2228" s="4">
        <v>21.763200000000001</v>
      </c>
      <c r="K2228" s="4">
        <v>20.360299999999999</v>
      </c>
      <c r="L2228" s="3">
        <f t="shared" si="137"/>
        <v>21.134633333333301</v>
      </c>
      <c r="M2228" s="1">
        <f t="shared" si="138"/>
        <v>0.35806375464956602</v>
      </c>
      <c r="N2228" s="1">
        <f t="shared" si="139"/>
        <v>1.4569666666666601</v>
      </c>
    </row>
    <row r="2229" spans="1:14">
      <c r="A2229" s="1" t="s">
        <v>9023</v>
      </c>
      <c r="B2229" s="1" t="s">
        <v>9023</v>
      </c>
      <c r="C2229" s="1" t="s">
        <v>9024</v>
      </c>
      <c r="D2229" s="1" t="s">
        <v>9025</v>
      </c>
      <c r="E2229" s="2">
        <v>23.046199999999999</v>
      </c>
      <c r="F2229" s="2">
        <v>23.063099999999999</v>
      </c>
      <c r="G2229" s="2">
        <v>22.809100000000001</v>
      </c>
      <c r="H2229" s="3">
        <f t="shared" si="136"/>
        <v>22.972799999999999</v>
      </c>
      <c r="I2229" s="4">
        <v>23.041399999999999</v>
      </c>
      <c r="J2229" s="4">
        <v>23.311199999999999</v>
      </c>
      <c r="K2229" s="4">
        <v>23.0349</v>
      </c>
      <c r="L2229" s="3">
        <f t="shared" si="137"/>
        <v>23.129166666666698</v>
      </c>
      <c r="M2229" s="1">
        <f t="shared" si="138"/>
        <v>0.27162094909653101</v>
      </c>
      <c r="N2229" s="1">
        <f t="shared" si="139"/>
        <v>0.15636666666666699</v>
      </c>
    </row>
    <row r="2230" spans="1:14">
      <c r="A2230" s="1" t="s">
        <v>9027</v>
      </c>
      <c r="B2230" s="1" t="s">
        <v>9027</v>
      </c>
      <c r="C2230" s="1" t="s">
        <v>9028</v>
      </c>
      <c r="D2230" s="1" t="s">
        <v>9029</v>
      </c>
      <c r="E2230" s="2">
        <v>21.4101</v>
      </c>
      <c r="F2230" s="2">
        <v>20.776599999999998</v>
      </c>
      <c r="G2230" s="2">
        <v>21.6904</v>
      </c>
      <c r="H2230" s="3">
        <f t="shared" si="136"/>
        <v>21.292366666666702</v>
      </c>
      <c r="I2230" s="4">
        <v>17.536200000000001</v>
      </c>
      <c r="J2230" s="4">
        <v>22.060600000000001</v>
      </c>
      <c r="K2230" s="4">
        <v>21.686699999999998</v>
      </c>
      <c r="L2230" s="3">
        <f t="shared" si="137"/>
        <v>20.4278333333333</v>
      </c>
      <c r="M2230" s="1">
        <f t="shared" si="138"/>
        <v>0.61368084206131801</v>
      </c>
      <c r="N2230" s="1">
        <f t="shared" si="139"/>
        <v>-0.86453333333333005</v>
      </c>
    </row>
    <row r="2231" spans="1:14">
      <c r="A2231" s="1" t="s">
        <v>9031</v>
      </c>
      <c r="B2231" s="1" t="s">
        <v>9031</v>
      </c>
      <c r="C2231" s="1" t="s">
        <v>9032</v>
      </c>
      <c r="D2231" s="1" t="s">
        <v>9033</v>
      </c>
      <c r="E2231" s="2">
        <v>18.6601</v>
      </c>
      <c r="F2231" s="2">
        <v>21.7822</v>
      </c>
      <c r="G2231" s="2">
        <v>21.369</v>
      </c>
      <c r="H2231" s="3">
        <f t="shared" si="136"/>
        <v>20.603766666666701</v>
      </c>
      <c r="I2231" s="4">
        <v>21.4893</v>
      </c>
      <c r="J2231" s="4">
        <v>20.941400000000002</v>
      </c>
      <c r="K2231" s="4">
        <v>19.4758</v>
      </c>
      <c r="L2231" s="3">
        <f t="shared" si="137"/>
        <v>20.6355</v>
      </c>
      <c r="M2231" s="1">
        <f t="shared" si="138"/>
        <v>0.979542385129898</v>
      </c>
      <c r="N2231" s="1">
        <f t="shared" si="139"/>
        <v>3.1733333333331601E-2</v>
      </c>
    </row>
    <row r="2232" spans="1:14">
      <c r="A2232" s="1" t="s">
        <v>9035</v>
      </c>
      <c r="B2232" s="1" t="s">
        <v>9035</v>
      </c>
      <c r="C2232" s="1" t="s">
        <v>9036</v>
      </c>
      <c r="D2232" s="5" t="s">
        <v>9037</v>
      </c>
      <c r="E2232" s="2">
        <v>20.096</v>
      </c>
      <c r="F2232" s="2">
        <v>20.2287</v>
      </c>
      <c r="G2232" s="2">
        <v>19.099900000000002</v>
      </c>
      <c r="H2232" s="3">
        <f t="shared" si="136"/>
        <v>19.808199999999999</v>
      </c>
      <c r="I2232" s="4">
        <v>19.180499999999999</v>
      </c>
      <c r="J2232" s="4">
        <v>19.681999999999999</v>
      </c>
      <c r="K2232" s="4">
        <v>18.182300000000001</v>
      </c>
      <c r="L2232" s="3">
        <f t="shared" si="137"/>
        <v>19.0149333333333</v>
      </c>
      <c r="M2232" s="1">
        <f t="shared" si="138"/>
        <v>0.23712627320857901</v>
      </c>
      <c r="N2232" s="1">
        <f t="shared" si="139"/>
        <v>-0.79326666666666801</v>
      </c>
    </row>
    <row r="2233" spans="1:14">
      <c r="A2233" s="1" t="s">
        <v>9039</v>
      </c>
      <c r="B2233" s="1" t="s">
        <v>9039</v>
      </c>
      <c r="C2233" s="1" t="s">
        <v>9040</v>
      </c>
      <c r="D2233" s="1" t="s">
        <v>9041</v>
      </c>
      <c r="E2233" s="2">
        <v>19.656500000000001</v>
      </c>
      <c r="F2233" s="2">
        <v>21.550999999999998</v>
      </c>
      <c r="G2233" s="2">
        <v>21.549700000000001</v>
      </c>
      <c r="H2233" s="3">
        <f t="shared" si="136"/>
        <v>20.919066666666701</v>
      </c>
      <c r="I2233" s="4">
        <v>21.1798</v>
      </c>
      <c r="J2233" s="4">
        <v>20.356100000000001</v>
      </c>
      <c r="K2233" s="4">
        <v>20.0105</v>
      </c>
      <c r="L2233" s="3">
        <f t="shared" si="137"/>
        <v>20.5154666666667</v>
      </c>
      <c r="M2233" s="1">
        <f t="shared" si="138"/>
        <v>0.61312969383183302</v>
      </c>
      <c r="N2233" s="1">
        <f t="shared" si="139"/>
        <v>-0.40360000000000101</v>
      </c>
    </row>
    <row r="2234" spans="1:14">
      <c r="A2234" s="1" t="s">
        <v>9043</v>
      </c>
      <c r="B2234" s="1" t="s">
        <v>9043</v>
      </c>
      <c r="C2234" s="1" t="s">
        <v>9044</v>
      </c>
      <c r="D2234" s="1" t="s">
        <v>9045</v>
      </c>
      <c r="E2234" s="2">
        <v>20.683499999999999</v>
      </c>
      <c r="F2234" s="2">
        <v>17.021699999999999</v>
      </c>
      <c r="G2234" s="2">
        <v>21.386099999999999</v>
      </c>
      <c r="H2234" s="3">
        <f t="shared" si="136"/>
        <v>19.697099999999999</v>
      </c>
      <c r="I2234" s="4">
        <v>19.6889</v>
      </c>
      <c r="J2234" s="4">
        <v>20.769300000000001</v>
      </c>
      <c r="K2234" s="4">
        <v>20.245000000000001</v>
      </c>
      <c r="L2234" s="3">
        <f t="shared" si="137"/>
        <v>20.234400000000001</v>
      </c>
      <c r="M2234" s="1">
        <f t="shared" si="138"/>
        <v>0.73287522311042597</v>
      </c>
      <c r="N2234" s="1">
        <f t="shared" si="139"/>
        <v>0.537300000000005</v>
      </c>
    </row>
    <row r="2235" spans="1:14">
      <c r="A2235" s="1" t="s">
        <v>9047</v>
      </c>
      <c r="B2235" s="1" t="s">
        <v>9047</v>
      </c>
      <c r="C2235" s="1" t="s">
        <v>9048</v>
      </c>
      <c r="D2235" s="1" t="s">
        <v>9049</v>
      </c>
      <c r="E2235" s="2">
        <v>21.9163</v>
      </c>
      <c r="F2235" s="2">
        <v>21.323499999999999</v>
      </c>
      <c r="G2235" s="2">
        <v>21.375499999999999</v>
      </c>
      <c r="H2235" s="3">
        <f t="shared" si="136"/>
        <v>21.538433333333298</v>
      </c>
      <c r="I2235" s="4">
        <v>21.952100000000002</v>
      </c>
      <c r="J2235" s="4">
        <v>22.165099999999999</v>
      </c>
      <c r="K2235" s="4">
        <v>21.167000000000002</v>
      </c>
      <c r="L2235" s="3">
        <f t="shared" si="137"/>
        <v>21.761399999999998</v>
      </c>
      <c r="M2235" s="1">
        <f t="shared" si="138"/>
        <v>0.57302219455925496</v>
      </c>
      <c r="N2235" s="1">
        <f t="shared" si="139"/>
        <v>0.22296666666666501</v>
      </c>
    </row>
    <row r="2236" spans="1:14">
      <c r="A2236" s="1" t="s">
        <v>9051</v>
      </c>
      <c r="B2236" s="1" t="s">
        <v>9051</v>
      </c>
      <c r="C2236" s="1" t="s">
        <v>9052</v>
      </c>
      <c r="D2236" s="1" t="s">
        <v>9053</v>
      </c>
      <c r="E2236" s="2">
        <v>20.593800000000002</v>
      </c>
      <c r="F2236" s="2">
        <v>20.049600000000002</v>
      </c>
      <c r="G2236" s="2">
        <v>21.211300000000001</v>
      </c>
      <c r="H2236" s="3">
        <f t="shared" si="136"/>
        <v>20.618233333333301</v>
      </c>
      <c r="I2236" s="4">
        <v>21.3672</v>
      </c>
      <c r="J2236" s="4">
        <v>21.465199999999999</v>
      </c>
      <c r="K2236" s="4">
        <v>20.430499999999999</v>
      </c>
      <c r="L2236" s="3">
        <f t="shared" si="137"/>
        <v>21.087633333333301</v>
      </c>
      <c r="M2236" s="1">
        <f t="shared" si="138"/>
        <v>0.37491949655955398</v>
      </c>
      <c r="N2236" s="1">
        <f t="shared" si="139"/>
        <v>0.46939999999999998</v>
      </c>
    </row>
    <row r="2237" spans="1:14">
      <c r="A2237" s="1" t="s">
        <v>9055</v>
      </c>
      <c r="B2237" s="1" t="s">
        <v>9055</v>
      </c>
      <c r="C2237" s="1" t="s">
        <v>9056</v>
      </c>
      <c r="D2237" s="1" t="s">
        <v>9057</v>
      </c>
      <c r="E2237" s="2">
        <v>14.9763</v>
      </c>
      <c r="F2237" s="2">
        <v>16.247800000000002</v>
      </c>
      <c r="G2237" s="2">
        <v>17.4925</v>
      </c>
      <c r="H2237" s="3">
        <f t="shared" si="136"/>
        <v>16.238866666666699</v>
      </c>
      <c r="I2237" s="4">
        <v>16.9557</v>
      </c>
      <c r="J2237" s="4">
        <v>16.906300000000002</v>
      </c>
      <c r="K2237" s="4">
        <v>16.990100000000002</v>
      </c>
      <c r="L2237" s="3">
        <f t="shared" si="137"/>
        <v>16.950700000000001</v>
      </c>
      <c r="M2237" s="1">
        <f t="shared" si="138"/>
        <v>0.43045216256700197</v>
      </c>
      <c r="N2237" s="1">
        <f t="shared" si="139"/>
        <v>0.71183333333333498</v>
      </c>
    </row>
    <row r="2238" spans="1:14">
      <c r="A2238" s="1" t="s">
        <v>9059</v>
      </c>
      <c r="B2238" s="1" t="s">
        <v>9059</v>
      </c>
      <c r="C2238" s="1" t="s">
        <v>9060</v>
      </c>
      <c r="D2238" s="1" t="s">
        <v>9061</v>
      </c>
      <c r="E2238" s="2">
        <v>18.125399999999999</v>
      </c>
      <c r="F2238" s="2">
        <v>18.0307</v>
      </c>
      <c r="G2238" s="2">
        <v>18.558700000000002</v>
      </c>
      <c r="H2238" s="3">
        <f t="shared" si="136"/>
        <v>18.2382666666667</v>
      </c>
      <c r="I2238" s="4">
        <v>18.0472</v>
      </c>
      <c r="J2238" s="4">
        <v>17.924700000000001</v>
      </c>
      <c r="K2238" s="4">
        <v>17.536999999999999</v>
      </c>
      <c r="L2238" s="3">
        <f t="shared" si="137"/>
        <v>17.836300000000001</v>
      </c>
      <c r="M2238" s="1">
        <f t="shared" si="138"/>
        <v>0.14704975322286801</v>
      </c>
      <c r="N2238" s="1">
        <f t="shared" si="139"/>
        <v>-0.40196666666666298</v>
      </c>
    </row>
    <row r="2239" spans="1:14">
      <c r="A2239" s="1" t="s">
        <v>9063</v>
      </c>
      <c r="B2239" s="1" t="s">
        <v>9063</v>
      </c>
      <c r="C2239" s="1" t="s">
        <v>9064</v>
      </c>
      <c r="D2239" s="1" t="s">
        <v>9065</v>
      </c>
      <c r="E2239" s="2">
        <v>24.4971</v>
      </c>
      <c r="F2239" s="2">
        <v>24.007300000000001</v>
      </c>
      <c r="G2239" s="2">
        <v>24.089099999999998</v>
      </c>
      <c r="H2239" s="3">
        <f t="shared" si="136"/>
        <v>24.1978333333333</v>
      </c>
      <c r="I2239" s="4">
        <v>23.125399999999999</v>
      </c>
      <c r="J2239" s="4">
        <v>23.3645</v>
      </c>
      <c r="K2239" s="4">
        <v>24.228300000000001</v>
      </c>
      <c r="L2239" s="3">
        <f t="shared" si="137"/>
        <v>23.5727333333333</v>
      </c>
      <c r="M2239" s="1">
        <f t="shared" si="138"/>
        <v>0.19461611802515</v>
      </c>
      <c r="N2239" s="1">
        <f t="shared" si="139"/>
        <v>-0.62510000000000299</v>
      </c>
    </row>
    <row r="2240" spans="1:14">
      <c r="A2240" s="1" t="s">
        <v>9067</v>
      </c>
      <c r="B2240" s="1" t="s">
        <v>9067</v>
      </c>
      <c r="C2240" s="1" t="s">
        <v>9068</v>
      </c>
      <c r="D2240" s="1" t="s">
        <v>9069</v>
      </c>
      <c r="E2240" s="2">
        <v>17.9282</v>
      </c>
      <c r="F2240" s="2">
        <v>19.1554</v>
      </c>
      <c r="G2240" s="2">
        <v>19.991299999999999</v>
      </c>
      <c r="H2240" s="3">
        <f t="shared" si="136"/>
        <v>19.0249666666667</v>
      </c>
      <c r="I2240" s="4">
        <v>21.082100000000001</v>
      </c>
      <c r="J2240" s="4">
        <v>20.072099999999999</v>
      </c>
      <c r="K2240" s="4">
        <v>19.930900000000001</v>
      </c>
      <c r="L2240" s="3">
        <f t="shared" si="137"/>
        <v>20.361699999999999</v>
      </c>
      <c r="M2240" s="1">
        <f t="shared" si="138"/>
        <v>0.14409855083996301</v>
      </c>
      <c r="N2240" s="1">
        <f t="shared" si="139"/>
        <v>1.33673333333333</v>
      </c>
    </row>
    <row r="2241" spans="1:14">
      <c r="A2241" s="1" t="s">
        <v>9071</v>
      </c>
      <c r="B2241" s="1" t="s">
        <v>9072</v>
      </c>
      <c r="C2241" s="1" t="s">
        <v>9073</v>
      </c>
      <c r="D2241" s="1" t="s">
        <v>9074</v>
      </c>
      <c r="E2241" s="2">
        <v>17.771999999999998</v>
      </c>
      <c r="F2241" s="2">
        <v>18.755500000000001</v>
      </c>
      <c r="G2241" s="2">
        <v>15.2217</v>
      </c>
      <c r="H2241" s="3">
        <f t="shared" si="136"/>
        <v>17.2497333333333</v>
      </c>
      <c r="I2241" s="4">
        <v>18.434799999999999</v>
      </c>
      <c r="J2241" s="4">
        <v>19.6111</v>
      </c>
      <c r="K2241" s="4">
        <v>19.633299999999998</v>
      </c>
      <c r="L2241" s="3">
        <f t="shared" si="137"/>
        <v>19.226400000000002</v>
      </c>
      <c r="M2241" s="1">
        <f t="shared" si="138"/>
        <v>0.192914798782261</v>
      </c>
      <c r="N2241" s="1">
        <f t="shared" si="139"/>
        <v>1.9766666666666699</v>
      </c>
    </row>
    <row r="2242" spans="1:14">
      <c r="A2242" s="1" t="s">
        <v>9076</v>
      </c>
      <c r="B2242" s="1" t="s">
        <v>9076</v>
      </c>
      <c r="C2242" s="1" t="s">
        <v>9077</v>
      </c>
      <c r="D2242" s="1" t="s">
        <v>9078</v>
      </c>
      <c r="E2242" s="2">
        <v>21.433700000000002</v>
      </c>
      <c r="F2242" s="2">
        <v>21.806799999999999</v>
      </c>
      <c r="G2242" s="2">
        <v>21.317699999999999</v>
      </c>
      <c r="H2242" s="3">
        <f t="shared" si="136"/>
        <v>21.519400000000001</v>
      </c>
      <c r="I2242" s="4">
        <v>21.4726</v>
      </c>
      <c r="J2242" s="4">
        <v>21.3947</v>
      </c>
      <c r="K2242" s="4">
        <v>21.012799999999999</v>
      </c>
      <c r="L2242" s="3">
        <f t="shared" si="137"/>
        <v>21.293366666666699</v>
      </c>
      <c r="M2242" s="1">
        <f t="shared" si="138"/>
        <v>0.331810067867021</v>
      </c>
      <c r="N2242" s="1">
        <f t="shared" si="139"/>
        <v>-0.226033333333334</v>
      </c>
    </row>
    <row r="2243" spans="1:14">
      <c r="A2243" s="1" t="s">
        <v>9080</v>
      </c>
      <c r="B2243" s="1" t="s">
        <v>9080</v>
      </c>
      <c r="C2243" s="1" t="s">
        <v>9081</v>
      </c>
      <c r="D2243" s="1" t="s">
        <v>9082</v>
      </c>
      <c r="E2243" s="2">
        <v>20.254100000000001</v>
      </c>
      <c r="F2243" s="2">
        <v>22.0458</v>
      </c>
      <c r="G2243" s="2">
        <v>22.296199999999999</v>
      </c>
      <c r="H2243" s="3">
        <f t="shared" si="136"/>
        <v>21.532033333333299</v>
      </c>
      <c r="I2243" s="4">
        <v>17.282900000000001</v>
      </c>
      <c r="J2243" s="4">
        <v>20.773800000000001</v>
      </c>
      <c r="K2243" s="4">
        <v>19.774999999999999</v>
      </c>
      <c r="L2243" s="3">
        <f t="shared" si="137"/>
        <v>19.277233333333299</v>
      </c>
      <c r="M2243" s="1">
        <f t="shared" si="138"/>
        <v>0.15258147253554399</v>
      </c>
      <c r="N2243" s="1">
        <f t="shared" si="139"/>
        <v>-2.2547999999999999</v>
      </c>
    </row>
    <row r="2244" spans="1:14">
      <c r="A2244" s="1" t="s">
        <v>9084</v>
      </c>
      <c r="B2244" s="1" t="s">
        <v>9084</v>
      </c>
      <c r="C2244" s="1" t="s">
        <v>9085</v>
      </c>
      <c r="D2244" s="1" t="s">
        <v>9086</v>
      </c>
      <c r="E2244" s="2">
        <v>16.930099999999999</v>
      </c>
      <c r="F2244" s="2">
        <v>17.6736</v>
      </c>
      <c r="G2244" s="2">
        <v>16.672499999999999</v>
      </c>
      <c r="H2244" s="3">
        <f t="shared" si="136"/>
        <v>17.0920666666667</v>
      </c>
      <c r="I2244" s="4">
        <v>17.275700000000001</v>
      </c>
      <c r="J2244" s="4">
        <v>17.4514</v>
      </c>
      <c r="K2244" s="4">
        <v>16.236999999999998</v>
      </c>
      <c r="L2244" s="3">
        <f t="shared" si="137"/>
        <v>16.988033333333298</v>
      </c>
      <c r="M2244" s="1">
        <f t="shared" si="138"/>
        <v>0.84064837150560801</v>
      </c>
      <c r="N2244" s="1">
        <f t="shared" si="139"/>
        <v>-0.104033333333334</v>
      </c>
    </row>
    <row r="2245" spans="1:14">
      <c r="A2245" s="1" t="s">
        <v>9088</v>
      </c>
      <c r="B2245" s="1" t="s">
        <v>9088</v>
      </c>
      <c r="C2245" s="1" t="s">
        <v>9089</v>
      </c>
      <c r="D2245" s="1" t="s">
        <v>9090</v>
      </c>
      <c r="E2245" s="2">
        <v>25.170100000000001</v>
      </c>
      <c r="F2245" s="2">
        <v>25.072600000000001</v>
      </c>
      <c r="G2245" s="2">
        <v>25.0227</v>
      </c>
      <c r="H2245" s="3">
        <f t="shared" si="136"/>
        <v>25.088466666666701</v>
      </c>
      <c r="I2245" s="4">
        <v>25.2607</v>
      </c>
      <c r="J2245" s="4">
        <v>25.502300000000002</v>
      </c>
      <c r="K2245" s="4">
        <v>24.974299999999999</v>
      </c>
      <c r="L2245" s="3">
        <f t="shared" si="137"/>
        <v>25.2457666666667</v>
      </c>
      <c r="M2245" s="1">
        <f t="shared" si="138"/>
        <v>0.41328429892805701</v>
      </c>
      <c r="N2245" s="1">
        <f t="shared" si="139"/>
        <v>0.15730000000000299</v>
      </c>
    </row>
    <row r="2246" spans="1:14">
      <c r="A2246" s="1" t="s">
        <v>9092</v>
      </c>
      <c r="B2246" s="1" t="s">
        <v>9092</v>
      </c>
      <c r="C2246" s="1" t="s">
        <v>9093</v>
      </c>
      <c r="D2246" s="1" t="s">
        <v>9094</v>
      </c>
      <c r="E2246" s="2">
        <v>18.668600000000001</v>
      </c>
      <c r="F2246" s="2">
        <v>18.297499999999999</v>
      </c>
      <c r="G2246" s="2">
        <v>17.058499999999999</v>
      </c>
      <c r="H2246" s="3">
        <f t="shared" si="136"/>
        <v>18.008199999999999</v>
      </c>
      <c r="I2246" s="4">
        <v>18.578800000000001</v>
      </c>
      <c r="J2246" s="4">
        <v>18.074300000000001</v>
      </c>
      <c r="K2246" s="4">
        <v>16.866900000000001</v>
      </c>
      <c r="L2246" s="3">
        <f t="shared" si="137"/>
        <v>17.84</v>
      </c>
      <c r="M2246" s="1">
        <f t="shared" si="138"/>
        <v>0.82280415946208396</v>
      </c>
      <c r="N2246" s="1">
        <f t="shared" si="139"/>
        <v>-0.16819999999999899</v>
      </c>
    </row>
    <row r="2247" spans="1:14">
      <c r="A2247" s="1" t="s">
        <v>9096</v>
      </c>
      <c r="B2247" s="1" t="s">
        <v>9096</v>
      </c>
      <c r="C2247" s="1" t="s">
        <v>9097</v>
      </c>
      <c r="D2247" s="1" t="s">
        <v>9098</v>
      </c>
      <c r="E2247" s="2">
        <v>19.197199999999999</v>
      </c>
      <c r="F2247" s="2">
        <v>19.036799999999999</v>
      </c>
      <c r="G2247" s="2">
        <v>19.273299999999999</v>
      </c>
      <c r="H2247" s="3">
        <f t="shared" si="136"/>
        <v>19.1691</v>
      </c>
      <c r="I2247" s="4">
        <v>19.142499999999998</v>
      </c>
      <c r="J2247" s="4">
        <v>18.192399999999999</v>
      </c>
      <c r="K2247" s="4">
        <v>18.456900000000001</v>
      </c>
      <c r="L2247" s="3">
        <f t="shared" si="137"/>
        <v>18.597266666666702</v>
      </c>
      <c r="M2247" s="1">
        <f t="shared" si="138"/>
        <v>0.17496615098431101</v>
      </c>
      <c r="N2247" s="1">
        <f t="shared" si="139"/>
        <v>-0.57183333333333097</v>
      </c>
    </row>
    <row r="2248" spans="1:14">
      <c r="A2248" s="1" t="s">
        <v>9100</v>
      </c>
      <c r="B2248" s="1" t="s">
        <v>9100</v>
      </c>
      <c r="C2248" s="1" t="s">
        <v>9101</v>
      </c>
      <c r="D2248" s="1" t="s">
        <v>9102</v>
      </c>
      <c r="E2248" s="2">
        <v>22.9223</v>
      </c>
      <c r="F2248" s="2">
        <v>21.3202</v>
      </c>
      <c r="G2248" s="2">
        <v>21.470400000000001</v>
      </c>
      <c r="H2248" s="3">
        <f t="shared" si="136"/>
        <v>21.904299999999999</v>
      </c>
      <c r="I2248" s="4">
        <v>21.983599999999999</v>
      </c>
      <c r="J2248" s="4">
        <v>20.8901</v>
      </c>
      <c r="K2248" s="4">
        <v>22.653099999999998</v>
      </c>
      <c r="L2248" s="3">
        <f t="shared" si="137"/>
        <v>21.842266666666699</v>
      </c>
      <c r="M2248" s="1">
        <f t="shared" si="138"/>
        <v>0.93588549983369496</v>
      </c>
      <c r="N2248" s="1">
        <f t="shared" si="139"/>
        <v>-6.20333333333392E-2</v>
      </c>
    </row>
    <row r="2249" spans="1:14">
      <c r="A2249" s="1" t="s">
        <v>9104</v>
      </c>
      <c r="B2249" s="1" t="s">
        <v>9105</v>
      </c>
      <c r="C2249" s="1" t="s">
        <v>9106</v>
      </c>
      <c r="D2249" s="1" t="s">
        <v>9107</v>
      </c>
      <c r="E2249" s="2">
        <v>23.631799999999998</v>
      </c>
      <c r="F2249" s="2">
        <v>24.275300000000001</v>
      </c>
      <c r="G2249" s="2">
        <v>24.170300000000001</v>
      </c>
      <c r="H2249" s="3">
        <f t="shared" si="136"/>
        <v>24.0258</v>
      </c>
      <c r="I2249" s="4">
        <v>24.001899999999999</v>
      </c>
      <c r="J2249" s="4">
        <v>23.7042</v>
      </c>
      <c r="K2249" s="4">
        <v>23.497</v>
      </c>
      <c r="L2249" s="3">
        <f t="shared" si="137"/>
        <v>23.734366666666698</v>
      </c>
      <c r="M2249" s="1">
        <f t="shared" si="138"/>
        <v>0.30941880305031799</v>
      </c>
      <c r="N2249" s="1">
        <f t="shared" si="139"/>
        <v>-0.29143333333332999</v>
      </c>
    </row>
    <row r="2250" spans="1:14">
      <c r="A2250" s="1" t="s">
        <v>9109</v>
      </c>
      <c r="B2250" s="1" t="s">
        <v>9109</v>
      </c>
      <c r="C2250" s="1" t="s">
        <v>9110</v>
      </c>
      <c r="D2250" s="1" t="s">
        <v>9111</v>
      </c>
      <c r="E2250" s="2">
        <v>17.169599999999999</v>
      </c>
      <c r="F2250" s="2">
        <v>17.5184</v>
      </c>
      <c r="G2250" s="2">
        <v>17.843900000000001</v>
      </c>
      <c r="H2250" s="3">
        <f t="shared" si="136"/>
        <v>17.510633333333299</v>
      </c>
      <c r="I2250" s="4">
        <v>17.797799999999999</v>
      </c>
      <c r="J2250" s="4">
        <v>16.407499999999999</v>
      </c>
      <c r="K2250" s="4">
        <v>18.397200000000002</v>
      </c>
      <c r="L2250" s="3">
        <f t="shared" si="137"/>
        <v>17.5341666666667</v>
      </c>
      <c r="M2250" s="1">
        <f t="shared" si="138"/>
        <v>0.97264331896059697</v>
      </c>
      <c r="N2250" s="1">
        <f t="shared" si="139"/>
        <v>2.3533333333329399E-2</v>
      </c>
    </row>
    <row r="2251" spans="1:14">
      <c r="A2251" s="1" t="s">
        <v>9113</v>
      </c>
      <c r="B2251" s="1" t="s">
        <v>9113</v>
      </c>
      <c r="C2251" s="1" t="s">
        <v>9114</v>
      </c>
      <c r="D2251" s="1" t="s">
        <v>9115</v>
      </c>
      <c r="E2251" s="2">
        <v>22.314399999999999</v>
      </c>
      <c r="F2251" s="2">
        <v>23.036999999999999</v>
      </c>
      <c r="G2251" s="2">
        <v>21.281099999999999</v>
      </c>
      <c r="H2251" s="3">
        <f t="shared" si="136"/>
        <v>22.210833333333301</v>
      </c>
      <c r="I2251" s="4">
        <v>21.943300000000001</v>
      </c>
      <c r="J2251" s="4">
        <v>21.904399999999999</v>
      </c>
      <c r="K2251" s="4">
        <v>21.9833</v>
      </c>
      <c r="L2251" s="3">
        <f t="shared" si="137"/>
        <v>21.943666666666701</v>
      </c>
      <c r="M2251" s="1">
        <f t="shared" si="138"/>
        <v>0.65247886948957201</v>
      </c>
      <c r="N2251" s="1">
        <f t="shared" si="139"/>
        <v>-0.267166666666661</v>
      </c>
    </row>
    <row r="2252" spans="1:14">
      <c r="A2252" s="1" t="s">
        <v>9117</v>
      </c>
      <c r="B2252" s="1" t="s">
        <v>9117</v>
      </c>
      <c r="C2252" s="1" t="s">
        <v>9118</v>
      </c>
      <c r="D2252" s="1" t="s">
        <v>9119</v>
      </c>
      <c r="E2252" s="2">
        <v>22.8872</v>
      </c>
      <c r="F2252" s="2">
        <v>23.709700000000002</v>
      </c>
      <c r="G2252" s="2">
        <v>24.061599999999999</v>
      </c>
      <c r="H2252" s="3">
        <f t="shared" si="136"/>
        <v>23.5528333333333</v>
      </c>
      <c r="I2252" s="4">
        <v>24.228000000000002</v>
      </c>
      <c r="J2252" s="4">
        <v>24.1174</v>
      </c>
      <c r="K2252" s="4">
        <v>22.944199999999999</v>
      </c>
      <c r="L2252" s="3">
        <f t="shared" si="137"/>
        <v>23.763200000000001</v>
      </c>
      <c r="M2252" s="1">
        <f t="shared" si="138"/>
        <v>0.71639096861912299</v>
      </c>
      <c r="N2252" s="1">
        <f t="shared" si="139"/>
        <v>0.21036666666666201</v>
      </c>
    </row>
    <row r="2253" spans="1:14">
      <c r="A2253" s="1" t="s">
        <v>9121</v>
      </c>
      <c r="B2253" s="1" t="s">
        <v>9121</v>
      </c>
      <c r="C2253" s="1" t="s">
        <v>9122</v>
      </c>
      <c r="D2253" s="1" t="s">
        <v>9123</v>
      </c>
      <c r="E2253" s="2">
        <v>24.9193</v>
      </c>
      <c r="F2253" s="2">
        <v>25.157699999999998</v>
      </c>
      <c r="G2253" s="2">
        <v>24.9832</v>
      </c>
      <c r="H2253" s="3">
        <f t="shared" si="136"/>
        <v>25.0200666666667</v>
      </c>
      <c r="I2253" s="4">
        <v>25.121500000000001</v>
      </c>
      <c r="J2253" s="4">
        <v>25.487400000000001</v>
      </c>
      <c r="K2253" s="4">
        <v>24.858699999999999</v>
      </c>
      <c r="L2253" s="3">
        <f t="shared" si="137"/>
        <v>25.1558666666667</v>
      </c>
      <c r="M2253" s="1">
        <f t="shared" si="138"/>
        <v>0.54469885861170697</v>
      </c>
      <c r="N2253" s="1">
        <f t="shared" si="139"/>
        <v>0.135800000000003</v>
      </c>
    </row>
    <row r="2254" spans="1:14">
      <c r="A2254" s="1" t="s">
        <v>9125</v>
      </c>
      <c r="B2254" s="1" t="s">
        <v>9125</v>
      </c>
      <c r="C2254" s="1" t="s">
        <v>9126</v>
      </c>
      <c r="D2254" s="1" t="s">
        <v>9127</v>
      </c>
      <c r="E2254" s="2">
        <v>16.640499999999999</v>
      </c>
      <c r="F2254" s="2">
        <v>17.797000000000001</v>
      </c>
      <c r="G2254" s="2">
        <v>17.753299999999999</v>
      </c>
      <c r="H2254" s="3">
        <f t="shared" si="136"/>
        <v>17.396933333333301</v>
      </c>
      <c r="I2254" s="4">
        <v>17.3063</v>
      </c>
      <c r="J2254" s="4">
        <v>17.303699999999999</v>
      </c>
      <c r="K2254" s="4">
        <v>16.556799999999999</v>
      </c>
      <c r="L2254" s="3">
        <f t="shared" si="137"/>
        <v>17.055599999999998</v>
      </c>
      <c r="M2254" s="1">
        <f t="shared" si="138"/>
        <v>0.49932391151585798</v>
      </c>
      <c r="N2254" s="1">
        <f t="shared" si="139"/>
        <v>-0.34133333333333499</v>
      </c>
    </row>
    <row r="2255" spans="1:14">
      <c r="A2255" s="1" t="s">
        <v>9129</v>
      </c>
      <c r="B2255" s="1" t="s">
        <v>9129</v>
      </c>
      <c r="C2255" s="1" t="s">
        <v>9130</v>
      </c>
      <c r="D2255" s="1" t="s">
        <v>9131</v>
      </c>
      <c r="E2255" s="2">
        <v>23.203600000000002</v>
      </c>
      <c r="F2255" s="2">
        <v>21.805</v>
      </c>
      <c r="G2255" s="2">
        <v>19.5136</v>
      </c>
      <c r="H2255" s="3">
        <f t="shared" si="136"/>
        <v>21.507400000000001</v>
      </c>
      <c r="I2255" s="4">
        <v>21.663900000000002</v>
      </c>
      <c r="J2255" s="4">
        <v>21.377400000000002</v>
      </c>
      <c r="K2255" s="4">
        <v>23.0914</v>
      </c>
      <c r="L2255" s="3">
        <f t="shared" si="137"/>
        <v>22.044233333333299</v>
      </c>
      <c r="M2255" s="1">
        <f t="shared" si="138"/>
        <v>0.68551483825634996</v>
      </c>
      <c r="N2255" s="1">
        <f t="shared" si="139"/>
        <v>0.53683333333333405</v>
      </c>
    </row>
    <row r="2256" spans="1:14">
      <c r="A2256" s="1" t="s">
        <v>9133</v>
      </c>
      <c r="B2256" s="1" t="s">
        <v>9133</v>
      </c>
      <c r="C2256" s="1" t="s">
        <v>9134</v>
      </c>
      <c r="D2256" s="1" t="s">
        <v>9135</v>
      </c>
      <c r="E2256" s="2">
        <v>21.311599999999999</v>
      </c>
      <c r="F2256" s="2">
        <v>21.6736</v>
      </c>
      <c r="G2256" s="2">
        <v>21.598800000000001</v>
      </c>
      <c r="H2256" s="3">
        <f t="shared" si="136"/>
        <v>21.527999999999999</v>
      </c>
      <c r="I2256" s="4">
        <v>21.729800000000001</v>
      </c>
      <c r="J2256" s="4">
        <v>21.286200000000001</v>
      </c>
      <c r="K2256" s="4">
        <v>21.735099999999999</v>
      </c>
      <c r="L2256" s="3">
        <f t="shared" si="137"/>
        <v>21.5837</v>
      </c>
      <c r="M2256" s="1">
        <f t="shared" si="138"/>
        <v>0.77978915926581005</v>
      </c>
      <c r="N2256" s="1">
        <f t="shared" si="139"/>
        <v>5.5700000000001602E-2</v>
      </c>
    </row>
    <row r="2257" spans="1:14">
      <c r="A2257" s="1" t="s">
        <v>9137</v>
      </c>
      <c r="B2257" s="1" t="s">
        <v>9137</v>
      </c>
      <c r="C2257" s="1" t="s">
        <v>9138</v>
      </c>
      <c r="D2257" s="1" t="s">
        <v>9139</v>
      </c>
      <c r="E2257" s="2">
        <v>16.456499999999998</v>
      </c>
      <c r="F2257" s="2">
        <v>19.467400000000001</v>
      </c>
      <c r="G2257" s="2">
        <v>20.0139</v>
      </c>
      <c r="H2257" s="3">
        <f t="shared" si="136"/>
        <v>18.6459333333333</v>
      </c>
      <c r="I2257" s="4">
        <v>18.953199999999999</v>
      </c>
      <c r="J2257" s="4">
        <v>19.3794</v>
      </c>
      <c r="K2257" s="4">
        <v>18.3017</v>
      </c>
      <c r="L2257" s="3">
        <f t="shared" si="137"/>
        <v>18.8781</v>
      </c>
      <c r="M2257" s="1">
        <f t="shared" si="138"/>
        <v>0.85630897640979897</v>
      </c>
      <c r="N2257" s="1">
        <f t="shared" si="139"/>
        <v>0.232166666666664</v>
      </c>
    </row>
    <row r="2258" spans="1:14">
      <c r="A2258" s="1" t="s">
        <v>9141</v>
      </c>
      <c r="B2258" s="1" t="s">
        <v>9141</v>
      </c>
      <c r="C2258" s="1" t="s">
        <v>9142</v>
      </c>
      <c r="D2258" s="1" t="s">
        <v>9143</v>
      </c>
      <c r="E2258" s="2">
        <v>14.9937</v>
      </c>
      <c r="F2258" s="2">
        <v>16.709900000000001</v>
      </c>
      <c r="G2258" s="2">
        <v>18.216899999999999</v>
      </c>
      <c r="H2258" s="3">
        <f t="shared" si="136"/>
        <v>16.640166666666701</v>
      </c>
      <c r="I2258" s="4">
        <v>17.6616</v>
      </c>
      <c r="J2258" s="4">
        <v>17.672999999999998</v>
      </c>
      <c r="K2258" s="4">
        <v>19.187000000000001</v>
      </c>
      <c r="L2258" s="3">
        <f t="shared" si="137"/>
        <v>18.173866666666701</v>
      </c>
      <c r="M2258" s="1">
        <f t="shared" si="138"/>
        <v>0.24122960480852601</v>
      </c>
      <c r="N2258" s="1">
        <f t="shared" si="139"/>
        <v>1.5337000000000001</v>
      </c>
    </row>
    <row r="2259" spans="1:14">
      <c r="A2259" s="1" t="s">
        <v>9145</v>
      </c>
      <c r="B2259" s="1" t="s">
        <v>9145</v>
      </c>
      <c r="C2259" s="1" t="s">
        <v>9146</v>
      </c>
      <c r="D2259" s="5" t="s">
        <v>9147</v>
      </c>
      <c r="E2259" s="2">
        <v>24.077200000000001</v>
      </c>
      <c r="F2259" s="2">
        <v>25.014700000000001</v>
      </c>
      <c r="G2259" s="2">
        <v>24.911300000000001</v>
      </c>
      <c r="H2259" s="3">
        <f t="shared" si="136"/>
        <v>24.667733333333299</v>
      </c>
      <c r="I2259" s="4">
        <v>24.952000000000002</v>
      </c>
      <c r="J2259" s="4">
        <v>24.839300000000001</v>
      </c>
      <c r="K2259" s="4">
        <v>24.4693</v>
      </c>
      <c r="L2259" s="3">
        <f t="shared" si="137"/>
        <v>24.753533333333301</v>
      </c>
      <c r="M2259" s="1">
        <f t="shared" si="138"/>
        <v>0.81251490881523603</v>
      </c>
      <c r="N2259" s="1">
        <f t="shared" si="139"/>
        <v>8.5800000000002499E-2</v>
      </c>
    </row>
    <row r="2260" spans="1:14">
      <c r="A2260" s="1" t="s">
        <v>9149</v>
      </c>
      <c r="B2260" s="1" t="s">
        <v>9149</v>
      </c>
      <c r="C2260" s="1" t="s">
        <v>9150</v>
      </c>
      <c r="D2260" s="1" t="s">
        <v>9151</v>
      </c>
      <c r="E2260" s="2">
        <v>18.945</v>
      </c>
      <c r="F2260" s="2">
        <v>18.831700000000001</v>
      </c>
      <c r="G2260" s="2">
        <v>18.046800000000001</v>
      </c>
      <c r="H2260" s="3">
        <f t="shared" si="136"/>
        <v>18.6078333333333</v>
      </c>
      <c r="I2260" s="4">
        <v>18.1554</v>
      </c>
      <c r="J2260" s="4">
        <v>20.223099999999999</v>
      </c>
      <c r="K2260" s="4">
        <v>20.420100000000001</v>
      </c>
      <c r="L2260" s="3">
        <f t="shared" si="137"/>
        <v>19.599533333333301</v>
      </c>
      <c r="M2260" s="1">
        <f t="shared" si="138"/>
        <v>0.30432551021721699</v>
      </c>
      <c r="N2260" s="1">
        <f t="shared" si="139"/>
        <v>0.99170000000000202</v>
      </c>
    </row>
    <row r="2261" spans="1:14">
      <c r="A2261" s="1" t="s">
        <v>9153</v>
      </c>
      <c r="B2261" s="1" t="s">
        <v>9153</v>
      </c>
      <c r="C2261" s="1" t="s">
        <v>9154</v>
      </c>
      <c r="D2261" s="1" t="s">
        <v>9155</v>
      </c>
      <c r="E2261" s="2">
        <v>20.551600000000001</v>
      </c>
      <c r="F2261" s="2">
        <v>18.829599999999999</v>
      </c>
      <c r="G2261" s="2">
        <v>20.700900000000001</v>
      </c>
      <c r="H2261" s="3">
        <f t="shared" si="136"/>
        <v>20.027366666666701</v>
      </c>
      <c r="I2261" s="4">
        <v>21.253399999999999</v>
      </c>
      <c r="J2261" s="4">
        <v>20.349499999999999</v>
      </c>
      <c r="K2261" s="4">
        <v>20.542100000000001</v>
      </c>
      <c r="L2261" s="3">
        <f t="shared" si="137"/>
        <v>20.715</v>
      </c>
      <c r="M2261" s="1">
        <f t="shared" si="138"/>
        <v>0.379097703974137</v>
      </c>
      <c r="N2261" s="1">
        <f t="shared" si="139"/>
        <v>0.68763333333333398</v>
      </c>
    </row>
    <row r="2262" spans="1:14">
      <c r="A2262" s="1" t="s">
        <v>9157</v>
      </c>
      <c r="B2262" s="1" t="s">
        <v>9157</v>
      </c>
      <c r="C2262" s="1" t="s">
        <v>9158</v>
      </c>
      <c r="D2262" s="1" t="s">
        <v>9159</v>
      </c>
      <c r="E2262" s="2">
        <v>21.650700000000001</v>
      </c>
      <c r="F2262" s="2">
        <v>21.189800000000002</v>
      </c>
      <c r="G2262" s="2">
        <v>20.4358</v>
      </c>
      <c r="H2262" s="3">
        <f t="shared" si="136"/>
        <v>21.092099999999999</v>
      </c>
      <c r="I2262" s="4">
        <v>22.238600000000002</v>
      </c>
      <c r="J2262" s="4">
        <v>20.605699999999999</v>
      </c>
      <c r="K2262" s="4">
        <v>21.152200000000001</v>
      </c>
      <c r="L2262" s="3">
        <f t="shared" si="137"/>
        <v>21.332166666666701</v>
      </c>
      <c r="M2262" s="1">
        <f t="shared" si="138"/>
        <v>0.70956562321833305</v>
      </c>
      <c r="N2262" s="1">
        <f t="shared" si="139"/>
        <v>0.24006666666666701</v>
      </c>
    </row>
    <row r="2263" spans="1:14">
      <c r="A2263" s="1" t="s">
        <v>9161</v>
      </c>
      <c r="B2263" s="1" t="s">
        <v>9161</v>
      </c>
      <c r="C2263" s="1" t="s">
        <v>9162</v>
      </c>
      <c r="D2263" s="1" t="s">
        <v>9163</v>
      </c>
      <c r="E2263" s="2">
        <v>20.611799999999999</v>
      </c>
      <c r="F2263" s="2">
        <v>21.306999999999999</v>
      </c>
      <c r="G2263" s="2">
        <v>20.977599999999999</v>
      </c>
      <c r="H2263" s="3">
        <f t="shared" si="136"/>
        <v>20.9654666666667</v>
      </c>
      <c r="I2263" s="4">
        <v>17.112500000000001</v>
      </c>
      <c r="J2263" s="4">
        <v>18.225100000000001</v>
      </c>
      <c r="K2263" s="4">
        <v>20.539400000000001</v>
      </c>
      <c r="L2263" s="3">
        <f t="shared" si="137"/>
        <v>18.625666666666699</v>
      </c>
      <c r="M2263" s="1">
        <f t="shared" si="138"/>
        <v>0.141539814426005</v>
      </c>
      <c r="N2263" s="1">
        <f t="shared" si="139"/>
        <v>-2.3397999999999999</v>
      </c>
    </row>
    <row r="2264" spans="1:14">
      <c r="A2264" s="1" t="s">
        <v>9165</v>
      </c>
      <c r="B2264" s="1" t="s">
        <v>9165</v>
      </c>
      <c r="C2264" s="1" t="s">
        <v>9166</v>
      </c>
      <c r="D2264" s="1" t="s">
        <v>9167</v>
      </c>
      <c r="E2264" s="2">
        <v>22.708400000000001</v>
      </c>
      <c r="F2264" s="2">
        <v>22.778400000000001</v>
      </c>
      <c r="G2264" s="2">
        <v>22.353200000000001</v>
      </c>
      <c r="H2264" s="3">
        <f t="shared" si="136"/>
        <v>22.613333333333301</v>
      </c>
      <c r="I2264" s="4">
        <v>23.067599999999999</v>
      </c>
      <c r="J2264" s="4">
        <v>22.992699999999999</v>
      </c>
      <c r="K2264" s="4">
        <v>23.053699999999999</v>
      </c>
      <c r="L2264" s="3">
        <f t="shared" si="137"/>
        <v>23.038</v>
      </c>
      <c r="M2264" s="1">
        <f t="shared" si="138"/>
        <v>7.9977349701853398E-2</v>
      </c>
      <c r="N2264" s="1">
        <f t="shared" si="139"/>
        <v>0.42466666666666703</v>
      </c>
    </row>
    <row r="2265" spans="1:14">
      <c r="A2265" s="1" t="s">
        <v>9169</v>
      </c>
      <c r="B2265" s="1" t="s">
        <v>9169</v>
      </c>
      <c r="C2265" s="1" t="s">
        <v>9170</v>
      </c>
      <c r="D2265" s="1" t="s">
        <v>9171</v>
      </c>
      <c r="E2265" s="2">
        <v>21.345400000000001</v>
      </c>
      <c r="F2265" s="2">
        <v>21.728300000000001</v>
      </c>
      <c r="G2265" s="2">
        <v>21.133199999999999</v>
      </c>
      <c r="H2265" s="3">
        <f t="shared" si="136"/>
        <v>21.4023</v>
      </c>
      <c r="I2265" s="4">
        <v>21.856999999999999</v>
      </c>
      <c r="J2265" s="4">
        <v>20.996200000000002</v>
      </c>
      <c r="K2265" s="4">
        <v>21.623000000000001</v>
      </c>
      <c r="L2265" s="3">
        <f t="shared" si="137"/>
        <v>21.492066666666702</v>
      </c>
      <c r="M2265" s="1">
        <f t="shared" si="138"/>
        <v>0.78866923228362096</v>
      </c>
      <c r="N2265" s="1">
        <f t="shared" si="139"/>
        <v>8.9766666666669395E-2</v>
      </c>
    </row>
    <row r="2266" spans="1:14">
      <c r="A2266" s="1" t="s">
        <v>9173</v>
      </c>
      <c r="B2266" s="1" t="s">
        <v>9174</v>
      </c>
      <c r="C2266" s="1" t="s">
        <v>9175</v>
      </c>
      <c r="D2266" s="1" t="s">
        <v>9176</v>
      </c>
      <c r="E2266" s="2">
        <v>21.704699999999999</v>
      </c>
      <c r="F2266" s="2">
        <v>22.059000000000001</v>
      </c>
      <c r="G2266" s="2">
        <v>22.1218</v>
      </c>
      <c r="H2266" s="3">
        <f t="shared" si="136"/>
        <v>21.961833333333299</v>
      </c>
      <c r="I2266" s="4">
        <v>22.2974</v>
      </c>
      <c r="J2266" s="4">
        <v>22.0457</v>
      </c>
      <c r="K2266" s="4">
        <v>22.0855</v>
      </c>
      <c r="L2266" s="3">
        <f t="shared" si="137"/>
        <v>22.142866666666698</v>
      </c>
      <c r="M2266" s="1">
        <f t="shared" si="138"/>
        <v>0.31137297051464402</v>
      </c>
      <c r="N2266" s="1">
        <f t="shared" si="139"/>
        <v>0.18103333333333199</v>
      </c>
    </row>
    <row r="2267" spans="1:14">
      <c r="A2267" s="1" t="s">
        <v>9178</v>
      </c>
      <c r="B2267" s="1" t="s">
        <v>9178</v>
      </c>
      <c r="C2267" s="1" t="s">
        <v>9179</v>
      </c>
      <c r="D2267" s="1" t="s">
        <v>9180</v>
      </c>
      <c r="E2267" s="2">
        <v>24.295999999999999</v>
      </c>
      <c r="F2267" s="2">
        <v>23.738</v>
      </c>
      <c r="G2267" s="2">
        <v>23.933800000000002</v>
      </c>
      <c r="H2267" s="3">
        <f t="shared" si="136"/>
        <v>23.989266666666701</v>
      </c>
      <c r="I2267" s="4">
        <v>24.224</v>
      </c>
      <c r="J2267" s="4">
        <v>23.739100000000001</v>
      </c>
      <c r="K2267" s="4">
        <v>24.234400000000001</v>
      </c>
      <c r="L2267" s="3">
        <f t="shared" si="137"/>
        <v>24.065833333333298</v>
      </c>
      <c r="M2267" s="1">
        <f t="shared" si="138"/>
        <v>0.75705230382546296</v>
      </c>
      <c r="N2267" s="1">
        <f t="shared" si="139"/>
        <v>7.6566666666664701E-2</v>
      </c>
    </row>
    <row r="2268" spans="1:14">
      <c r="A2268" s="1" t="s">
        <v>9182</v>
      </c>
      <c r="B2268" s="1" t="s">
        <v>9182</v>
      </c>
      <c r="C2268" s="1" t="s">
        <v>9183</v>
      </c>
      <c r="D2268" s="1" t="s">
        <v>9184</v>
      </c>
      <c r="E2268" s="2">
        <v>22.969000000000001</v>
      </c>
      <c r="F2268" s="2">
        <v>23.383099999999999</v>
      </c>
      <c r="G2268" s="2">
        <v>23.3963</v>
      </c>
      <c r="H2268" s="3">
        <f t="shared" si="136"/>
        <v>23.249466666666699</v>
      </c>
      <c r="I2268" s="4">
        <v>23.626200000000001</v>
      </c>
      <c r="J2268" s="4">
        <v>23.387899999999998</v>
      </c>
      <c r="K2268" s="4">
        <v>23.567399999999999</v>
      </c>
      <c r="L2268" s="3">
        <f t="shared" si="137"/>
        <v>23.527166666666702</v>
      </c>
      <c r="M2268" s="1">
        <f t="shared" si="138"/>
        <v>0.176831522331514</v>
      </c>
      <c r="N2268" s="1">
        <f t="shared" si="139"/>
        <v>0.277700000000003</v>
      </c>
    </row>
    <row r="2269" spans="1:14">
      <c r="A2269" s="1" t="s">
        <v>9186</v>
      </c>
      <c r="B2269" s="1" t="s">
        <v>9186</v>
      </c>
      <c r="C2269" s="1" t="s">
        <v>9187</v>
      </c>
      <c r="D2269" s="1" t="s">
        <v>9188</v>
      </c>
      <c r="E2269" s="2">
        <v>15.541499999999999</v>
      </c>
      <c r="F2269" s="2">
        <v>17.781500000000001</v>
      </c>
      <c r="G2269" s="2">
        <v>16.750499999999999</v>
      </c>
      <c r="H2269" s="3">
        <f t="shared" si="136"/>
        <v>16.6911666666667</v>
      </c>
      <c r="I2269" s="4">
        <v>16.467199999999998</v>
      </c>
      <c r="J2269" s="4">
        <v>16.294499999999999</v>
      </c>
      <c r="K2269" s="4">
        <v>15.402799999999999</v>
      </c>
      <c r="L2269" s="3">
        <f t="shared" si="137"/>
        <v>16.054833333333299</v>
      </c>
      <c r="M2269" s="1">
        <f t="shared" si="138"/>
        <v>0.44609500227055698</v>
      </c>
      <c r="N2269" s="1">
        <f t="shared" si="139"/>
        <v>-0.63633333333333297</v>
      </c>
    </row>
    <row r="2270" spans="1:14">
      <c r="A2270" s="1" t="s">
        <v>9190</v>
      </c>
      <c r="B2270" s="1" t="s">
        <v>9190</v>
      </c>
      <c r="C2270" s="1" t="s">
        <v>9191</v>
      </c>
      <c r="D2270" s="1" t="s">
        <v>9192</v>
      </c>
      <c r="E2270" s="2">
        <v>17.984200000000001</v>
      </c>
      <c r="F2270" s="2">
        <v>15.7591</v>
      </c>
      <c r="G2270" s="2">
        <v>18.488399999999999</v>
      </c>
      <c r="H2270" s="3">
        <f t="shared" si="136"/>
        <v>17.4105666666667</v>
      </c>
      <c r="I2270" s="4">
        <v>19.3781</v>
      </c>
      <c r="J2270" s="4">
        <v>18.1111</v>
      </c>
      <c r="K2270" s="4">
        <v>18.4862</v>
      </c>
      <c r="L2270" s="3">
        <f t="shared" si="137"/>
        <v>18.658466666666701</v>
      </c>
      <c r="M2270" s="1">
        <f t="shared" si="138"/>
        <v>0.27436614291257899</v>
      </c>
      <c r="N2270" s="1">
        <f t="shared" si="139"/>
        <v>1.2479</v>
      </c>
    </row>
    <row r="2271" spans="1:14">
      <c r="A2271" s="1" t="s">
        <v>9194</v>
      </c>
      <c r="B2271" s="1" t="s">
        <v>9194</v>
      </c>
      <c r="C2271" s="1" t="s">
        <v>9195</v>
      </c>
      <c r="D2271" s="1" t="s">
        <v>9196</v>
      </c>
      <c r="E2271" s="2">
        <v>20.8569</v>
      </c>
      <c r="F2271" s="2">
        <v>20.599799999999998</v>
      </c>
      <c r="G2271" s="2">
        <v>21.094899999999999</v>
      </c>
      <c r="H2271" s="3">
        <f t="shared" si="136"/>
        <v>20.850533333333299</v>
      </c>
      <c r="I2271" s="4">
        <v>20.977900000000002</v>
      </c>
      <c r="J2271" s="4">
        <v>19.600200000000001</v>
      </c>
      <c r="K2271" s="4">
        <v>21.3109</v>
      </c>
      <c r="L2271" s="3">
        <f t="shared" si="137"/>
        <v>20.629666666666701</v>
      </c>
      <c r="M2271" s="1">
        <f t="shared" si="138"/>
        <v>0.71892185793938601</v>
      </c>
      <c r="N2271" s="1">
        <f t="shared" si="139"/>
        <v>-0.22086666666666199</v>
      </c>
    </row>
    <row r="2272" spans="1:14">
      <c r="A2272" s="1" t="s">
        <v>9198</v>
      </c>
      <c r="B2272" s="1" t="s">
        <v>9198</v>
      </c>
      <c r="C2272" s="1" t="s">
        <v>9199</v>
      </c>
      <c r="D2272" s="1" t="s">
        <v>9200</v>
      </c>
      <c r="E2272" s="2">
        <v>20.1783</v>
      </c>
      <c r="F2272" s="2">
        <v>20.9709</v>
      </c>
      <c r="G2272" s="2">
        <v>20.750699999999998</v>
      </c>
      <c r="H2272" s="3">
        <f t="shared" si="136"/>
        <v>20.633299999999998</v>
      </c>
      <c r="I2272" s="4">
        <v>21.110900000000001</v>
      </c>
      <c r="J2272" s="4">
        <v>20.804400000000001</v>
      </c>
      <c r="K2272" s="4">
        <v>21.049499999999998</v>
      </c>
      <c r="L2272" s="3">
        <f t="shared" si="137"/>
        <v>20.9882666666667</v>
      </c>
      <c r="M2272" s="1">
        <f t="shared" si="138"/>
        <v>0.269234654080378</v>
      </c>
      <c r="N2272" s="1">
        <f t="shared" si="139"/>
        <v>0.35496666666666199</v>
      </c>
    </row>
    <row r="2273" spans="1:14">
      <c r="A2273" s="1" t="s">
        <v>9202</v>
      </c>
      <c r="B2273" s="1" t="s">
        <v>9202</v>
      </c>
      <c r="C2273" s="1" t="s">
        <v>9203</v>
      </c>
      <c r="D2273" s="1" t="s">
        <v>9204</v>
      </c>
      <c r="E2273" s="2">
        <v>22.162199999999999</v>
      </c>
      <c r="F2273" s="2">
        <v>20.3505</v>
      </c>
      <c r="G2273" s="2">
        <v>20.3812</v>
      </c>
      <c r="H2273" s="3">
        <f t="shared" si="136"/>
        <v>20.9646333333333</v>
      </c>
      <c r="I2273" s="4">
        <v>20.337199999999999</v>
      </c>
      <c r="J2273" s="4">
        <v>17.687000000000001</v>
      </c>
      <c r="K2273" s="4">
        <v>21.258299999999998</v>
      </c>
      <c r="L2273" s="3">
        <f t="shared" si="137"/>
        <v>19.760833333333299</v>
      </c>
      <c r="M2273" s="1">
        <f t="shared" si="138"/>
        <v>0.39581802530052201</v>
      </c>
      <c r="N2273" s="1">
        <f t="shared" si="139"/>
        <v>-1.2038</v>
      </c>
    </row>
    <row r="2274" spans="1:14">
      <c r="A2274" s="1" t="s">
        <v>9206</v>
      </c>
      <c r="B2274" s="1" t="s">
        <v>9206</v>
      </c>
      <c r="C2274" s="1" t="s">
        <v>9207</v>
      </c>
      <c r="D2274" s="1" t="s">
        <v>9208</v>
      </c>
      <c r="E2274" s="2">
        <v>18.458500000000001</v>
      </c>
      <c r="F2274" s="2">
        <v>18.923500000000001</v>
      </c>
      <c r="G2274" s="2">
        <v>18.136800000000001</v>
      </c>
      <c r="H2274" s="3">
        <f t="shared" si="136"/>
        <v>18.506266666666701</v>
      </c>
      <c r="I2274" s="4">
        <v>18.4726</v>
      </c>
      <c r="J2274" s="4">
        <v>18.622900000000001</v>
      </c>
      <c r="K2274" s="4">
        <v>17.897400000000001</v>
      </c>
      <c r="L2274" s="3">
        <f t="shared" si="137"/>
        <v>18.330966666666701</v>
      </c>
      <c r="M2274" s="1">
        <f t="shared" si="138"/>
        <v>0.61065712482468704</v>
      </c>
      <c r="N2274" s="1">
        <f t="shared" si="139"/>
        <v>-0.17530000000000001</v>
      </c>
    </row>
    <row r="2275" spans="1:14">
      <c r="A2275" s="1" t="s">
        <v>9210</v>
      </c>
      <c r="B2275" s="1" t="s">
        <v>9210</v>
      </c>
      <c r="C2275" s="1" t="s">
        <v>9211</v>
      </c>
      <c r="D2275" s="1" t="s">
        <v>9212</v>
      </c>
      <c r="E2275" s="2">
        <v>24.483499999999999</v>
      </c>
      <c r="F2275" s="2">
        <v>25.147200000000002</v>
      </c>
      <c r="G2275" s="2">
        <v>24.746500000000001</v>
      </c>
      <c r="H2275" s="3">
        <f t="shared" si="136"/>
        <v>24.792400000000001</v>
      </c>
      <c r="I2275" s="4">
        <v>25.0093</v>
      </c>
      <c r="J2275" s="4">
        <v>24.7988</v>
      </c>
      <c r="K2275" s="4">
        <v>23.991</v>
      </c>
      <c r="L2275" s="3">
        <f t="shared" si="137"/>
        <v>24.599699999999999</v>
      </c>
      <c r="M2275" s="1">
        <f t="shared" si="138"/>
        <v>0.63098649519416095</v>
      </c>
      <c r="N2275" s="1">
        <f t="shared" si="139"/>
        <v>-0.19270000000000201</v>
      </c>
    </row>
    <row r="2276" spans="1:14">
      <c r="A2276" s="1" t="s">
        <v>9214</v>
      </c>
      <c r="B2276" s="1" t="s">
        <v>9214</v>
      </c>
      <c r="C2276" s="1" t="s">
        <v>9215</v>
      </c>
      <c r="D2276" s="1" t="s">
        <v>9216</v>
      </c>
      <c r="E2276" s="2">
        <v>23.681000000000001</v>
      </c>
      <c r="F2276" s="2">
        <v>24.211600000000001</v>
      </c>
      <c r="G2276" s="2">
        <v>23.637</v>
      </c>
      <c r="H2276" s="3">
        <f t="shared" si="136"/>
        <v>23.8432</v>
      </c>
      <c r="I2276" s="4">
        <v>23.814900000000002</v>
      </c>
      <c r="J2276" s="4">
        <v>24.436299999999999</v>
      </c>
      <c r="K2276" s="4">
        <v>23.839400000000001</v>
      </c>
      <c r="L2276" s="3">
        <f t="shared" si="137"/>
        <v>24.030200000000001</v>
      </c>
      <c r="M2276" s="1">
        <f t="shared" si="138"/>
        <v>0.53348913570223999</v>
      </c>
      <c r="N2276" s="1">
        <f t="shared" si="139"/>
        <v>0.186999999999998</v>
      </c>
    </row>
    <row r="2277" spans="1:14">
      <c r="A2277" s="1" t="s">
        <v>9218</v>
      </c>
      <c r="B2277" s="1" t="s">
        <v>9218</v>
      </c>
      <c r="C2277" s="1" t="s">
        <v>9219</v>
      </c>
      <c r="D2277" s="1" t="s">
        <v>9220</v>
      </c>
      <c r="E2277" s="2">
        <v>23.239699999999999</v>
      </c>
      <c r="F2277" s="2">
        <v>21.307300000000001</v>
      </c>
      <c r="G2277" s="2">
        <v>22.523700000000002</v>
      </c>
      <c r="H2277" s="3">
        <f t="shared" si="136"/>
        <v>22.3569</v>
      </c>
      <c r="I2277" s="4">
        <v>22.8933</v>
      </c>
      <c r="J2277" s="4">
        <v>22.6128</v>
      </c>
      <c r="K2277" s="4">
        <v>22.661300000000001</v>
      </c>
      <c r="L2277" s="3">
        <f t="shared" si="137"/>
        <v>22.722466666666701</v>
      </c>
      <c r="M2277" s="1">
        <f t="shared" si="138"/>
        <v>0.58477661300083605</v>
      </c>
      <c r="N2277" s="1">
        <f t="shared" si="139"/>
        <v>0.36556666666666598</v>
      </c>
    </row>
    <row r="2278" spans="1:14">
      <c r="A2278" s="1" t="s">
        <v>9222</v>
      </c>
      <c r="B2278" s="1" t="s">
        <v>9222</v>
      </c>
      <c r="C2278" s="1" t="s">
        <v>9223</v>
      </c>
      <c r="D2278" s="1" t="s">
        <v>9224</v>
      </c>
      <c r="E2278" s="2">
        <v>18.644100000000002</v>
      </c>
      <c r="F2278" s="2">
        <v>17.979500000000002</v>
      </c>
      <c r="G2278" s="2">
        <v>16.5428</v>
      </c>
      <c r="H2278" s="3">
        <f t="shared" si="136"/>
        <v>17.7221333333333</v>
      </c>
      <c r="I2278" s="4">
        <v>18.860800000000001</v>
      </c>
      <c r="J2278" s="4">
        <v>18.109000000000002</v>
      </c>
      <c r="K2278" s="4">
        <v>18.5702</v>
      </c>
      <c r="L2278" s="3">
        <f t="shared" si="137"/>
        <v>18.5133333333333</v>
      </c>
      <c r="M2278" s="1">
        <f t="shared" si="138"/>
        <v>0.330732440669465</v>
      </c>
      <c r="N2278" s="1">
        <f t="shared" si="139"/>
        <v>0.79120000000000001</v>
      </c>
    </row>
    <row r="2279" spans="1:14">
      <c r="A2279" s="1" t="s">
        <v>9226</v>
      </c>
      <c r="B2279" s="1" t="s">
        <v>9226</v>
      </c>
      <c r="C2279" s="1" t="s">
        <v>9227</v>
      </c>
      <c r="D2279" s="1" t="s">
        <v>9228</v>
      </c>
      <c r="E2279" s="2">
        <v>15.3325</v>
      </c>
      <c r="F2279" s="2">
        <v>17.835799999999999</v>
      </c>
      <c r="G2279" s="2">
        <v>23.858899999999998</v>
      </c>
      <c r="H2279" s="3">
        <f t="shared" si="136"/>
        <v>19.009066666666701</v>
      </c>
      <c r="I2279" s="4">
        <v>18.252099999999999</v>
      </c>
      <c r="J2279" s="4">
        <v>16.966999999999999</v>
      </c>
      <c r="K2279" s="4">
        <v>16.3416</v>
      </c>
      <c r="L2279" s="3">
        <f t="shared" si="137"/>
        <v>17.186900000000001</v>
      </c>
      <c r="M2279" s="1">
        <f t="shared" si="138"/>
        <v>0.54911562336527098</v>
      </c>
      <c r="N2279" s="1">
        <f t="shared" si="139"/>
        <v>-1.82216666666667</v>
      </c>
    </row>
    <row r="2280" spans="1:14">
      <c r="A2280" s="1" t="s">
        <v>9230</v>
      </c>
      <c r="B2280" s="1" t="s">
        <v>9230</v>
      </c>
      <c r="C2280" s="1" t="s">
        <v>9231</v>
      </c>
      <c r="D2280" s="1" t="s">
        <v>9232</v>
      </c>
      <c r="E2280" s="2">
        <v>19.780200000000001</v>
      </c>
      <c r="F2280" s="2">
        <v>20.2501</v>
      </c>
      <c r="G2280" s="2">
        <v>20.088899999999999</v>
      </c>
      <c r="H2280" s="3">
        <f t="shared" si="136"/>
        <v>20.039733333333299</v>
      </c>
      <c r="I2280" s="4">
        <v>20.344899999999999</v>
      </c>
      <c r="J2280" s="4">
        <v>20.4057</v>
      </c>
      <c r="K2280" s="4">
        <v>20.002700000000001</v>
      </c>
      <c r="L2280" s="3">
        <f t="shared" si="137"/>
        <v>20.251100000000001</v>
      </c>
      <c r="M2280" s="1">
        <f t="shared" si="138"/>
        <v>0.32065122397603701</v>
      </c>
      <c r="N2280" s="1">
        <f t="shared" si="139"/>
        <v>0.21136666666666701</v>
      </c>
    </row>
    <row r="2281" spans="1:14">
      <c r="A2281" s="1" t="s">
        <v>9234</v>
      </c>
      <c r="B2281" s="1" t="s">
        <v>9234</v>
      </c>
      <c r="C2281" s="1" t="s">
        <v>9235</v>
      </c>
      <c r="D2281" s="1" t="s">
        <v>9236</v>
      </c>
      <c r="E2281" s="2">
        <v>21.907399999999999</v>
      </c>
      <c r="F2281" s="2">
        <v>22.233000000000001</v>
      </c>
      <c r="G2281" s="2">
        <v>22.4892</v>
      </c>
      <c r="H2281" s="3">
        <f t="shared" si="136"/>
        <v>22.209866666666699</v>
      </c>
      <c r="I2281" s="4">
        <v>22.021699999999999</v>
      </c>
      <c r="J2281" s="4">
        <v>21.9237</v>
      </c>
      <c r="K2281" s="4">
        <v>21.587599999999998</v>
      </c>
      <c r="L2281" s="3">
        <f t="shared" si="137"/>
        <v>21.844333333333299</v>
      </c>
      <c r="M2281" s="1">
        <f t="shared" si="138"/>
        <v>0.16636880447864599</v>
      </c>
      <c r="N2281" s="1">
        <f t="shared" si="139"/>
        <v>-0.36553333333333199</v>
      </c>
    </row>
    <row r="2282" spans="1:14">
      <c r="A2282" s="1" t="s">
        <v>9238</v>
      </c>
      <c r="B2282" s="1" t="s">
        <v>9238</v>
      </c>
      <c r="C2282" s="1" t="s">
        <v>9239</v>
      </c>
      <c r="D2282" s="1" t="s">
        <v>9240</v>
      </c>
      <c r="E2282" s="2">
        <v>20.223500000000001</v>
      </c>
      <c r="F2282" s="2">
        <v>20.082000000000001</v>
      </c>
      <c r="G2282" s="2">
        <v>20.4177</v>
      </c>
      <c r="H2282" s="3">
        <f t="shared" si="136"/>
        <v>20.241066666666701</v>
      </c>
      <c r="I2282" s="4">
        <v>20.573699999999999</v>
      </c>
      <c r="J2282" s="4">
        <v>19.897099999999998</v>
      </c>
      <c r="K2282" s="4">
        <v>20.093299999999999</v>
      </c>
      <c r="L2282" s="3">
        <f t="shared" si="137"/>
        <v>20.188033333333301</v>
      </c>
      <c r="M2282" s="1">
        <f t="shared" si="138"/>
        <v>0.82810816369443796</v>
      </c>
      <c r="N2282" s="1">
        <f t="shared" si="139"/>
        <v>-5.3033333333335299E-2</v>
      </c>
    </row>
    <row r="2283" spans="1:14">
      <c r="A2283" s="1" t="s">
        <v>9242</v>
      </c>
      <c r="B2283" s="1" t="s">
        <v>9242</v>
      </c>
      <c r="C2283" s="1" t="s">
        <v>9243</v>
      </c>
      <c r="D2283" s="1" t="s">
        <v>9244</v>
      </c>
      <c r="E2283" s="2">
        <v>18.4086</v>
      </c>
      <c r="F2283" s="2">
        <v>18.3886</v>
      </c>
      <c r="G2283" s="2">
        <v>18.650600000000001</v>
      </c>
      <c r="H2283" s="3">
        <f t="shared" si="136"/>
        <v>18.482600000000001</v>
      </c>
      <c r="I2283" s="4">
        <v>18.647200000000002</v>
      </c>
      <c r="J2283" s="4">
        <v>18.700299999999999</v>
      </c>
      <c r="K2283" s="4">
        <v>18.270600000000002</v>
      </c>
      <c r="L2283" s="3">
        <f t="shared" si="137"/>
        <v>18.539366666666702</v>
      </c>
      <c r="M2283" s="1">
        <f t="shared" si="138"/>
        <v>0.74290453865877004</v>
      </c>
      <c r="N2283" s="1">
        <f t="shared" si="139"/>
        <v>5.6766666666664599E-2</v>
      </c>
    </row>
    <row r="2284" spans="1:14">
      <c r="A2284" s="1" t="s">
        <v>9246</v>
      </c>
      <c r="B2284" s="1" t="s">
        <v>9246</v>
      </c>
      <c r="C2284" s="1" t="s">
        <v>9247</v>
      </c>
      <c r="D2284" s="1" t="s">
        <v>9248</v>
      </c>
      <c r="E2284" s="2">
        <v>16.973600000000001</v>
      </c>
      <c r="F2284" s="2">
        <v>17.2713</v>
      </c>
      <c r="G2284" s="2">
        <v>17.3386</v>
      </c>
      <c r="H2284" s="3">
        <f t="shared" si="136"/>
        <v>17.194500000000001</v>
      </c>
      <c r="I2284" s="4">
        <v>18.4529</v>
      </c>
      <c r="J2284" s="4">
        <v>17.3629</v>
      </c>
      <c r="K2284" s="4">
        <v>17.859300000000001</v>
      </c>
      <c r="L2284" s="3">
        <f t="shared" si="137"/>
        <v>17.8917</v>
      </c>
      <c r="M2284" s="1">
        <f t="shared" si="138"/>
        <v>0.146438813808485</v>
      </c>
      <c r="N2284" s="1">
        <f t="shared" si="139"/>
        <v>0.69719999999999904</v>
      </c>
    </row>
    <row r="2285" spans="1:14">
      <c r="A2285" s="1" t="s">
        <v>9250</v>
      </c>
      <c r="B2285" s="1" t="s">
        <v>9251</v>
      </c>
      <c r="C2285" s="1" t="s">
        <v>9252</v>
      </c>
      <c r="D2285" s="1" t="s">
        <v>9253</v>
      </c>
      <c r="E2285" s="2">
        <v>17.950299999999999</v>
      </c>
      <c r="F2285" s="2">
        <v>18.825299999999999</v>
      </c>
      <c r="G2285" s="2">
        <v>19.231999999999999</v>
      </c>
      <c r="H2285" s="3">
        <f t="shared" ref="H2285:H2348" si="140">AVERAGE(E2285:G2285)</f>
        <v>18.6692</v>
      </c>
      <c r="I2285" s="4">
        <v>18.5654</v>
      </c>
      <c r="J2285" s="4">
        <v>18.0441</v>
      </c>
      <c r="K2285" s="4">
        <v>19.6889</v>
      </c>
      <c r="L2285" s="3">
        <f t="shared" ref="L2285:L2348" si="141">AVERAGE(I2285:K2285)</f>
        <v>18.7661333333333</v>
      </c>
      <c r="M2285" s="1">
        <f t="shared" ref="M2285:M2348" si="142">TTEST(I2285:K2285,E2285:G2285,2,3)</f>
        <v>0.88287256261778302</v>
      </c>
      <c r="N2285" s="1">
        <f t="shared" ref="N2285:N2348" si="143">L2285-H2285</f>
        <v>9.69333333333324E-2</v>
      </c>
    </row>
    <row r="2286" spans="1:14">
      <c r="A2286" s="1" t="s">
        <v>9255</v>
      </c>
      <c r="B2286" s="1" t="s">
        <v>9255</v>
      </c>
      <c r="C2286" s="1" t="s">
        <v>9256</v>
      </c>
      <c r="D2286" s="1" t="s">
        <v>9257</v>
      </c>
      <c r="E2286" s="2">
        <v>17.1189</v>
      </c>
      <c r="F2286" s="2">
        <v>18.274000000000001</v>
      </c>
      <c r="G2286" s="2">
        <v>17.800699999999999</v>
      </c>
      <c r="H2286" s="3">
        <f t="shared" si="140"/>
        <v>17.731200000000001</v>
      </c>
      <c r="I2286" s="4">
        <v>16.3201</v>
      </c>
      <c r="J2286" s="4">
        <v>16.791399999999999</v>
      </c>
      <c r="K2286" s="4">
        <v>17.354600000000001</v>
      </c>
      <c r="L2286" s="3">
        <f t="shared" si="141"/>
        <v>16.822033333333302</v>
      </c>
      <c r="M2286" s="1">
        <f t="shared" si="142"/>
        <v>0.11391689514425</v>
      </c>
      <c r="N2286" s="1">
        <f t="shared" si="143"/>
        <v>-0.90916666666666401</v>
      </c>
    </row>
    <row r="2287" spans="1:14">
      <c r="A2287" s="1" t="s">
        <v>9259</v>
      </c>
      <c r="B2287" s="1" t="s">
        <v>9259</v>
      </c>
      <c r="C2287" s="1" t="s">
        <v>9260</v>
      </c>
      <c r="D2287" s="1" t="s">
        <v>9261</v>
      </c>
      <c r="E2287" s="2">
        <v>24.104299999999999</v>
      </c>
      <c r="F2287" s="2">
        <v>24.569900000000001</v>
      </c>
      <c r="G2287" s="2">
        <v>24.592300000000002</v>
      </c>
      <c r="H2287" s="3">
        <f t="shared" si="140"/>
        <v>24.422166666666701</v>
      </c>
      <c r="I2287" s="4">
        <v>24.6386</v>
      </c>
      <c r="J2287" s="4">
        <v>24.1539</v>
      </c>
      <c r="K2287" s="4">
        <v>24.226500000000001</v>
      </c>
      <c r="L2287" s="3">
        <f t="shared" si="141"/>
        <v>24.339666666666702</v>
      </c>
      <c r="M2287" s="1">
        <f t="shared" si="142"/>
        <v>0.72589274660355496</v>
      </c>
      <c r="N2287" s="1">
        <f t="shared" si="143"/>
        <v>-8.2499999999999601E-2</v>
      </c>
    </row>
    <row r="2288" spans="1:14">
      <c r="A2288" s="1" t="s">
        <v>9263</v>
      </c>
      <c r="B2288" s="1" t="s">
        <v>9263</v>
      </c>
      <c r="C2288" s="1" t="s">
        <v>9264</v>
      </c>
      <c r="D2288" s="1" t="s">
        <v>9265</v>
      </c>
      <c r="E2288" s="2">
        <v>17.726500000000001</v>
      </c>
      <c r="F2288" s="2">
        <v>17.7362</v>
      </c>
      <c r="G2288" s="2">
        <v>15.395200000000001</v>
      </c>
      <c r="H2288" s="3">
        <f t="shared" si="140"/>
        <v>16.952633333333299</v>
      </c>
      <c r="I2288" s="4">
        <v>17.877800000000001</v>
      </c>
      <c r="J2288" s="4">
        <v>20.089099999999998</v>
      </c>
      <c r="K2288" s="4">
        <v>14.9559</v>
      </c>
      <c r="L2288" s="3">
        <f t="shared" si="141"/>
        <v>17.640933333333301</v>
      </c>
      <c r="M2288" s="1">
        <f t="shared" si="142"/>
        <v>0.70905206271574805</v>
      </c>
      <c r="N2288" s="1">
        <f t="shared" si="143"/>
        <v>0.68829999999999802</v>
      </c>
    </row>
    <row r="2289" spans="1:14">
      <c r="A2289" s="1" t="s">
        <v>9267</v>
      </c>
      <c r="B2289" s="1" t="s">
        <v>9267</v>
      </c>
      <c r="C2289" s="1" t="s">
        <v>9268</v>
      </c>
      <c r="D2289" s="1" t="s">
        <v>9269</v>
      </c>
      <c r="E2289" s="2">
        <v>21.5639</v>
      </c>
      <c r="F2289" s="2">
        <v>22.298999999999999</v>
      </c>
      <c r="G2289" s="2">
        <v>22.255500000000001</v>
      </c>
      <c r="H2289" s="3">
        <f t="shared" si="140"/>
        <v>22.039466666666701</v>
      </c>
      <c r="I2289" s="4">
        <v>21.863299999999999</v>
      </c>
      <c r="J2289" s="4">
        <v>21.702200000000001</v>
      </c>
      <c r="K2289" s="4">
        <v>21.824200000000001</v>
      </c>
      <c r="L2289" s="3">
        <f t="shared" si="141"/>
        <v>21.796566666666699</v>
      </c>
      <c r="M2289" s="1">
        <f t="shared" si="142"/>
        <v>0.41584634267973702</v>
      </c>
      <c r="N2289" s="1">
        <f t="shared" si="143"/>
        <v>-0.24289999999999901</v>
      </c>
    </row>
    <row r="2290" spans="1:14">
      <c r="A2290" s="1" t="s">
        <v>9271</v>
      </c>
      <c r="B2290" s="1" t="s">
        <v>9271</v>
      </c>
      <c r="C2290" s="1" t="s">
        <v>9272</v>
      </c>
      <c r="D2290" s="1" t="s">
        <v>9273</v>
      </c>
      <c r="E2290" s="2">
        <v>18.552600000000002</v>
      </c>
      <c r="F2290" s="2">
        <v>18.694900000000001</v>
      </c>
      <c r="G2290" s="2">
        <v>18.6739</v>
      </c>
      <c r="H2290" s="3">
        <f t="shared" si="140"/>
        <v>18.6404666666667</v>
      </c>
      <c r="I2290" s="4">
        <v>17.979399999999998</v>
      </c>
      <c r="J2290" s="4">
        <v>18.683700000000002</v>
      </c>
      <c r="K2290" s="4">
        <v>19.136900000000001</v>
      </c>
      <c r="L2290" s="3">
        <f t="shared" si="141"/>
        <v>18.600000000000001</v>
      </c>
      <c r="M2290" s="1">
        <f t="shared" si="142"/>
        <v>0.91572886497384598</v>
      </c>
      <c r="N2290" s="1">
        <f t="shared" si="143"/>
        <v>-4.0466666666670599E-2</v>
      </c>
    </row>
    <row r="2291" spans="1:14">
      <c r="A2291" s="1" t="s">
        <v>9275</v>
      </c>
      <c r="B2291" s="1" t="s">
        <v>9275</v>
      </c>
      <c r="C2291" s="1" t="s">
        <v>9276</v>
      </c>
      <c r="D2291" s="1" t="s">
        <v>9277</v>
      </c>
      <c r="E2291" s="2">
        <v>18.346</v>
      </c>
      <c r="F2291" s="2">
        <v>16.905999999999999</v>
      </c>
      <c r="G2291" s="2">
        <v>17.558599999999998</v>
      </c>
      <c r="H2291" s="3">
        <f t="shared" si="140"/>
        <v>17.603533333333299</v>
      </c>
      <c r="I2291" s="4">
        <v>16.770099999999999</v>
      </c>
      <c r="J2291" s="4">
        <v>16.365500000000001</v>
      </c>
      <c r="K2291" s="4">
        <v>17.2423</v>
      </c>
      <c r="L2291" s="3">
        <f t="shared" si="141"/>
        <v>16.792633333333299</v>
      </c>
      <c r="M2291" s="1">
        <f t="shared" si="142"/>
        <v>0.18630455254599701</v>
      </c>
      <c r="N2291" s="1">
        <f t="shared" si="143"/>
        <v>-0.81089999999999995</v>
      </c>
    </row>
    <row r="2292" spans="1:14">
      <c r="A2292" s="1" t="s">
        <v>9279</v>
      </c>
      <c r="B2292" s="1" t="s">
        <v>9279</v>
      </c>
      <c r="C2292" s="1" t="s">
        <v>9280</v>
      </c>
      <c r="D2292" s="1" t="s">
        <v>9281</v>
      </c>
      <c r="E2292" s="2">
        <v>22.844000000000001</v>
      </c>
      <c r="F2292" s="2">
        <v>23.520900000000001</v>
      </c>
      <c r="G2292" s="2">
        <v>23.6433</v>
      </c>
      <c r="H2292" s="3">
        <f t="shared" si="140"/>
        <v>23.336066666666699</v>
      </c>
      <c r="I2292" s="4">
        <v>23.743400000000001</v>
      </c>
      <c r="J2292" s="4">
        <v>22.9803</v>
      </c>
      <c r="K2292" s="4">
        <v>22.672999999999998</v>
      </c>
      <c r="L2292" s="3">
        <f t="shared" si="141"/>
        <v>23.1322333333333</v>
      </c>
      <c r="M2292" s="1">
        <f t="shared" si="142"/>
        <v>0.64169316706329904</v>
      </c>
      <c r="N2292" s="1">
        <f t="shared" si="143"/>
        <v>-0.203833333333336</v>
      </c>
    </row>
    <row r="2293" spans="1:14">
      <c r="A2293" s="1" t="s">
        <v>9283</v>
      </c>
      <c r="B2293" s="1" t="s">
        <v>9283</v>
      </c>
      <c r="C2293" s="1" t="s">
        <v>9284</v>
      </c>
      <c r="D2293" s="1" t="s">
        <v>9285</v>
      </c>
      <c r="E2293" s="2">
        <v>21.4389</v>
      </c>
      <c r="F2293" s="2">
        <v>21.424600000000002</v>
      </c>
      <c r="G2293" s="2">
        <v>21.444700000000001</v>
      </c>
      <c r="H2293" s="3">
        <f t="shared" si="140"/>
        <v>21.436066666666701</v>
      </c>
      <c r="I2293" s="4">
        <v>21.394100000000002</v>
      </c>
      <c r="J2293" s="4">
        <v>21.535699999999999</v>
      </c>
      <c r="K2293" s="4">
        <v>21.337299999999999</v>
      </c>
      <c r="L2293" s="3">
        <f t="shared" si="141"/>
        <v>21.422366666666701</v>
      </c>
      <c r="M2293" s="1">
        <f t="shared" si="142"/>
        <v>0.838373055983197</v>
      </c>
      <c r="N2293" s="1">
        <f t="shared" si="143"/>
        <v>-1.37E-2</v>
      </c>
    </row>
    <row r="2294" spans="1:14">
      <c r="A2294" s="1" t="s">
        <v>9287</v>
      </c>
      <c r="B2294" s="1" t="s">
        <v>9287</v>
      </c>
      <c r="C2294" s="1" t="s">
        <v>9288</v>
      </c>
      <c r="D2294" s="1" t="s">
        <v>9289</v>
      </c>
      <c r="E2294" s="2">
        <v>22.0594</v>
      </c>
      <c r="F2294" s="2">
        <v>21.053100000000001</v>
      </c>
      <c r="G2294" s="2">
        <v>20.9512</v>
      </c>
      <c r="H2294" s="3">
        <f t="shared" si="140"/>
        <v>21.354566666666699</v>
      </c>
      <c r="I2294" s="4">
        <v>16.400300000000001</v>
      </c>
      <c r="J2294" s="4">
        <v>20.603200000000001</v>
      </c>
      <c r="K2294" s="4">
        <v>20.932600000000001</v>
      </c>
      <c r="L2294" s="3">
        <f t="shared" si="141"/>
        <v>19.3120333333333</v>
      </c>
      <c r="M2294" s="1">
        <f t="shared" si="142"/>
        <v>0.29462090536324098</v>
      </c>
      <c r="N2294" s="1">
        <f t="shared" si="143"/>
        <v>-2.04253333333333</v>
      </c>
    </row>
    <row r="2295" spans="1:14">
      <c r="A2295" s="1" t="s">
        <v>9291</v>
      </c>
      <c r="B2295" s="1" t="s">
        <v>9291</v>
      </c>
      <c r="C2295" s="1" t="s">
        <v>9292</v>
      </c>
      <c r="D2295" s="1" t="s">
        <v>9293</v>
      </c>
      <c r="E2295" s="2">
        <v>21.525600000000001</v>
      </c>
      <c r="F2295" s="2">
        <v>20.7685</v>
      </c>
      <c r="G2295" s="2">
        <v>21.209299999999999</v>
      </c>
      <c r="H2295" s="3">
        <f t="shared" si="140"/>
        <v>21.1678</v>
      </c>
      <c r="I2295" s="4">
        <v>22.4101</v>
      </c>
      <c r="J2295" s="4">
        <v>21.587499999999999</v>
      </c>
      <c r="K2295" s="4">
        <v>21.664100000000001</v>
      </c>
      <c r="L2295" s="3">
        <f t="shared" si="141"/>
        <v>21.887233333333299</v>
      </c>
      <c r="M2295" s="1">
        <f t="shared" si="142"/>
        <v>0.105458564424961</v>
      </c>
      <c r="N2295" s="1">
        <f t="shared" si="143"/>
        <v>0.71943333333333104</v>
      </c>
    </row>
    <row r="2296" spans="1:14">
      <c r="A2296" s="1" t="s">
        <v>9295</v>
      </c>
      <c r="B2296" s="1" t="s">
        <v>9295</v>
      </c>
      <c r="C2296" s="1" t="s">
        <v>9296</v>
      </c>
      <c r="D2296" s="1" t="s">
        <v>9297</v>
      </c>
      <c r="E2296" s="2">
        <v>19.782499999999999</v>
      </c>
      <c r="F2296" s="2">
        <v>21.095800000000001</v>
      </c>
      <c r="G2296" s="2">
        <v>19.806100000000001</v>
      </c>
      <c r="H2296" s="3">
        <f t="shared" si="140"/>
        <v>20.2281333333333</v>
      </c>
      <c r="I2296" s="4">
        <v>16.297699999999999</v>
      </c>
      <c r="J2296" s="4">
        <v>20.924800000000001</v>
      </c>
      <c r="K2296" s="4">
        <v>20.481400000000001</v>
      </c>
      <c r="L2296" s="3">
        <f t="shared" si="141"/>
        <v>19.234633333333299</v>
      </c>
      <c r="M2296" s="1">
        <f t="shared" si="142"/>
        <v>0.57552436522661199</v>
      </c>
      <c r="N2296" s="1">
        <f t="shared" si="143"/>
        <v>-0.99350000000000105</v>
      </c>
    </row>
    <row r="2297" spans="1:14">
      <c r="A2297" s="1" t="s">
        <v>9299</v>
      </c>
      <c r="B2297" s="1" t="s">
        <v>9299</v>
      </c>
      <c r="C2297" s="1" t="s">
        <v>9300</v>
      </c>
      <c r="D2297" s="1" t="s">
        <v>9301</v>
      </c>
      <c r="E2297" s="2">
        <v>19.829000000000001</v>
      </c>
      <c r="F2297" s="2">
        <v>20.343399999999999</v>
      </c>
      <c r="G2297" s="2">
        <v>20.192599999999999</v>
      </c>
      <c r="H2297" s="3">
        <f t="shared" si="140"/>
        <v>20.121666666666702</v>
      </c>
      <c r="I2297" s="4">
        <v>20.0488</v>
      </c>
      <c r="J2297" s="4">
        <v>19.493099999999998</v>
      </c>
      <c r="K2297" s="4">
        <v>19.9909</v>
      </c>
      <c r="L2297" s="3">
        <f t="shared" si="141"/>
        <v>19.844266666666702</v>
      </c>
      <c r="M2297" s="1">
        <f t="shared" si="142"/>
        <v>0.30139539006341998</v>
      </c>
      <c r="N2297" s="1">
        <f t="shared" si="143"/>
        <v>-0.27739999999999998</v>
      </c>
    </row>
    <row r="2298" spans="1:14">
      <c r="A2298" s="1" t="s">
        <v>9303</v>
      </c>
      <c r="B2298" s="1" t="s">
        <v>9303</v>
      </c>
      <c r="C2298" s="1" t="s">
        <v>9304</v>
      </c>
      <c r="D2298" s="1" t="s">
        <v>9305</v>
      </c>
      <c r="E2298" s="2">
        <v>22.2775</v>
      </c>
      <c r="F2298" s="2">
        <v>21.6724</v>
      </c>
      <c r="G2298" s="2">
        <v>21.5901</v>
      </c>
      <c r="H2298" s="3">
        <f t="shared" si="140"/>
        <v>21.8466666666667</v>
      </c>
      <c r="I2298" s="4">
        <v>22.133900000000001</v>
      </c>
      <c r="J2298" s="4">
        <v>20.7241</v>
      </c>
      <c r="K2298" s="4">
        <v>21.7819</v>
      </c>
      <c r="L2298" s="3">
        <f t="shared" si="141"/>
        <v>21.5466333333333</v>
      </c>
      <c r="M2298" s="1">
        <f t="shared" si="142"/>
        <v>0.57339213397101996</v>
      </c>
      <c r="N2298" s="1">
        <f t="shared" si="143"/>
        <v>-0.30003333333332799</v>
      </c>
    </row>
    <row r="2299" spans="1:14">
      <c r="A2299" s="1" t="s">
        <v>9307</v>
      </c>
      <c r="B2299" s="1" t="s">
        <v>9307</v>
      </c>
      <c r="C2299" s="1" t="s">
        <v>9308</v>
      </c>
      <c r="D2299" s="1" t="s">
        <v>9309</v>
      </c>
      <c r="E2299" s="2">
        <v>21.415099999999999</v>
      </c>
      <c r="F2299" s="2">
        <v>21.527100000000001</v>
      </c>
      <c r="G2299" s="2">
        <v>21.8489</v>
      </c>
      <c r="H2299" s="3">
        <f t="shared" si="140"/>
        <v>21.5970333333333</v>
      </c>
      <c r="I2299" s="4">
        <v>22.1463</v>
      </c>
      <c r="J2299" s="4">
        <v>20.9511</v>
      </c>
      <c r="K2299" s="4">
        <v>21.639800000000001</v>
      </c>
      <c r="L2299" s="3">
        <f t="shared" si="141"/>
        <v>21.579066666666701</v>
      </c>
      <c r="M2299" s="1">
        <f t="shared" si="142"/>
        <v>0.96480933046343498</v>
      </c>
      <c r="N2299" s="1">
        <f t="shared" si="143"/>
        <v>-1.7966666666666201E-2</v>
      </c>
    </row>
    <row r="2300" spans="1:14">
      <c r="A2300" s="1" t="s">
        <v>9311</v>
      </c>
      <c r="B2300" s="1" t="s">
        <v>9311</v>
      </c>
      <c r="C2300" s="1" t="s">
        <v>9312</v>
      </c>
      <c r="D2300" s="1" t="s">
        <v>9313</v>
      </c>
      <c r="E2300" s="2">
        <v>23.930199999999999</v>
      </c>
      <c r="F2300" s="2">
        <v>24.238600000000002</v>
      </c>
      <c r="G2300" s="2">
        <v>23.9329</v>
      </c>
      <c r="H2300" s="3">
        <f t="shared" si="140"/>
        <v>24.033899999999999</v>
      </c>
      <c r="I2300" s="4">
        <v>24.3583</v>
      </c>
      <c r="J2300" s="4">
        <v>24.159600000000001</v>
      </c>
      <c r="K2300" s="4">
        <v>24.1524</v>
      </c>
      <c r="L2300" s="3">
        <f t="shared" si="141"/>
        <v>24.223433333333301</v>
      </c>
      <c r="M2300" s="1">
        <f t="shared" si="142"/>
        <v>0.207760729368001</v>
      </c>
      <c r="N2300" s="1">
        <f t="shared" si="143"/>
        <v>0.18953333333333</v>
      </c>
    </row>
    <row r="2301" spans="1:14">
      <c r="A2301" s="1" t="s">
        <v>9315</v>
      </c>
      <c r="B2301" s="1" t="s">
        <v>9315</v>
      </c>
      <c r="C2301" s="1" t="s">
        <v>9316</v>
      </c>
      <c r="D2301" s="1" t="s">
        <v>9317</v>
      </c>
      <c r="E2301" s="2">
        <v>19.8123</v>
      </c>
      <c r="F2301" s="2">
        <v>19.375599999999999</v>
      </c>
      <c r="G2301" s="2">
        <v>18.820399999999999</v>
      </c>
      <c r="H2301" s="3">
        <f t="shared" si="140"/>
        <v>19.336099999999998</v>
      </c>
      <c r="I2301" s="4">
        <v>19.7883</v>
      </c>
      <c r="J2301" s="4">
        <v>15.6273</v>
      </c>
      <c r="K2301" s="4">
        <v>18.307700000000001</v>
      </c>
      <c r="L2301" s="3">
        <f t="shared" si="141"/>
        <v>17.907766666666699</v>
      </c>
      <c r="M2301" s="1">
        <f t="shared" si="142"/>
        <v>0.36166107052216101</v>
      </c>
      <c r="N2301" s="1">
        <f t="shared" si="143"/>
        <v>-1.4283333333333299</v>
      </c>
    </row>
    <row r="2302" spans="1:14">
      <c r="A2302" s="1" t="s">
        <v>9319</v>
      </c>
      <c r="B2302" s="1" t="s">
        <v>9319</v>
      </c>
      <c r="C2302" s="1" t="s">
        <v>9320</v>
      </c>
      <c r="D2302" s="1" t="s">
        <v>9321</v>
      </c>
      <c r="E2302" s="2">
        <v>21.185300000000002</v>
      </c>
      <c r="F2302" s="2">
        <v>19.758099999999999</v>
      </c>
      <c r="G2302" s="2">
        <v>21.3813</v>
      </c>
      <c r="H2302" s="3">
        <f t="shared" si="140"/>
        <v>20.774899999999999</v>
      </c>
      <c r="I2302" s="4">
        <v>21.390899999999998</v>
      </c>
      <c r="J2302" s="4">
        <v>19.2258</v>
      </c>
      <c r="K2302" s="4">
        <v>21.0474</v>
      </c>
      <c r="L2302" s="3">
        <f t="shared" si="141"/>
        <v>20.5547</v>
      </c>
      <c r="M2302" s="1">
        <f t="shared" si="142"/>
        <v>0.80800047159920596</v>
      </c>
      <c r="N2302" s="1">
        <f t="shared" si="143"/>
        <v>-0.22020000000000201</v>
      </c>
    </row>
    <row r="2303" spans="1:14">
      <c r="A2303" s="1" t="s">
        <v>9323</v>
      </c>
      <c r="B2303" s="1" t="s">
        <v>9323</v>
      </c>
      <c r="C2303" s="1" t="s">
        <v>9324</v>
      </c>
      <c r="D2303" s="1" t="s">
        <v>9325</v>
      </c>
      <c r="E2303" s="2">
        <v>17.743500000000001</v>
      </c>
      <c r="F2303" s="2">
        <v>20.018799999999999</v>
      </c>
      <c r="G2303" s="2">
        <v>18.5899</v>
      </c>
      <c r="H2303" s="3">
        <f t="shared" si="140"/>
        <v>18.7840666666667</v>
      </c>
      <c r="I2303" s="4">
        <v>19.651499999999999</v>
      </c>
      <c r="J2303" s="4">
        <v>16.466100000000001</v>
      </c>
      <c r="K2303" s="4">
        <v>18.095600000000001</v>
      </c>
      <c r="L2303" s="3">
        <f t="shared" si="141"/>
        <v>18.071066666666699</v>
      </c>
      <c r="M2303" s="1">
        <f t="shared" si="142"/>
        <v>0.56688450703279103</v>
      </c>
      <c r="N2303" s="1">
        <f t="shared" si="143"/>
        <v>-0.71299999999999697</v>
      </c>
    </row>
    <row r="2304" spans="1:14">
      <c r="A2304" s="1" t="s">
        <v>9327</v>
      </c>
      <c r="B2304" s="1" t="s">
        <v>9327</v>
      </c>
      <c r="C2304" s="1" t="s">
        <v>9328</v>
      </c>
      <c r="D2304" s="1" t="s">
        <v>9329</v>
      </c>
      <c r="E2304" s="2">
        <v>20.370699999999999</v>
      </c>
      <c r="F2304" s="2">
        <v>20.2303</v>
      </c>
      <c r="G2304" s="2">
        <v>21.368500000000001</v>
      </c>
      <c r="H2304" s="3">
        <f t="shared" si="140"/>
        <v>20.656500000000001</v>
      </c>
      <c r="I2304" s="4">
        <v>21.001999999999999</v>
      </c>
      <c r="J2304" s="4">
        <v>21.162299999999998</v>
      </c>
      <c r="K2304" s="4">
        <v>21.218499999999999</v>
      </c>
      <c r="L2304" s="3">
        <f t="shared" si="141"/>
        <v>21.127600000000001</v>
      </c>
      <c r="M2304" s="1">
        <f t="shared" si="142"/>
        <v>0.31818967067513199</v>
      </c>
      <c r="N2304" s="1">
        <f t="shared" si="143"/>
        <v>0.47110000000000002</v>
      </c>
    </row>
    <row r="2305" spans="1:14">
      <c r="A2305" s="1" t="s">
        <v>9331</v>
      </c>
      <c r="B2305" s="1" t="s">
        <v>9331</v>
      </c>
      <c r="C2305" s="1" t="s">
        <v>9332</v>
      </c>
      <c r="D2305" s="1" t="s">
        <v>9333</v>
      </c>
      <c r="E2305" s="2">
        <v>22.208400000000001</v>
      </c>
      <c r="F2305" s="2">
        <v>21.845099999999999</v>
      </c>
      <c r="G2305" s="2">
        <v>22.147300000000001</v>
      </c>
      <c r="H2305" s="3">
        <f t="shared" si="140"/>
        <v>22.066933333333299</v>
      </c>
      <c r="I2305" s="4">
        <v>22.5273</v>
      </c>
      <c r="J2305" s="4">
        <v>22.240400000000001</v>
      </c>
      <c r="K2305" s="4">
        <v>22.343800000000002</v>
      </c>
      <c r="L2305" s="3">
        <f t="shared" si="141"/>
        <v>22.3705</v>
      </c>
      <c r="M2305" s="1">
        <f t="shared" si="142"/>
        <v>0.10179370206381</v>
      </c>
      <c r="N2305" s="1">
        <f t="shared" si="143"/>
        <v>0.30356666666666898</v>
      </c>
    </row>
    <row r="2306" spans="1:14">
      <c r="A2306" s="1" t="s">
        <v>9335</v>
      </c>
      <c r="B2306" s="1" t="s">
        <v>9335</v>
      </c>
      <c r="C2306" s="1" t="s">
        <v>9336</v>
      </c>
      <c r="D2306" s="1" t="s">
        <v>9337</v>
      </c>
      <c r="E2306" s="2">
        <v>19.319800000000001</v>
      </c>
      <c r="F2306" s="2">
        <v>18.432700000000001</v>
      </c>
      <c r="G2306" s="2">
        <v>16.579999999999998</v>
      </c>
      <c r="H2306" s="3">
        <f t="shared" si="140"/>
        <v>18.1108333333333</v>
      </c>
      <c r="I2306" s="4">
        <v>16.541599999999999</v>
      </c>
      <c r="J2306" s="4">
        <v>15.3203</v>
      </c>
      <c r="K2306" s="4">
        <v>19.254300000000001</v>
      </c>
      <c r="L2306" s="3">
        <f t="shared" si="141"/>
        <v>17.038733333333301</v>
      </c>
      <c r="M2306" s="1">
        <f t="shared" si="142"/>
        <v>0.49569919034582199</v>
      </c>
      <c r="N2306" s="1">
        <f t="shared" si="143"/>
        <v>-1.0721000000000001</v>
      </c>
    </row>
    <row r="2307" spans="1:14">
      <c r="A2307" s="1" t="s">
        <v>9339</v>
      </c>
      <c r="B2307" s="1" t="s">
        <v>9339</v>
      </c>
      <c r="C2307" s="1" t="s">
        <v>9340</v>
      </c>
      <c r="D2307" s="1" t="s">
        <v>9341</v>
      </c>
      <c r="E2307" s="2">
        <v>16.414999999999999</v>
      </c>
      <c r="F2307" s="2">
        <v>17.2576</v>
      </c>
      <c r="G2307" s="2">
        <v>16.762899999999998</v>
      </c>
      <c r="H2307" s="3">
        <f t="shared" si="140"/>
        <v>16.811833333333301</v>
      </c>
      <c r="I2307" s="4">
        <v>16.994</v>
      </c>
      <c r="J2307" s="4">
        <v>16.776199999999999</v>
      </c>
      <c r="K2307" s="4">
        <v>16.028500000000001</v>
      </c>
      <c r="L2307" s="3">
        <f t="shared" si="141"/>
        <v>16.5995666666667</v>
      </c>
      <c r="M2307" s="1">
        <f t="shared" si="142"/>
        <v>0.608119225660818</v>
      </c>
      <c r="N2307" s="1">
        <f t="shared" si="143"/>
        <v>-0.21226666666666799</v>
      </c>
    </row>
    <row r="2308" spans="1:14">
      <c r="A2308" s="1" t="s">
        <v>9343</v>
      </c>
      <c r="B2308" s="1" t="s">
        <v>9343</v>
      </c>
      <c r="C2308" s="1" t="s">
        <v>9344</v>
      </c>
      <c r="D2308" s="1" t="s">
        <v>9345</v>
      </c>
      <c r="E2308" s="2">
        <v>20.7683</v>
      </c>
      <c r="F2308" s="2">
        <v>20.669899999999998</v>
      </c>
      <c r="G2308" s="2">
        <v>20.718499999999999</v>
      </c>
      <c r="H2308" s="3">
        <f t="shared" si="140"/>
        <v>20.718900000000001</v>
      </c>
      <c r="I2308" s="4">
        <v>17.209199999999999</v>
      </c>
      <c r="J2308" s="4">
        <v>19.6219</v>
      </c>
      <c r="K2308" s="4">
        <v>20.540800000000001</v>
      </c>
      <c r="L2308" s="3">
        <f t="shared" si="141"/>
        <v>19.1239666666667</v>
      </c>
      <c r="M2308" s="1">
        <f t="shared" si="142"/>
        <v>0.24955068185825199</v>
      </c>
      <c r="N2308" s="1">
        <f t="shared" si="143"/>
        <v>-1.59493333333333</v>
      </c>
    </row>
    <row r="2309" spans="1:14">
      <c r="A2309" s="1" t="s">
        <v>9347</v>
      </c>
      <c r="B2309" s="1" t="s">
        <v>9347</v>
      </c>
      <c r="C2309" s="1" t="s">
        <v>9348</v>
      </c>
      <c r="D2309" s="1" t="s">
        <v>9349</v>
      </c>
      <c r="E2309" s="2">
        <v>18.176500000000001</v>
      </c>
      <c r="F2309" s="2">
        <v>19.157</v>
      </c>
      <c r="G2309" s="2">
        <v>19.5581</v>
      </c>
      <c r="H2309" s="3">
        <f t="shared" si="140"/>
        <v>18.9638666666667</v>
      </c>
      <c r="I2309" s="4">
        <v>19.2759</v>
      </c>
      <c r="J2309" s="4">
        <v>18.893599999999999</v>
      </c>
      <c r="K2309" s="4">
        <v>18.598199999999999</v>
      </c>
      <c r="L2309" s="3">
        <f t="shared" si="141"/>
        <v>18.9225666666667</v>
      </c>
      <c r="M2309" s="1">
        <f t="shared" si="142"/>
        <v>0.93361571474661198</v>
      </c>
      <c r="N2309" s="1">
        <f t="shared" si="143"/>
        <v>-4.1299999999999698E-2</v>
      </c>
    </row>
    <row r="2310" spans="1:14">
      <c r="A2310" s="1" t="s">
        <v>9351</v>
      </c>
      <c r="B2310" s="1" t="s">
        <v>9351</v>
      </c>
      <c r="C2310" s="1" t="s">
        <v>9352</v>
      </c>
      <c r="D2310" s="1" t="s">
        <v>9353</v>
      </c>
      <c r="E2310" s="2">
        <v>18.031700000000001</v>
      </c>
      <c r="F2310" s="2">
        <v>18.110399999999998</v>
      </c>
      <c r="G2310" s="2">
        <v>17.9481</v>
      </c>
      <c r="H2310" s="3">
        <f t="shared" si="140"/>
        <v>18.030066666666698</v>
      </c>
      <c r="I2310" s="4">
        <v>17.944900000000001</v>
      </c>
      <c r="J2310" s="4">
        <v>18.881699999999999</v>
      </c>
      <c r="K2310" s="4">
        <v>18.614599999999999</v>
      </c>
      <c r="L2310" s="3">
        <f t="shared" si="141"/>
        <v>18.480399999999999</v>
      </c>
      <c r="M2310" s="1">
        <f t="shared" si="142"/>
        <v>0.24542460795229301</v>
      </c>
      <c r="N2310" s="1">
        <f t="shared" si="143"/>
        <v>0.45033333333333297</v>
      </c>
    </row>
    <row r="2311" spans="1:14">
      <c r="A2311" s="1" t="s">
        <v>9355</v>
      </c>
      <c r="B2311" s="1" t="s">
        <v>9356</v>
      </c>
      <c r="C2311" s="1" t="s">
        <v>9357</v>
      </c>
      <c r="D2311" s="1" t="s">
        <v>9358</v>
      </c>
      <c r="E2311" s="2">
        <v>22.377099999999999</v>
      </c>
      <c r="F2311" s="2">
        <v>23.337299999999999</v>
      </c>
      <c r="G2311" s="2">
        <v>23.2546</v>
      </c>
      <c r="H2311" s="3">
        <f t="shared" si="140"/>
        <v>22.9896666666667</v>
      </c>
      <c r="I2311" s="4">
        <v>22.919599999999999</v>
      </c>
      <c r="J2311" s="4">
        <v>22.517600000000002</v>
      </c>
      <c r="K2311" s="4">
        <v>22.3078</v>
      </c>
      <c r="L2311" s="3">
        <f t="shared" si="141"/>
        <v>22.581666666666699</v>
      </c>
      <c r="M2311" s="1">
        <f t="shared" si="142"/>
        <v>0.329452766820089</v>
      </c>
      <c r="N2311" s="1">
        <f t="shared" si="143"/>
        <v>-0.40799999999999798</v>
      </c>
    </row>
    <row r="2312" spans="1:14">
      <c r="A2312" s="1" t="s">
        <v>9360</v>
      </c>
      <c r="B2312" s="1" t="s">
        <v>9360</v>
      </c>
      <c r="C2312" s="1" t="s">
        <v>9361</v>
      </c>
      <c r="D2312" s="1" t="s">
        <v>9362</v>
      </c>
      <c r="E2312" s="2">
        <v>23.777100000000001</v>
      </c>
      <c r="F2312" s="2">
        <v>23.846499999999999</v>
      </c>
      <c r="G2312" s="2">
        <v>23.634899999999998</v>
      </c>
      <c r="H2312" s="3">
        <f t="shared" si="140"/>
        <v>23.752833333333299</v>
      </c>
      <c r="I2312" s="4">
        <v>24.352599999999999</v>
      </c>
      <c r="J2312" s="4">
        <v>24</v>
      </c>
      <c r="K2312" s="4">
        <v>23.540400000000002</v>
      </c>
      <c r="L2312" s="3">
        <f t="shared" si="141"/>
        <v>23.9643333333333</v>
      </c>
      <c r="M2312" s="1">
        <f t="shared" si="142"/>
        <v>0.466397094893166</v>
      </c>
      <c r="N2312" s="1">
        <f t="shared" si="143"/>
        <v>0.21150000000000099</v>
      </c>
    </row>
    <row r="2313" spans="1:14">
      <c r="A2313" s="1" t="s">
        <v>9364</v>
      </c>
      <c r="B2313" s="1" t="s">
        <v>9364</v>
      </c>
      <c r="C2313" s="1" t="s">
        <v>9365</v>
      </c>
      <c r="D2313" s="1" t="s">
        <v>9366</v>
      </c>
      <c r="E2313" s="2">
        <v>21.2408</v>
      </c>
      <c r="F2313" s="2">
        <v>21.833300000000001</v>
      </c>
      <c r="G2313" s="2">
        <v>21.5611</v>
      </c>
      <c r="H2313" s="3">
        <f t="shared" si="140"/>
        <v>21.545066666666699</v>
      </c>
      <c r="I2313" s="4">
        <v>21.724799999999998</v>
      </c>
      <c r="J2313" s="4">
        <v>21.5398</v>
      </c>
      <c r="K2313" s="4">
        <v>21.302800000000001</v>
      </c>
      <c r="L2313" s="3">
        <f t="shared" si="141"/>
        <v>21.522466666666698</v>
      </c>
      <c r="M2313" s="1">
        <f t="shared" si="142"/>
        <v>0.92012043827389201</v>
      </c>
      <c r="N2313" s="1">
        <f t="shared" si="143"/>
        <v>-2.2599999999997102E-2</v>
      </c>
    </row>
    <row r="2314" spans="1:14">
      <c r="A2314" s="1" t="s">
        <v>9368</v>
      </c>
      <c r="B2314" s="1" t="s">
        <v>9368</v>
      </c>
      <c r="C2314" s="1" t="s">
        <v>9369</v>
      </c>
      <c r="D2314" s="1" t="s">
        <v>9370</v>
      </c>
      <c r="E2314" s="2">
        <v>21.6128</v>
      </c>
      <c r="F2314" s="2">
        <v>22.5913</v>
      </c>
      <c r="G2314" s="2">
        <v>22.530899999999999</v>
      </c>
      <c r="H2314" s="3">
        <f t="shared" si="140"/>
        <v>22.245000000000001</v>
      </c>
      <c r="I2314" s="4">
        <v>22.305</v>
      </c>
      <c r="J2314" s="4">
        <v>20.982500000000002</v>
      </c>
      <c r="K2314" s="4">
        <v>19.5351</v>
      </c>
      <c r="L2314" s="3">
        <f t="shared" si="141"/>
        <v>20.9408666666667</v>
      </c>
      <c r="M2314" s="1">
        <f t="shared" si="142"/>
        <v>0.23972937780494299</v>
      </c>
      <c r="N2314" s="1">
        <f t="shared" si="143"/>
        <v>-1.30413333333333</v>
      </c>
    </row>
    <row r="2315" spans="1:14">
      <c r="A2315" s="1" t="s">
        <v>9372</v>
      </c>
      <c r="B2315" s="1" t="s">
        <v>9372</v>
      </c>
      <c r="C2315" s="1" t="s">
        <v>9373</v>
      </c>
      <c r="D2315" s="1" t="s">
        <v>9374</v>
      </c>
      <c r="E2315" s="2">
        <v>17.842500000000001</v>
      </c>
      <c r="F2315" s="2">
        <v>18.541499999999999</v>
      </c>
      <c r="G2315" s="2">
        <v>18.572800000000001</v>
      </c>
      <c r="H2315" s="3">
        <f t="shared" si="140"/>
        <v>18.318933333333302</v>
      </c>
      <c r="I2315" s="4">
        <v>18.866900000000001</v>
      </c>
      <c r="J2315" s="4">
        <v>18.334099999999999</v>
      </c>
      <c r="K2315" s="4">
        <v>17.698</v>
      </c>
      <c r="L2315" s="3">
        <f t="shared" si="141"/>
        <v>18.299666666666699</v>
      </c>
      <c r="M2315" s="1">
        <f t="shared" si="142"/>
        <v>0.96530791625388201</v>
      </c>
      <c r="N2315" s="1">
        <f t="shared" si="143"/>
        <v>-1.92666666666668E-2</v>
      </c>
    </row>
    <row r="2316" spans="1:14">
      <c r="A2316" s="1" t="s">
        <v>9376</v>
      </c>
      <c r="B2316" s="1" t="s">
        <v>9376</v>
      </c>
      <c r="C2316" s="1" t="s">
        <v>9377</v>
      </c>
      <c r="D2316" s="1" t="s">
        <v>9378</v>
      </c>
      <c r="E2316" s="2">
        <v>15.7742</v>
      </c>
      <c r="F2316" s="2">
        <v>18.529499999999999</v>
      </c>
      <c r="G2316" s="2">
        <v>16.8187</v>
      </c>
      <c r="H2316" s="3">
        <f t="shared" si="140"/>
        <v>17.040800000000001</v>
      </c>
      <c r="I2316" s="4">
        <v>16.883299999999998</v>
      </c>
      <c r="J2316" s="4">
        <v>17.1145</v>
      </c>
      <c r="K2316" s="4">
        <v>15.282400000000001</v>
      </c>
      <c r="L2316" s="3">
        <f t="shared" si="141"/>
        <v>16.426733333333299</v>
      </c>
      <c r="M2316" s="1">
        <f t="shared" si="142"/>
        <v>0.57128916261606699</v>
      </c>
      <c r="N2316" s="1">
        <f t="shared" si="143"/>
        <v>-0.61406666666666598</v>
      </c>
    </row>
    <row r="2317" spans="1:14">
      <c r="A2317" s="1" t="s">
        <v>9380</v>
      </c>
      <c r="B2317" s="1" t="s">
        <v>9380</v>
      </c>
      <c r="C2317" s="1" t="s">
        <v>9381</v>
      </c>
      <c r="D2317" s="1" t="s">
        <v>9382</v>
      </c>
      <c r="E2317" s="2">
        <v>20.209700000000002</v>
      </c>
      <c r="F2317" s="2">
        <v>19.055</v>
      </c>
      <c r="G2317" s="2">
        <v>18.991900000000001</v>
      </c>
      <c r="H2317" s="3">
        <f t="shared" si="140"/>
        <v>19.418866666666698</v>
      </c>
      <c r="I2317" s="4">
        <v>18.640499999999999</v>
      </c>
      <c r="J2317" s="4">
        <v>19.180800000000001</v>
      </c>
      <c r="K2317" s="4">
        <v>18.996500000000001</v>
      </c>
      <c r="L2317" s="3">
        <f t="shared" si="141"/>
        <v>18.9392666666667</v>
      </c>
      <c r="M2317" s="1">
        <f t="shared" si="142"/>
        <v>0.35292966090748901</v>
      </c>
      <c r="N2317" s="1">
        <f t="shared" si="143"/>
        <v>-0.47960000000000103</v>
      </c>
    </row>
    <row r="2318" spans="1:14">
      <c r="A2318" s="1" t="s">
        <v>9384</v>
      </c>
      <c r="B2318" s="1" t="s">
        <v>9384</v>
      </c>
      <c r="C2318" s="1" t="s">
        <v>9385</v>
      </c>
      <c r="D2318" s="1" t="s">
        <v>9386</v>
      </c>
      <c r="E2318" s="2">
        <v>19.067</v>
      </c>
      <c r="F2318" s="2">
        <v>19.152799999999999</v>
      </c>
      <c r="G2318" s="2">
        <v>19.383199999999999</v>
      </c>
      <c r="H2318" s="3">
        <f t="shared" si="140"/>
        <v>19.201000000000001</v>
      </c>
      <c r="I2318" s="4">
        <v>17.507200000000001</v>
      </c>
      <c r="J2318" s="4">
        <v>18.2897</v>
      </c>
      <c r="K2318" s="4">
        <v>18.899999999999999</v>
      </c>
      <c r="L2318" s="3">
        <f t="shared" si="141"/>
        <v>18.232299999999999</v>
      </c>
      <c r="M2318" s="1">
        <f t="shared" si="142"/>
        <v>0.13166541671488599</v>
      </c>
      <c r="N2318" s="1">
        <f t="shared" si="143"/>
        <v>-0.96869999999999801</v>
      </c>
    </row>
    <row r="2319" spans="1:14">
      <c r="A2319" s="1" t="s">
        <v>9388</v>
      </c>
      <c r="B2319" s="1" t="s">
        <v>9388</v>
      </c>
      <c r="C2319" s="1" t="s">
        <v>9389</v>
      </c>
      <c r="D2319" s="1" t="s">
        <v>9390</v>
      </c>
      <c r="E2319" s="2">
        <v>25.466999999999999</v>
      </c>
      <c r="F2319" s="2">
        <v>25.856999999999999</v>
      </c>
      <c r="G2319" s="2">
        <v>25.6234</v>
      </c>
      <c r="H2319" s="3">
        <f t="shared" si="140"/>
        <v>25.6491333333333</v>
      </c>
      <c r="I2319" s="4">
        <v>25.260200000000001</v>
      </c>
      <c r="J2319" s="4">
        <v>25.794899999999998</v>
      </c>
      <c r="K2319" s="4">
        <v>25.029299999999999</v>
      </c>
      <c r="L2319" s="3">
        <f t="shared" si="141"/>
        <v>25.361466666666701</v>
      </c>
      <c r="M2319" s="1">
        <f t="shared" si="142"/>
        <v>0.34039710701682102</v>
      </c>
      <c r="N2319" s="1">
        <f t="shared" si="143"/>
        <v>-0.28766666666667401</v>
      </c>
    </row>
    <row r="2320" spans="1:14">
      <c r="A2320" s="1" t="s">
        <v>9392</v>
      </c>
      <c r="B2320" s="1" t="s">
        <v>9392</v>
      </c>
      <c r="C2320" s="1" t="s">
        <v>9393</v>
      </c>
      <c r="D2320" s="1" t="s">
        <v>9394</v>
      </c>
      <c r="E2320" s="2">
        <v>17.970400000000001</v>
      </c>
      <c r="F2320" s="2">
        <v>18.065799999999999</v>
      </c>
      <c r="G2320" s="2">
        <v>17.144600000000001</v>
      </c>
      <c r="H2320" s="3">
        <f t="shared" si="140"/>
        <v>17.726933333333299</v>
      </c>
      <c r="I2320" s="4">
        <v>17.761099999999999</v>
      </c>
      <c r="J2320" s="4">
        <v>16.8855</v>
      </c>
      <c r="K2320" s="4">
        <v>16.8888</v>
      </c>
      <c r="L2320" s="3">
        <f t="shared" si="141"/>
        <v>17.178466666666701</v>
      </c>
      <c r="M2320" s="1">
        <f t="shared" si="142"/>
        <v>0.25469254236754502</v>
      </c>
      <c r="N2320" s="1">
        <f t="shared" si="143"/>
        <v>-0.54846666666666999</v>
      </c>
    </row>
    <row r="2321" spans="1:14">
      <c r="A2321" s="1" t="s">
        <v>9396</v>
      </c>
      <c r="B2321" s="1" t="s">
        <v>9396</v>
      </c>
      <c r="C2321" s="1" t="s">
        <v>9397</v>
      </c>
      <c r="D2321" s="1" t="s">
        <v>9398</v>
      </c>
      <c r="E2321" s="2">
        <v>18.503699999999998</v>
      </c>
      <c r="F2321" s="2">
        <v>19.231999999999999</v>
      </c>
      <c r="G2321" s="2">
        <v>18.785</v>
      </c>
      <c r="H2321" s="3">
        <f t="shared" si="140"/>
        <v>18.840233333333298</v>
      </c>
      <c r="I2321" s="4">
        <v>17.294</v>
      </c>
      <c r="J2321" s="4">
        <v>18.456700000000001</v>
      </c>
      <c r="K2321" s="4">
        <v>18.311199999999999</v>
      </c>
      <c r="L2321" s="3">
        <f t="shared" si="141"/>
        <v>18.020633333333301</v>
      </c>
      <c r="M2321" s="1">
        <f t="shared" si="142"/>
        <v>0.141918363767084</v>
      </c>
      <c r="N2321" s="1">
        <f t="shared" si="143"/>
        <v>-0.819599999999998</v>
      </c>
    </row>
    <row r="2322" spans="1:14">
      <c r="A2322" s="1" t="s">
        <v>9400</v>
      </c>
      <c r="B2322" s="1" t="s">
        <v>9400</v>
      </c>
      <c r="C2322" s="1" t="s">
        <v>9401</v>
      </c>
      <c r="D2322" s="1" t="s">
        <v>9402</v>
      </c>
      <c r="E2322" s="2">
        <v>16.511399999999998</v>
      </c>
      <c r="F2322" s="2">
        <v>25.779199999999999</v>
      </c>
      <c r="G2322" s="2">
        <v>25.654900000000001</v>
      </c>
      <c r="H2322" s="3">
        <f t="shared" si="140"/>
        <v>22.648499999999999</v>
      </c>
      <c r="I2322" s="4">
        <v>16.809799999999999</v>
      </c>
      <c r="J2322" s="4">
        <v>24.553999999999998</v>
      </c>
      <c r="K2322" s="4">
        <v>16.3505</v>
      </c>
      <c r="L2322" s="3">
        <f t="shared" si="141"/>
        <v>19.238099999999999</v>
      </c>
      <c r="M2322" s="1">
        <f t="shared" si="142"/>
        <v>0.44927084147875102</v>
      </c>
      <c r="N2322" s="1">
        <f t="shared" si="143"/>
        <v>-3.4104000000000001</v>
      </c>
    </row>
    <row r="2323" spans="1:14">
      <c r="A2323" s="1" t="s">
        <v>9404</v>
      </c>
      <c r="B2323" s="1" t="s">
        <v>9404</v>
      </c>
      <c r="C2323" s="1" t="s">
        <v>9405</v>
      </c>
      <c r="D2323" s="1" t="s">
        <v>9406</v>
      </c>
      <c r="E2323" s="2">
        <v>20.0687</v>
      </c>
      <c r="F2323" s="2">
        <v>20.679099999999998</v>
      </c>
      <c r="G2323" s="2">
        <v>20.541799999999999</v>
      </c>
      <c r="H2323" s="3">
        <f t="shared" si="140"/>
        <v>20.429866666666701</v>
      </c>
      <c r="I2323" s="4">
        <v>20.676300000000001</v>
      </c>
      <c r="J2323" s="4">
        <v>21.1111</v>
      </c>
      <c r="K2323" s="4">
        <v>20.732199999999999</v>
      </c>
      <c r="L2323" s="3">
        <f t="shared" si="141"/>
        <v>20.839866666666701</v>
      </c>
      <c r="M2323" s="1">
        <f t="shared" si="142"/>
        <v>0.15519780475158201</v>
      </c>
      <c r="N2323" s="1">
        <f t="shared" si="143"/>
        <v>0.41000000000000397</v>
      </c>
    </row>
    <row r="2324" spans="1:14">
      <c r="A2324" s="1" t="s">
        <v>9408</v>
      </c>
      <c r="B2324" s="1" t="s">
        <v>9408</v>
      </c>
      <c r="C2324" s="1" t="s">
        <v>9409</v>
      </c>
      <c r="D2324" s="1" t="s">
        <v>9410</v>
      </c>
      <c r="E2324" s="2">
        <v>19.415400000000002</v>
      </c>
      <c r="F2324" s="2">
        <v>18.140799999999999</v>
      </c>
      <c r="G2324" s="2">
        <v>17.516200000000001</v>
      </c>
      <c r="H2324" s="3">
        <f t="shared" si="140"/>
        <v>18.357466666666699</v>
      </c>
      <c r="I2324" s="4">
        <v>18.0136</v>
      </c>
      <c r="J2324" s="4">
        <v>17.7607</v>
      </c>
      <c r="K2324" s="4">
        <v>18.111599999999999</v>
      </c>
      <c r="L2324" s="3">
        <f t="shared" si="141"/>
        <v>17.961966666666701</v>
      </c>
      <c r="M2324" s="1">
        <f t="shared" si="142"/>
        <v>0.55448625612886604</v>
      </c>
      <c r="N2324" s="1">
        <f t="shared" si="143"/>
        <v>-0.39550000000000202</v>
      </c>
    </row>
    <row r="2325" spans="1:14">
      <c r="A2325" s="1" t="s">
        <v>9412</v>
      </c>
      <c r="B2325" s="1" t="s">
        <v>9412</v>
      </c>
      <c r="C2325" s="1" t="s">
        <v>9413</v>
      </c>
      <c r="D2325" s="1" t="s">
        <v>9414</v>
      </c>
      <c r="E2325" s="2">
        <v>21.2818</v>
      </c>
      <c r="F2325" s="2">
        <v>20.6447</v>
      </c>
      <c r="G2325" s="2">
        <v>20.224900000000002</v>
      </c>
      <c r="H2325" s="3">
        <f t="shared" si="140"/>
        <v>20.717133333333301</v>
      </c>
      <c r="I2325" s="4">
        <v>20.8979</v>
      </c>
      <c r="J2325" s="4">
        <v>21.438700000000001</v>
      </c>
      <c r="K2325" s="4">
        <v>21.376999999999999</v>
      </c>
      <c r="L2325" s="3">
        <f t="shared" si="141"/>
        <v>21.237866666666701</v>
      </c>
      <c r="M2325" s="1">
        <f t="shared" si="142"/>
        <v>0.23152151088143599</v>
      </c>
      <c r="N2325" s="1">
        <f t="shared" si="143"/>
        <v>0.52073333333332905</v>
      </c>
    </row>
    <row r="2326" spans="1:14">
      <c r="A2326" s="1" t="s">
        <v>9416</v>
      </c>
      <c r="B2326" s="1" t="s">
        <v>9416</v>
      </c>
      <c r="C2326" s="1" t="s">
        <v>9417</v>
      </c>
      <c r="D2326" s="1" t="s">
        <v>9418</v>
      </c>
      <c r="E2326" s="2">
        <v>23.287199999999999</v>
      </c>
      <c r="F2326" s="2">
        <v>23.893000000000001</v>
      </c>
      <c r="G2326" s="2">
        <v>23.823899999999998</v>
      </c>
      <c r="H2326" s="3">
        <f t="shared" si="140"/>
        <v>23.668033333333302</v>
      </c>
      <c r="I2326" s="4">
        <v>23.8842</v>
      </c>
      <c r="J2326" s="4">
        <v>23.655200000000001</v>
      </c>
      <c r="K2326" s="4">
        <v>22.655000000000001</v>
      </c>
      <c r="L2326" s="3">
        <f t="shared" si="141"/>
        <v>23.398133333333298</v>
      </c>
      <c r="M2326" s="1">
        <f t="shared" si="142"/>
        <v>0.56944844218676005</v>
      </c>
      <c r="N2326" s="1">
        <f t="shared" si="143"/>
        <v>-0.26989999999999598</v>
      </c>
    </row>
    <row r="2327" spans="1:14">
      <c r="A2327" s="1" t="s">
        <v>9420</v>
      </c>
      <c r="B2327" s="1" t="s">
        <v>9420</v>
      </c>
      <c r="C2327" s="1" t="s">
        <v>9421</v>
      </c>
      <c r="D2327" s="1" t="s">
        <v>9422</v>
      </c>
      <c r="E2327" s="2">
        <v>24.874500000000001</v>
      </c>
      <c r="F2327" s="2">
        <v>25.192699999999999</v>
      </c>
      <c r="G2327" s="2">
        <v>25.145900000000001</v>
      </c>
      <c r="H2327" s="3">
        <f t="shared" si="140"/>
        <v>25.0710333333333</v>
      </c>
      <c r="I2327" s="4">
        <v>25.175699999999999</v>
      </c>
      <c r="J2327" s="4">
        <v>25.333500000000001</v>
      </c>
      <c r="K2327" s="4">
        <v>25.252300000000002</v>
      </c>
      <c r="L2327" s="3">
        <f t="shared" si="141"/>
        <v>25.253833333333301</v>
      </c>
      <c r="M2327" s="1">
        <f t="shared" si="142"/>
        <v>0.198773663605674</v>
      </c>
      <c r="N2327" s="1">
        <f t="shared" si="143"/>
        <v>0.18279999999999999</v>
      </c>
    </row>
    <row r="2328" spans="1:14">
      <c r="A2328" s="1" t="s">
        <v>9424</v>
      </c>
      <c r="B2328" s="1" t="s">
        <v>9424</v>
      </c>
      <c r="C2328" s="1" t="s">
        <v>9425</v>
      </c>
      <c r="D2328" s="1" t="s">
        <v>9426</v>
      </c>
      <c r="E2328" s="2">
        <v>16.278199999999998</v>
      </c>
      <c r="F2328" s="2">
        <v>19.788</v>
      </c>
      <c r="G2328" s="2">
        <v>18.206900000000001</v>
      </c>
      <c r="H2328" s="3">
        <f t="shared" si="140"/>
        <v>18.0910333333333</v>
      </c>
      <c r="I2328" s="4">
        <v>18.703800000000001</v>
      </c>
      <c r="J2328" s="4">
        <v>18.049700000000001</v>
      </c>
      <c r="K2328" s="4">
        <v>18.081900000000001</v>
      </c>
      <c r="L2328" s="3">
        <f t="shared" si="141"/>
        <v>18.278466666666699</v>
      </c>
      <c r="M2328" s="1">
        <f t="shared" si="142"/>
        <v>0.87201267059500498</v>
      </c>
      <c r="N2328" s="1">
        <f t="shared" si="143"/>
        <v>0.187433333333338</v>
      </c>
    </row>
    <row r="2329" spans="1:14">
      <c r="A2329" s="1" t="s">
        <v>9428</v>
      </c>
      <c r="B2329" s="1" t="s">
        <v>9428</v>
      </c>
      <c r="C2329" s="1" t="s">
        <v>9429</v>
      </c>
      <c r="D2329" s="1" t="s">
        <v>9430</v>
      </c>
      <c r="E2329" s="2">
        <v>18.546800000000001</v>
      </c>
      <c r="F2329" s="2">
        <v>20.372</v>
      </c>
      <c r="G2329" s="2">
        <v>20.0715</v>
      </c>
      <c r="H2329" s="3">
        <f t="shared" si="140"/>
        <v>19.663433333333298</v>
      </c>
      <c r="I2329" s="4">
        <v>19.8779</v>
      </c>
      <c r="J2329" s="4">
        <v>18.5687</v>
      </c>
      <c r="K2329" s="4">
        <v>18.265999999999998</v>
      </c>
      <c r="L2329" s="3">
        <f t="shared" si="141"/>
        <v>18.904199999999999</v>
      </c>
      <c r="M2329" s="1">
        <f t="shared" si="142"/>
        <v>0.370110680462648</v>
      </c>
      <c r="N2329" s="1">
        <f t="shared" si="143"/>
        <v>-0.75923333333333398</v>
      </c>
    </row>
    <row r="2330" spans="1:14">
      <c r="A2330" s="1" t="s">
        <v>9432</v>
      </c>
      <c r="B2330" s="1" t="s">
        <v>9432</v>
      </c>
      <c r="C2330" s="1" t="s">
        <v>9433</v>
      </c>
      <c r="D2330" s="1" t="s">
        <v>9434</v>
      </c>
      <c r="E2330" s="2">
        <v>16.5259</v>
      </c>
      <c r="F2330" s="2">
        <v>18.729600000000001</v>
      </c>
      <c r="G2330" s="2">
        <v>18.877400000000002</v>
      </c>
      <c r="H2330" s="3">
        <f t="shared" si="140"/>
        <v>18.0443</v>
      </c>
      <c r="I2330" s="4">
        <v>17.126300000000001</v>
      </c>
      <c r="J2330" s="4">
        <v>19.6615</v>
      </c>
      <c r="K2330" s="4">
        <v>16.2317</v>
      </c>
      <c r="L2330" s="3">
        <f t="shared" si="141"/>
        <v>17.673166666666699</v>
      </c>
      <c r="M2330" s="1">
        <f t="shared" si="142"/>
        <v>0.78710489408020001</v>
      </c>
      <c r="N2330" s="1">
        <f t="shared" si="143"/>
        <v>-0.37113333333332899</v>
      </c>
    </row>
    <row r="2331" spans="1:14">
      <c r="A2331" s="1" t="s">
        <v>9436</v>
      </c>
      <c r="B2331" s="1" t="s">
        <v>9436</v>
      </c>
      <c r="C2331" s="1" t="s">
        <v>9437</v>
      </c>
      <c r="D2331" s="1" t="s">
        <v>9438</v>
      </c>
      <c r="E2331" s="2">
        <v>21.482700000000001</v>
      </c>
      <c r="F2331" s="2">
        <v>18.070499999999999</v>
      </c>
      <c r="G2331" s="2">
        <v>18.2774</v>
      </c>
      <c r="H2331" s="3">
        <f t="shared" si="140"/>
        <v>19.276866666666699</v>
      </c>
      <c r="I2331" s="4">
        <v>16.521799999999999</v>
      </c>
      <c r="J2331" s="4">
        <v>15.519500000000001</v>
      </c>
      <c r="K2331" s="4">
        <v>20.269300000000001</v>
      </c>
      <c r="L2331" s="3">
        <f t="shared" si="141"/>
        <v>17.436866666666699</v>
      </c>
      <c r="M2331" s="1">
        <f t="shared" si="142"/>
        <v>0.372664163539001</v>
      </c>
      <c r="N2331" s="1">
        <f t="shared" si="143"/>
        <v>-1.84</v>
      </c>
    </row>
    <row r="2332" spans="1:14">
      <c r="A2332" s="1" t="s">
        <v>9440</v>
      </c>
      <c r="B2332" s="1" t="s">
        <v>9440</v>
      </c>
      <c r="C2332" s="1" t="s">
        <v>9441</v>
      </c>
      <c r="D2332" s="1" t="s">
        <v>9442</v>
      </c>
      <c r="E2332" s="2">
        <v>19.622900000000001</v>
      </c>
      <c r="F2332" s="2">
        <v>20.619700000000002</v>
      </c>
      <c r="G2332" s="2">
        <v>20.060600000000001</v>
      </c>
      <c r="H2332" s="3">
        <f t="shared" si="140"/>
        <v>20.1010666666667</v>
      </c>
      <c r="I2332" s="4">
        <v>20.1159</v>
      </c>
      <c r="J2332" s="4">
        <v>20.169699999999999</v>
      </c>
      <c r="K2332" s="4">
        <v>20.0334</v>
      </c>
      <c r="L2332" s="3">
        <f t="shared" si="141"/>
        <v>20.1063333333333</v>
      </c>
      <c r="M2332" s="1">
        <f t="shared" si="142"/>
        <v>0.98715787294866097</v>
      </c>
      <c r="N2332" s="1">
        <f t="shared" si="143"/>
        <v>5.2666666666674198E-3</v>
      </c>
    </row>
    <row r="2333" spans="1:14">
      <c r="A2333" s="1" t="s">
        <v>9444</v>
      </c>
      <c r="B2333" s="1" t="s">
        <v>9444</v>
      </c>
      <c r="C2333" s="1" t="s">
        <v>9445</v>
      </c>
      <c r="D2333" s="1" t="s">
        <v>9446</v>
      </c>
      <c r="E2333" s="2">
        <v>20.906300000000002</v>
      </c>
      <c r="F2333" s="2">
        <v>20.930700000000002</v>
      </c>
      <c r="G2333" s="2">
        <v>20.588100000000001</v>
      </c>
      <c r="H2333" s="3">
        <f t="shared" si="140"/>
        <v>20.8083666666667</v>
      </c>
      <c r="I2333" s="4">
        <v>21.812200000000001</v>
      </c>
      <c r="J2333" s="4">
        <v>21.496300000000002</v>
      </c>
      <c r="K2333" s="4">
        <v>21.328099999999999</v>
      </c>
      <c r="L2333" s="3">
        <f t="shared" si="141"/>
        <v>21.545533333333299</v>
      </c>
      <c r="M2333" s="1">
        <f t="shared" si="142"/>
        <v>1.6724111866745699E-2</v>
      </c>
      <c r="N2333" s="1">
        <f t="shared" si="143"/>
        <v>0.73716666666666697</v>
      </c>
    </row>
    <row r="2334" spans="1:14">
      <c r="A2334" s="1" t="s">
        <v>9448</v>
      </c>
      <c r="B2334" s="1" t="s">
        <v>9448</v>
      </c>
      <c r="C2334" s="1" t="s">
        <v>9449</v>
      </c>
      <c r="D2334" s="1" t="s">
        <v>9450</v>
      </c>
      <c r="E2334" s="2">
        <v>23.438500000000001</v>
      </c>
      <c r="F2334" s="2">
        <v>23.4541</v>
      </c>
      <c r="G2334" s="2">
        <v>23.386299999999999</v>
      </c>
      <c r="H2334" s="3">
        <f t="shared" si="140"/>
        <v>23.426300000000001</v>
      </c>
      <c r="I2334" s="4">
        <v>23.385300000000001</v>
      </c>
      <c r="J2334" s="4">
        <v>23.259499999999999</v>
      </c>
      <c r="K2334" s="4">
        <v>23.696000000000002</v>
      </c>
      <c r="L2334" s="3">
        <f t="shared" si="141"/>
        <v>23.446933333333298</v>
      </c>
      <c r="M2334" s="1">
        <f t="shared" si="142"/>
        <v>0.88897414730874402</v>
      </c>
      <c r="N2334" s="1">
        <f t="shared" si="143"/>
        <v>2.0633333333336199E-2</v>
      </c>
    </row>
    <row r="2335" spans="1:14">
      <c r="A2335" s="1" t="s">
        <v>9452</v>
      </c>
      <c r="B2335" s="1" t="s">
        <v>9452</v>
      </c>
      <c r="C2335" s="1" t="s">
        <v>9453</v>
      </c>
      <c r="D2335" s="1" t="s">
        <v>9454</v>
      </c>
      <c r="E2335" s="2">
        <v>19.224</v>
      </c>
      <c r="F2335" s="2">
        <v>17.195399999999999</v>
      </c>
      <c r="G2335" s="2">
        <v>17.1663</v>
      </c>
      <c r="H2335" s="3">
        <f t="shared" si="140"/>
        <v>17.861899999999999</v>
      </c>
      <c r="I2335" s="4">
        <v>16.4969</v>
      </c>
      <c r="J2335" s="4">
        <v>19.402000000000001</v>
      </c>
      <c r="K2335" s="4">
        <v>19.912199999999999</v>
      </c>
      <c r="L2335" s="3">
        <f t="shared" si="141"/>
        <v>18.6037</v>
      </c>
      <c r="M2335" s="1">
        <f t="shared" si="142"/>
        <v>0.59370137930673395</v>
      </c>
      <c r="N2335" s="1">
        <f t="shared" si="143"/>
        <v>0.74180000000000101</v>
      </c>
    </row>
    <row r="2336" spans="1:14">
      <c r="A2336" s="1" t="s">
        <v>9456</v>
      </c>
      <c r="B2336" s="1" t="s">
        <v>9456</v>
      </c>
      <c r="C2336" s="1" t="s">
        <v>9457</v>
      </c>
      <c r="D2336" s="1" t="s">
        <v>9458</v>
      </c>
      <c r="E2336" s="2">
        <v>18.6587</v>
      </c>
      <c r="F2336" s="2">
        <v>19.189900000000002</v>
      </c>
      <c r="G2336" s="2">
        <v>19.111999999999998</v>
      </c>
      <c r="H2336" s="3">
        <f t="shared" si="140"/>
        <v>18.9868666666667</v>
      </c>
      <c r="I2336" s="4">
        <v>19.372399999999999</v>
      </c>
      <c r="J2336" s="4">
        <v>18.8611</v>
      </c>
      <c r="K2336" s="4">
        <v>18.924099999999999</v>
      </c>
      <c r="L2336" s="3">
        <f t="shared" si="141"/>
        <v>19.052533333333301</v>
      </c>
      <c r="M2336" s="1">
        <f t="shared" si="142"/>
        <v>0.79027943044568405</v>
      </c>
      <c r="N2336" s="1">
        <f t="shared" si="143"/>
        <v>6.5666666666665194E-2</v>
      </c>
    </row>
    <row r="2337" spans="1:14">
      <c r="A2337" s="1" t="s">
        <v>9460</v>
      </c>
      <c r="B2337" s="1" t="s">
        <v>9460</v>
      </c>
      <c r="C2337" s="1" t="s">
        <v>9461</v>
      </c>
      <c r="D2337" s="1" t="s">
        <v>9462</v>
      </c>
      <c r="E2337" s="2">
        <v>22.801100000000002</v>
      </c>
      <c r="F2337" s="2">
        <v>22.508900000000001</v>
      </c>
      <c r="G2337" s="2">
        <v>22.463100000000001</v>
      </c>
      <c r="H2337" s="3">
        <f t="shared" si="140"/>
        <v>22.5910333333333</v>
      </c>
      <c r="I2337" s="4">
        <v>22.728300000000001</v>
      </c>
      <c r="J2337" s="4">
        <v>23.120699999999999</v>
      </c>
      <c r="K2337" s="4">
        <v>22.665099999999999</v>
      </c>
      <c r="L2337" s="3">
        <f t="shared" si="141"/>
        <v>22.8380333333333</v>
      </c>
      <c r="M2337" s="1">
        <f t="shared" si="142"/>
        <v>0.24207503622455001</v>
      </c>
      <c r="N2337" s="1">
        <f t="shared" si="143"/>
        <v>0.247</v>
      </c>
    </row>
    <row r="2338" spans="1:14">
      <c r="A2338" s="1" t="s">
        <v>9464</v>
      </c>
      <c r="B2338" s="1" t="s">
        <v>9464</v>
      </c>
      <c r="C2338" s="1" t="s">
        <v>9465</v>
      </c>
      <c r="D2338" s="1" t="s">
        <v>9466</v>
      </c>
      <c r="E2338" s="2">
        <v>20.227499999999999</v>
      </c>
      <c r="F2338" s="2">
        <v>19.629899999999999</v>
      </c>
      <c r="G2338" s="2">
        <v>20.6493</v>
      </c>
      <c r="H2338" s="3">
        <f t="shared" si="140"/>
        <v>20.168900000000001</v>
      </c>
      <c r="I2338" s="4">
        <v>18.582599999999999</v>
      </c>
      <c r="J2338" s="4">
        <v>20.4374</v>
      </c>
      <c r="K2338" s="4">
        <v>20.199400000000001</v>
      </c>
      <c r="L2338" s="3">
        <f t="shared" si="141"/>
        <v>19.739799999999999</v>
      </c>
      <c r="M2338" s="1">
        <f t="shared" si="142"/>
        <v>0.55874225185184201</v>
      </c>
      <c r="N2338" s="1">
        <f t="shared" si="143"/>
        <v>-0.42909999999999798</v>
      </c>
    </row>
    <row r="2339" spans="1:14">
      <c r="A2339" s="1" t="s">
        <v>9468</v>
      </c>
      <c r="B2339" s="1" t="s">
        <v>9468</v>
      </c>
      <c r="C2339" s="1" t="s">
        <v>9469</v>
      </c>
      <c r="D2339" s="1" t="s">
        <v>9470</v>
      </c>
      <c r="E2339" s="2">
        <v>16.667000000000002</v>
      </c>
      <c r="F2339" s="2">
        <v>14.8649</v>
      </c>
      <c r="G2339" s="2">
        <v>17.7151</v>
      </c>
      <c r="H2339" s="3">
        <f t="shared" si="140"/>
        <v>16.415666666666699</v>
      </c>
      <c r="I2339" s="4">
        <v>17.585799999999999</v>
      </c>
      <c r="J2339" s="4">
        <v>18.1006</v>
      </c>
      <c r="K2339" s="4">
        <v>17.2699</v>
      </c>
      <c r="L2339" s="3">
        <f t="shared" si="141"/>
        <v>17.652100000000001</v>
      </c>
      <c r="M2339" s="1">
        <f t="shared" si="142"/>
        <v>0.27277128415463198</v>
      </c>
      <c r="N2339" s="1">
        <f t="shared" si="143"/>
        <v>1.2364333333333299</v>
      </c>
    </row>
    <row r="2340" spans="1:14">
      <c r="A2340" s="1" t="s">
        <v>9472</v>
      </c>
      <c r="B2340" s="1" t="s">
        <v>9472</v>
      </c>
      <c r="C2340" s="1" t="s">
        <v>9473</v>
      </c>
      <c r="D2340" s="1" t="s">
        <v>9474</v>
      </c>
      <c r="E2340" s="2">
        <v>17.0579</v>
      </c>
      <c r="F2340" s="2">
        <v>18.366599999999998</v>
      </c>
      <c r="G2340" s="2">
        <v>18.299800000000001</v>
      </c>
      <c r="H2340" s="3">
        <f t="shared" si="140"/>
        <v>17.908100000000001</v>
      </c>
      <c r="I2340" s="4">
        <v>17.8109</v>
      </c>
      <c r="J2340" s="4">
        <v>16.9678</v>
      </c>
      <c r="K2340" s="4">
        <v>17.1233</v>
      </c>
      <c r="L2340" s="3">
        <f t="shared" si="141"/>
        <v>17.3006666666667</v>
      </c>
      <c r="M2340" s="1">
        <f t="shared" si="142"/>
        <v>0.30257772642000202</v>
      </c>
      <c r="N2340" s="1">
        <f t="shared" si="143"/>
        <v>-0.60743333333333305</v>
      </c>
    </row>
    <row r="2341" spans="1:14">
      <c r="A2341" s="1" t="s">
        <v>9476</v>
      </c>
      <c r="B2341" s="1" t="s">
        <v>9476</v>
      </c>
      <c r="C2341" s="1" t="s">
        <v>9477</v>
      </c>
      <c r="D2341" s="1" t="s">
        <v>9478</v>
      </c>
      <c r="E2341" s="2">
        <v>22.832799999999999</v>
      </c>
      <c r="F2341" s="2">
        <v>21.258900000000001</v>
      </c>
      <c r="G2341" s="2">
        <v>21.792000000000002</v>
      </c>
      <c r="H2341" s="3">
        <f t="shared" si="140"/>
        <v>21.961233333333301</v>
      </c>
      <c r="I2341" s="4">
        <v>22.231100000000001</v>
      </c>
      <c r="J2341" s="4">
        <v>22.0015</v>
      </c>
      <c r="K2341" s="4">
        <v>22.022300000000001</v>
      </c>
      <c r="L2341" s="3">
        <f t="shared" si="141"/>
        <v>22.084966666666698</v>
      </c>
      <c r="M2341" s="1">
        <f t="shared" si="142"/>
        <v>0.81515366525943</v>
      </c>
      <c r="N2341" s="1">
        <f t="shared" si="143"/>
        <v>0.123733333333334</v>
      </c>
    </row>
    <row r="2342" spans="1:14">
      <c r="A2342" s="1" t="s">
        <v>9480</v>
      </c>
      <c r="B2342" s="1" t="s">
        <v>9480</v>
      </c>
      <c r="C2342" s="1" t="s">
        <v>9481</v>
      </c>
      <c r="D2342" s="1" t="s">
        <v>9482</v>
      </c>
      <c r="E2342" s="2">
        <v>24.0383</v>
      </c>
      <c r="F2342" s="2">
        <v>24.329499999999999</v>
      </c>
      <c r="G2342" s="2">
        <v>24.624300000000002</v>
      </c>
      <c r="H2342" s="3">
        <f t="shared" si="140"/>
        <v>24.3307</v>
      </c>
      <c r="I2342" s="4">
        <v>24.8552</v>
      </c>
      <c r="J2342" s="4">
        <v>24.8659</v>
      </c>
      <c r="K2342" s="4">
        <v>24.0915</v>
      </c>
      <c r="L2342" s="3">
        <f t="shared" si="141"/>
        <v>24.604199999999999</v>
      </c>
      <c r="M2342" s="1">
        <f t="shared" si="142"/>
        <v>0.43073208174003103</v>
      </c>
      <c r="N2342" s="1">
        <f t="shared" si="143"/>
        <v>0.27349999999999902</v>
      </c>
    </row>
    <row r="2343" spans="1:14">
      <c r="A2343" s="1" t="s">
        <v>9484</v>
      </c>
      <c r="B2343" s="1" t="s">
        <v>9484</v>
      </c>
      <c r="C2343" s="1" t="s">
        <v>9485</v>
      </c>
      <c r="D2343" s="1" t="s">
        <v>9486</v>
      </c>
      <c r="E2343" s="2">
        <v>22.206399999999999</v>
      </c>
      <c r="F2343" s="2">
        <v>15.804600000000001</v>
      </c>
      <c r="G2343" s="2">
        <v>16.6968</v>
      </c>
      <c r="H2343" s="3">
        <f t="shared" si="140"/>
        <v>18.2359333333333</v>
      </c>
      <c r="I2343" s="4">
        <v>17.059000000000001</v>
      </c>
      <c r="J2343" s="4">
        <v>16.8598</v>
      </c>
      <c r="K2343" s="4">
        <v>21.588799999999999</v>
      </c>
      <c r="L2343" s="3">
        <f t="shared" si="141"/>
        <v>18.5025333333333</v>
      </c>
      <c r="M2343" s="1">
        <f t="shared" si="142"/>
        <v>0.92140655384038095</v>
      </c>
      <c r="N2343" s="1">
        <f t="shared" si="143"/>
        <v>0.266600000000004</v>
      </c>
    </row>
    <row r="2344" spans="1:14">
      <c r="A2344" s="1" t="s">
        <v>9488</v>
      </c>
      <c r="B2344" s="1" t="s">
        <v>9489</v>
      </c>
      <c r="C2344" s="1" t="s">
        <v>9490</v>
      </c>
      <c r="D2344" s="1" t="s">
        <v>9491</v>
      </c>
      <c r="E2344" s="2">
        <v>22.9453</v>
      </c>
      <c r="F2344" s="2">
        <v>22.2057</v>
      </c>
      <c r="G2344" s="2">
        <v>22.8643</v>
      </c>
      <c r="H2344" s="3">
        <f t="shared" si="140"/>
        <v>22.671766666666699</v>
      </c>
      <c r="I2344" s="4">
        <v>22.2593</v>
      </c>
      <c r="J2344" s="4">
        <v>22.3505</v>
      </c>
      <c r="K2344" s="4">
        <v>23.139600000000002</v>
      </c>
      <c r="L2344" s="3">
        <f t="shared" si="141"/>
        <v>22.583133333333301</v>
      </c>
      <c r="M2344" s="1">
        <f t="shared" si="142"/>
        <v>0.82025104835419904</v>
      </c>
      <c r="N2344" s="1">
        <f t="shared" si="143"/>
        <v>-8.8633333333330497E-2</v>
      </c>
    </row>
    <row r="2345" spans="1:14">
      <c r="A2345" s="1" t="s">
        <v>9493</v>
      </c>
      <c r="B2345" s="1" t="s">
        <v>9493</v>
      </c>
      <c r="C2345" s="1" t="s">
        <v>9494</v>
      </c>
      <c r="D2345" s="1" t="s">
        <v>9495</v>
      </c>
      <c r="E2345" s="2">
        <v>21.3263</v>
      </c>
      <c r="F2345" s="2">
        <v>21.564699999999998</v>
      </c>
      <c r="G2345" s="2">
        <v>22.079699999999999</v>
      </c>
      <c r="H2345" s="3">
        <f t="shared" si="140"/>
        <v>21.6569</v>
      </c>
      <c r="I2345" s="4">
        <v>21.765000000000001</v>
      </c>
      <c r="J2345" s="4">
        <v>21.338100000000001</v>
      </c>
      <c r="K2345" s="4">
        <v>21.534400000000002</v>
      </c>
      <c r="L2345" s="3">
        <f t="shared" si="141"/>
        <v>21.545833333333299</v>
      </c>
      <c r="M2345" s="1">
        <f t="shared" si="142"/>
        <v>0.69066646396698195</v>
      </c>
      <c r="N2345" s="1">
        <f t="shared" si="143"/>
        <v>-0.111066666666662</v>
      </c>
    </row>
    <row r="2346" spans="1:14">
      <c r="A2346" s="1" t="s">
        <v>9497</v>
      </c>
      <c r="B2346" s="1" t="s">
        <v>9497</v>
      </c>
      <c r="C2346" s="1" t="s">
        <v>9498</v>
      </c>
      <c r="D2346" s="1" t="s">
        <v>9499</v>
      </c>
      <c r="E2346" s="2">
        <v>16.082000000000001</v>
      </c>
      <c r="F2346" s="2">
        <v>17.7439</v>
      </c>
      <c r="G2346" s="2">
        <v>18.510400000000001</v>
      </c>
      <c r="H2346" s="3">
        <f t="shared" si="140"/>
        <v>17.445433333333298</v>
      </c>
      <c r="I2346" s="4">
        <v>16.500699999999998</v>
      </c>
      <c r="J2346" s="4">
        <v>18.628</v>
      </c>
      <c r="K2346" s="4">
        <v>15.3644</v>
      </c>
      <c r="L2346" s="3">
        <f t="shared" si="141"/>
        <v>16.831033333333298</v>
      </c>
      <c r="M2346" s="1">
        <f t="shared" si="142"/>
        <v>0.63632815754341998</v>
      </c>
      <c r="N2346" s="1">
        <f t="shared" si="143"/>
        <v>-0.61440000000000305</v>
      </c>
    </row>
    <row r="2347" spans="1:14">
      <c r="A2347" s="1" t="s">
        <v>9501</v>
      </c>
      <c r="B2347" s="1" t="s">
        <v>9501</v>
      </c>
      <c r="C2347" s="1" t="s">
        <v>9502</v>
      </c>
      <c r="D2347" s="1" t="s">
        <v>9503</v>
      </c>
      <c r="E2347" s="2">
        <v>17.975300000000001</v>
      </c>
      <c r="F2347" s="2">
        <v>18.2593</v>
      </c>
      <c r="G2347" s="2">
        <v>18.2883</v>
      </c>
      <c r="H2347" s="3">
        <f t="shared" si="140"/>
        <v>18.174299999999999</v>
      </c>
      <c r="I2347" s="4">
        <v>18.785399999999999</v>
      </c>
      <c r="J2347" s="4">
        <v>17.927499999999998</v>
      </c>
      <c r="K2347" s="4">
        <v>17.888500000000001</v>
      </c>
      <c r="L2347" s="3">
        <f t="shared" si="141"/>
        <v>18.200466666666699</v>
      </c>
      <c r="M2347" s="1">
        <f t="shared" si="142"/>
        <v>0.93896880124272397</v>
      </c>
      <c r="N2347" s="1">
        <f t="shared" si="143"/>
        <v>2.6166666666668399E-2</v>
      </c>
    </row>
    <row r="2348" spans="1:14">
      <c r="A2348" s="1" t="s">
        <v>9505</v>
      </c>
      <c r="B2348" s="1" t="s">
        <v>9505</v>
      </c>
      <c r="C2348" s="1" t="s">
        <v>9506</v>
      </c>
      <c r="D2348" s="1" t="s">
        <v>9507</v>
      </c>
      <c r="E2348" s="2">
        <v>17.614000000000001</v>
      </c>
      <c r="F2348" s="2">
        <v>18.0121</v>
      </c>
      <c r="G2348" s="2">
        <v>17.754799999999999</v>
      </c>
      <c r="H2348" s="3">
        <f t="shared" si="140"/>
        <v>17.7936333333333</v>
      </c>
      <c r="I2348" s="4">
        <v>18.040199999999999</v>
      </c>
      <c r="J2348" s="4">
        <v>18.107900000000001</v>
      </c>
      <c r="K2348" s="4">
        <v>17.310199999999998</v>
      </c>
      <c r="L2348" s="3">
        <f t="shared" si="141"/>
        <v>17.819433333333301</v>
      </c>
      <c r="M2348" s="1">
        <f t="shared" si="142"/>
        <v>0.93294762856652202</v>
      </c>
      <c r="N2348" s="1">
        <f t="shared" si="143"/>
        <v>2.5800000000000298E-2</v>
      </c>
    </row>
    <row r="2349" spans="1:14">
      <c r="A2349" s="1" t="s">
        <v>9509</v>
      </c>
      <c r="B2349" s="1" t="s">
        <v>9510</v>
      </c>
      <c r="C2349" s="1" t="s">
        <v>9511</v>
      </c>
      <c r="D2349" s="1" t="s">
        <v>9512</v>
      </c>
      <c r="E2349" s="2">
        <v>19.537400000000002</v>
      </c>
      <c r="F2349" s="2">
        <v>19.333600000000001</v>
      </c>
      <c r="G2349" s="2">
        <v>16.077300000000001</v>
      </c>
      <c r="H2349" s="3">
        <f t="shared" ref="H2349:H2412" si="144">AVERAGE(E2349:G2349)</f>
        <v>18.316099999999999</v>
      </c>
      <c r="I2349" s="4">
        <v>17.6831</v>
      </c>
      <c r="J2349" s="4">
        <v>19.6995</v>
      </c>
      <c r="K2349" s="4">
        <v>20.060300000000002</v>
      </c>
      <c r="L2349" s="3">
        <f t="shared" ref="L2349:L2412" si="145">AVERAGE(I2349:K2349)</f>
        <v>19.1476333333333</v>
      </c>
      <c r="M2349" s="1">
        <f t="shared" ref="M2349:M2412" si="146">TTEST(I2349:K2349,E2349:G2349,2,3)</f>
        <v>0.57417042396915097</v>
      </c>
      <c r="N2349" s="1">
        <f t="shared" ref="N2349:N2412" si="147">L2349-H2349</f>
        <v>0.83153333333332902</v>
      </c>
    </row>
    <row r="2350" spans="1:14">
      <c r="A2350" s="1" t="s">
        <v>9514</v>
      </c>
      <c r="B2350" s="1" t="s">
        <v>9514</v>
      </c>
      <c r="C2350" s="1" t="s">
        <v>9515</v>
      </c>
      <c r="D2350" s="1" t="s">
        <v>9516</v>
      </c>
      <c r="E2350" s="2">
        <v>19.766999999999999</v>
      </c>
      <c r="F2350" s="2">
        <v>20.579499999999999</v>
      </c>
      <c r="G2350" s="2">
        <v>20.048300000000001</v>
      </c>
      <c r="H2350" s="3">
        <f t="shared" si="144"/>
        <v>20.131599999999999</v>
      </c>
      <c r="I2350" s="4">
        <v>20.157599999999999</v>
      </c>
      <c r="J2350" s="4">
        <v>19.8809</v>
      </c>
      <c r="K2350" s="4">
        <v>19.985800000000001</v>
      </c>
      <c r="L2350" s="3">
        <f t="shared" si="145"/>
        <v>20.008099999999999</v>
      </c>
      <c r="M2350" s="1">
        <f t="shared" si="146"/>
        <v>0.66389018460989002</v>
      </c>
      <c r="N2350" s="1">
        <f t="shared" si="147"/>
        <v>-0.123500000000003</v>
      </c>
    </row>
    <row r="2351" spans="1:14">
      <c r="A2351" s="1" t="s">
        <v>9518</v>
      </c>
      <c r="B2351" s="1" t="s">
        <v>9518</v>
      </c>
      <c r="C2351" s="1" t="s">
        <v>9519</v>
      </c>
      <c r="D2351" s="1" t="s">
        <v>9520</v>
      </c>
      <c r="E2351" s="2">
        <v>18.045400000000001</v>
      </c>
      <c r="F2351" s="2">
        <v>17.706399999999999</v>
      </c>
      <c r="G2351" s="2">
        <v>16.987400000000001</v>
      </c>
      <c r="H2351" s="3">
        <f t="shared" si="144"/>
        <v>17.579733333333301</v>
      </c>
      <c r="I2351" s="4">
        <v>18.819500000000001</v>
      </c>
      <c r="J2351" s="4">
        <v>17.333500000000001</v>
      </c>
      <c r="K2351" s="4">
        <v>16.9236</v>
      </c>
      <c r="L2351" s="3">
        <f t="shared" si="145"/>
        <v>17.6922</v>
      </c>
      <c r="M2351" s="1">
        <f t="shared" si="146"/>
        <v>0.87432864730054005</v>
      </c>
      <c r="N2351" s="1">
        <f t="shared" si="147"/>
        <v>0.11246666666667</v>
      </c>
    </row>
    <row r="2352" spans="1:14">
      <c r="A2352" s="1" t="s">
        <v>9522</v>
      </c>
      <c r="B2352" s="1" t="s">
        <v>9522</v>
      </c>
      <c r="C2352" s="1" t="s">
        <v>9523</v>
      </c>
      <c r="D2352" s="1" t="s">
        <v>9524</v>
      </c>
      <c r="E2352" s="2">
        <v>21.4513</v>
      </c>
      <c r="F2352" s="2">
        <v>21.6389</v>
      </c>
      <c r="G2352" s="2">
        <v>17.4923</v>
      </c>
      <c r="H2352" s="3">
        <f t="shared" si="144"/>
        <v>20.1941666666667</v>
      </c>
      <c r="I2352" s="4">
        <v>22.173300000000001</v>
      </c>
      <c r="J2352" s="4">
        <v>22.468900000000001</v>
      </c>
      <c r="K2352" s="4">
        <v>21.084800000000001</v>
      </c>
      <c r="L2352" s="3">
        <f t="shared" si="145"/>
        <v>21.908999999999999</v>
      </c>
      <c r="M2352" s="1">
        <f t="shared" si="146"/>
        <v>0.332195120892538</v>
      </c>
      <c r="N2352" s="1">
        <f t="shared" si="147"/>
        <v>1.7148333333333401</v>
      </c>
    </row>
    <row r="2353" spans="1:14">
      <c r="A2353" s="1" t="s">
        <v>9530</v>
      </c>
      <c r="B2353" s="1" t="s">
        <v>9530</v>
      </c>
      <c r="C2353" s="1" t="s">
        <v>9531</v>
      </c>
      <c r="D2353" s="1" t="s">
        <v>9532</v>
      </c>
      <c r="E2353" s="2">
        <v>20.746099999999998</v>
      </c>
      <c r="F2353" s="2">
        <v>21.251000000000001</v>
      </c>
      <c r="G2353" s="2">
        <v>20.512499999999999</v>
      </c>
      <c r="H2353" s="3">
        <f t="shared" si="144"/>
        <v>20.8365333333333</v>
      </c>
      <c r="I2353" s="4">
        <v>21.297000000000001</v>
      </c>
      <c r="J2353" s="4">
        <v>20.621300000000002</v>
      </c>
      <c r="K2353" s="4">
        <v>20.633400000000002</v>
      </c>
      <c r="L2353" s="3">
        <f t="shared" si="145"/>
        <v>20.850566666666701</v>
      </c>
      <c r="M2353" s="1">
        <f t="shared" si="146"/>
        <v>0.96627916782438505</v>
      </c>
      <c r="N2353" s="1">
        <f t="shared" si="147"/>
        <v>1.40333333333338E-2</v>
      </c>
    </row>
    <row r="2354" spans="1:14">
      <c r="A2354" s="1" t="s">
        <v>9534</v>
      </c>
      <c r="B2354" s="1" t="s">
        <v>9534</v>
      </c>
      <c r="C2354" s="1" t="s">
        <v>9535</v>
      </c>
      <c r="D2354" s="1" t="s">
        <v>9536</v>
      </c>
      <c r="E2354" s="2">
        <v>20.243099999999998</v>
      </c>
      <c r="F2354" s="2">
        <v>20.266200000000001</v>
      </c>
      <c r="G2354" s="2">
        <v>20.183599999999998</v>
      </c>
      <c r="H2354" s="3">
        <f t="shared" si="144"/>
        <v>20.230966666666699</v>
      </c>
      <c r="I2354" s="4">
        <v>19.867000000000001</v>
      </c>
      <c r="J2354" s="4">
        <v>20.6983</v>
      </c>
      <c r="K2354" s="4">
        <v>20.113299999999999</v>
      </c>
      <c r="L2354" s="3">
        <f t="shared" si="145"/>
        <v>20.226199999999999</v>
      </c>
      <c r="M2354" s="1">
        <f t="shared" si="146"/>
        <v>0.98636637576852304</v>
      </c>
      <c r="N2354" s="1">
        <f t="shared" si="147"/>
        <v>-4.7666666666614796E-3</v>
      </c>
    </row>
    <row r="2355" spans="1:14">
      <c r="A2355" s="1" t="s">
        <v>9538</v>
      </c>
      <c r="B2355" s="1" t="s">
        <v>9538</v>
      </c>
      <c r="C2355" s="1" t="s">
        <v>9539</v>
      </c>
      <c r="D2355" s="1" t="s">
        <v>9540</v>
      </c>
      <c r="E2355" s="2">
        <v>23.3583</v>
      </c>
      <c r="F2355" s="2">
        <v>23.3398</v>
      </c>
      <c r="G2355" s="2">
        <v>23.0549</v>
      </c>
      <c r="H2355" s="3">
        <f t="shared" si="144"/>
        <v>23.251000000000001</v>
      </c>
      <c r="I2355" s="4">
        <v>23.508400000000002</v>
      </c>
      <c r="J2355" s="4">
        <v>23.617899999999999</v>
      </c>
      <c r="K2355" s="4">
        <v>22.801500000000001</v>
      </c>
      <c r="L2355" s="3">
        <f t="shared" si="145"/>
        <v>23.309266666666701</v>
      </c>
      <c r="M2355" s="1">
        <f t="shared" si="146"/>
        <v>0.847303998175996</v>
      </c>
      <c r="N2355" s="1">
        <f t="shared" si="147"/>
        <v>5.8266666666668201E-2</v>
      </c>
    </row>
    <row r="2356" spans="1:14">
      <c r="A2356" s="1" t="s">
        <v>9542</v>
      </c>
      <c r="B2356" s="1" t="s">
        <v>9542</v>
      </c>
      <c r="C2356" s="1" t="s">
        <v>9543</v>
      </c>
      <c r="D2356" s="1" t="s">
        <v>9544</v>
      </c>
      <c r="E2356" s="2">
        <v>22.164899999999999</v>
      </c>
      <c r="F2356" s="2">
        <v>22.246500000000001</v>
      </c>
      <c r="G2356" s="2">
        <v>22.6</v>
      </c>
      <c r="H2356" s="3">
        <f t="shared" si="144"/>
        <v>22.337133333333298</v>
      </c>
      <c r="I2356" s="4">
        <v>22.579599999999999</v>
      </c>
      <c r="J2356" s="4">
        <v>23.3111</v>
      </c>
      <c r="K2356" s="4">
        <v>22.796199999999999</v>
      </c>
      <c r="L2356" s="3">
        <f t="shared" si="145"/>
        <v>22.895633333333301</v>
      </c>
      <c r="M2356" s="1">
        <f t="shared" si="146"/>
        <v>0.10720088287733801</v>
      </c>
      <c r="N2356" s="1">
        <f t="shared" si="147"/>
        <v>0.558499999999995</v>
      </c>
    </row>
    <row r="2357" spans="1:14">
      <c r="A2357" s="1" t="s">
        <v>9546</v>
      </c>
      <c r="B2357" s="1" t="s">
        <v>9546</v>
      </c>
      <c r="C2357" s="1" t="s">
        <v>9547</v>
      </c>
      <c r="D2357" s="1" t="s">
        <v>9548</v>
      </c>
      <c r="E2357" s="2">
        <v>17.3504</v>
      </c>
      <c r="F2357" s="2">
        <v>17.887699999999999</v>
      </c>
      <c r="G2357" s="2">
        <v>17.521999999999998</v>
      </c>
      <c r="H2357" s="3">
        <f t="shared" si="144"/>
        <v>17.5867</v>
      </c>
      <c r="I2357" s="4">
        <v>18.048999999999999</v>
      </c>
      <c r="J2357" s="4">
        <v>16.7788</v>
      </c>
      <c r="K2357" s="4">
        <v>17.074200000000001</v>
      </c>
      <c r="L2357" s="3">
        <f t="shared" si="145"/>
        <v>17.3006666666667</v>
      </c>
      <c r="M2357" s="1">
        <f t="shared" si="146"/>
        <v>0.54605571238522699</v>
      </c>
      <c r="N2357" s="1">
        <f t="shared" si="147"/>
        <v>-0.28603333333333197</v>
      </c>
    </row>
    <row r="2358" spans="1:14">
      <c r="A2358" s="1" t="s">
        <v>9550</v>
      </c>
      <c r="B2358" s="1" t="s">
        <v>9550</v>
      </c>
      <c r="C2358" s="1" t="s">
        <v>9551</v>
      </c>
      <c r="D2358" s="1" t="s">
        <v>9552</v>
      </c>
      <c r="E2358" s="2">
        <v>23.319199999999999</v>
      </c>
      <c r="F2358" s="2">
        <v>21.953099999999999</v>
      </c>
      <c r="G2358" s="2">
        <v>22.537099999999999</v>
      </c>
      <c r="H2358" s="3">
        <f t="shared" si="144"/>
        <v>22.6031333333333</v>
      </c>
      <c r="I2358" s="4">
        <v>22.922799999999999</v>
      </c>
      <c r="J2358" s="4">
        <v>23.207100000000001</v>
      </c>
      <c r="K2358" s="4">
        <v>22.913699999999999</v>
      </c>
      <c r="L2358" s="3">
        <f t="shared" si="145"/>
        <v>23.014533333333301</v>
      </c>
      <c r="M2358" s="1">
        <f t="shared" si="146"/>
        <v>0.40903208006012898</v>
      </c>
      <c r="N2358" s="1">
        <f t="shared" si="147"/>
        <v>0.41139999999999999</v>
      </c>
    </row>
    <row r="2359" spans="1:14">
      <c r="A2359" s="1" t="s">
        <v>9554</v>
      </c>
      <c r="B2359" s="1" t="s">
        <v>9554</v>
      </c>
      <c r="C2359" s="1" t="s">
        <v>9555</v>
      </c>
      <c r="D2359" s="1" t="s">
        <v>9556</v>
      </c>
      <c r="E2359" s="2">
        <v>19.9831</v>
      </c>
      <c r="F2359" s="2">
        <v>18.5762</v>
      </c>
      <c r="G2359" s="2">
        <v>18.8626</v>
      </c>
      <c r="H2359" s="3">
        <f t="shared" si="144"/>
        <v>19.140633333333302</v>
      </c>
      <c r="I2359" s="4">
        <v>19.770199999999999</v>
      </c>
      <c r="J2359" s="4">
        <v>19.545100000000001</v>
      </c>
      <c r="K2359" s="4">
        <v>20.302499999999998</v>
      </c>
      <c r="L2359" s="3">
        <f t="shared" si="145"/>
        <v>19.872599999999998</v>
      </c>
      <c r="M2359" s="1">
        <f t="shared" si="146"/>
        <v>0.22744685330800199</v>
      </c>
      <c r="N2359" s="1">
        <f t="shared" si="147"/>
        <v>0.73196666666666799</v>
      </c>
    </row>
    <row r="2360" spans="1:14">
      <c r="A2360" s="1" t="s">
        <v>9558</v>
      </c>
      <c r="B2360" s="1" t="s">
        <v>9558</v>
      </c>
      <c r="C2360" s="1" t="s">
        <v>9559</v>
      </c>
      <c r="D2360" s="1" t="s">
        <v>9560</v>
      </c>
      <c r="E2360" s="2">
        <v>20.142299999999999</v>
      </c>
      <c r="F2360" s="2">
        <v>19.159700000000001</v>
      </c>
      <c r="G2360" s="2">
        <v>20.245899999999999</v>
      </c>
      <c r="H2360" s="3">
        <f t="shared" si="144"/>
        <v>19.849299999999999</v>
      </c>
      <c r="I2360" s="4">
        <v>19.576899999999998</v>
      </c>
      <c r="J2360" s="4">
        <v>20.213699999999999</v>
      </c>
      <c r="K2360" s="4">
        <v>20.610499999999998</v>
      </c>
      <c r="L2360" s="3">
        <f t="shared" si="145"/>
        <v>20.133700000000001</v>
      </c>
      <c r="M2360" s="1">
        <f t="shared" si="146"/>
        <v>0.56943430988663202</v>
      </c>
      <c r="N2360" s="1">
        <f t="shared" si="147"/>
        <v>0.28440000000000198</v>
      </c>
    </row>
    <row r="2361" spans="1:14">
      <c r="A2361" s="1" t="s">
        <v>9562</v>
      </c>
      <c r="B2361" s="1" t="s">
        <v>9562</v>
      </c>
      <c r="C2361" s="1" t="s">
        <v>9563</v>
      </c>
      <c r="D2361" s="1" t="s">
        <v>9564</v>
      </c>
      <c r="E2361" s="2">
        <v>21.879000000000001</v>
      </c>
      <c r="F2361" s="2">
        <v>20.962399999999999</v>
      </c>
      <c r="G2361" s="2">
        <v>20.450099999999999</v>
      </c>
      <c r="H2361" s="3">
        <f t="shared" si="144"/>
        <v>21.097166666666698</v>
      </c>
      <c r="I2361" s="4">
        <v>20.364100000000001</v>
      </c>
      <c r="J2361" s="4">
        <v>21.497299999999999</v>
      </c>
      <c r="K2361" s="4">
        <v>21.212800000000001</v>
      </c>
      <c r="L2361" s="3">
        <f t="shared" si="145"/>
        <v>21.024733333333302</v>
      </c>
      <c r="M2361" s="1">
        <f t="shared" si="146"/>
        <v>0.89984489236923804</v>
      </c>
      <c r="N2361" s="1">
        <f t="shared" si="147"/>
        <v>-7.2433333333332697E-2</v>
      </c>
    </row>
    <row r="2362" spans="1:14">
      <c r="A2362" s="1" t="s">
        <v>9566</v>
      </c>
      <c r="B2362" s="1" t="s">
        <v>9566</v>
      </c>
      <c r="C2362" s="1" t="s">
        <v>9567</v>
      </c>
      <c r="D2362" s="1" t="s">
        <v>9568</v>
      </c>
      <c r="E2362" s="2">
        <v>17.558199999999999</v>
      </c>
      <c r="F2362" s="2">
        <v>18.2331</v>
      </c>
      <c r="G2362" s="2">
        <v>18.7454</v>
      </c>
      <c r="H2362" s="3">
        <f t="shared" si="144"/>
        <v>18.178899999999999</v>
      </c>
      <c r="I2362" s="4">
        <v>18.150200000000002</v>
      </c>
      <c r="J2362" s="4">
        <v>17.910900000000002</v>
      </c>
      <c r="K2362" s="4">
        <v>17.386600000000001</v>
      </c>
      <c r="L2362" s="3">
        <f t="shared" si="145"/>
        <v>17.815899999999999</v>
      </c>
      <c r="M2362" s="1">
        <f t="shared" si="146"/>
        <v>0.43445724215135501</v>
      </c>
      <c r="N2362" s="1">
        <f t="shared" si="147"/>
        <v>-0.36299999999999599</v>
      </c>
    </row>
    <row r="2363" spans="1:14">
      <c r="A2363" s="1" t="s">
        <v>9570</v>
      </c>
      <c r="B2363" s="1" t="s">
        <v>9570</v>
      </c>
      <c r="C2363" s="1" t="s">
        <v>9571</v>
      </c>
      <c r="D2363" s="1" t="s">
        <v>9572</v>
      </c>
      <c r="E2363" s="2">
        <v>20.401</v>
      </c>
      <c r="F2363" s="2">
        <v>19.830200000000001</v>
      </c>
      <c r="G2363" s="2">
        <v>16.248000000000001</v>
      </c>
      <c r="H2363" s="3">
        <f t="shared" si="144"/>
        <v>18.8264</v>
      </c>
      <c r="I2363" s="4">
        <v>20.5349</v>
      </c>
      <c r="J2363" s="4">
        <v>16.3248</v>
      </c>
      <c r="K2363" s="4">
        <v>20.0518</v>
      </c>
      <c r="L2363" s="3">
        <f t="shared" si="145"/>
        <v>18.970500000000001</v>
      </c>
      <c r="M2363" s="1">
        <f t="shared" si="146"/>
        <v>0.94196097581171401</v>
      </c>
      <c r="N2363" s="1">
        <f t="shared" si="147"/>
        <v>0.14409999999999801</v>
      </c>
    </row>
    <row r="2364" spans="1:14">
      <c r="A2364" s="1" t="s">
        <v>9574</v>
      </c>
      <c r="B2364" s="1" t="s">
        <v>9574</v>
      </c>
      <c r="C2364" s="1" t="s">
        <v>9575</v>
      </c>
      <c r="D2364" s="1" t="s">
        <v>9576</v>
      </c>
      <c r="E2364" s="2">
        <v>17.6737</v>
      </c>
      <c r="F2364" s="2">
        <v>17.46</v>
      </c>
      <c r="G2364" s="2">
        <v>16.984300000000001</v>
      </c>
      <c r="H2364" s="3">
        <f t="shared" si="144"/>
        <v>17.372666666666699</v>
      </c>
      <c r="I2364" s="4">
        <v>20.6906</v>
      </c>
      <c r="J2364" s="4">
        <v>17.100899999999999</v>
      </c>
      <c r="K2364" s="4">
        <v>17.1343</v>
      </c>
      <c r="L2364" s="3">
        <f t="shared" si="145"/>
        <v>18.308599999999998</v>
      </c>
      <c r="M2364" s="1">
        <f t="shared" si="146"/>
        <v>0.51572173846771097</v>
      </c>
      <c r="N2364" s="1">
        <f t="shared" si="147"/>
        <v>0.93593333333332795</v>
      </c>
    </row>
    <row r="2365" spans="1:14">
      <c r="A2365" s="1" t="s">
        <v>9578</v>
      </c>
      <c r="B2365" s="1" t="s">
        <v>9578</v>
      </c>
      <c r="C2365" s="1" t="s">
        <v>9579</v>
      </c>
      <c r="D2365" s="1" t="s">
        <v>9580</v>
      </c>
      <c r="E2365" s="2">
        <v>21.3721</v>
      </c>
      <c r="F2365" s="2">
        <v>22.321400000000001</v>
      </c>
      <c r="G2365" s="2">
        <v>22.0547</v>
      </c>
      <c r="H2365" s="3">
        <f t="shared" si="144"/>
        <v>21.916066666666701</v>
      </c>
      <c r="I2365" s="4">
        <v>21.614599999999999</v>
      </c>
      <c r="J2365" s="4">
        <v>22.421900000000001</v>
      </c>
      <c r="K2365" s="4">
        <v>21.797999999999998</v>
      </c>
      <c r="L2365" s="3">
        <f t="shared" si="145"/>
        <v>21.9448333333333</v>
      </c>
      <c r="M2365" s="1">
        <f t="shared" si="146"/>
        <v>0.94240131541892402</v>
      </c>
      <c r="N2365" s="1">
        <f t="shared" si="147"/>
        <v>2.8766666666669501E-2</v>
      </c>
    </row>
    <row r="2366" spans="1:14">
      <c r="A2366" s="1" t="s">
        <v>9582</v>
      </c>
      <c r="B2366" s="1" t="s">
        <v>9582</v>
      </c>
      <c r="C2366" s="1" t="s">
        <v>9583</v>
      </c>
      <c r="D2366" s="1" t="s">
        <v>9584</v>
      </c>
      <c r="E2366" s="2">
        <v>18.504000000000001</v>
      </c>
      <c r="F2366" s="2">
        <v>18.328499999999998</v>
      </c>
      <c r="G2366" s="2">
        <v>18.9756</v>
      </c>
      <c r="H2366" s="3">
        <f t="shared" si="144"/>
        <v>18.602699999999999</v>
      </c>
      <c r="I2366" s="4">
        <v>17.183499999999999</v>
      </c>
      <c r="J2366" s="4">
        <v>18.273700000000002</v>
      </c>
      <c r="K2366" s="4">
        <v>16.9879</v>
      </c>
      <c r="L2366" s="3">
        <f t="shared" si="145"/>
        <v>17.4817</v>
      </c>
      <c r="M2366" s="1">
        <f t="shared" si="146"/>
        <v>8.9253973190757993E-2</v>
      </c>
      <c r="N2366" s="1">
        <f t="shared" si="147"/>
        <v>-1.121</v>
      </c>
    </row>
    <row r="2367" spans="1:14">
      <c r="A2367" s="1" t="s">
        <v>9586</v>
      </c>
      <c r="B2367" s="1" t="s">
        <v>9586</v>
      </c>
      <c r="C2367" s="1" t="s">
        <v>9587</v>
      </c>
      <c r="D2367" s="1" t="s">
        <v>9588</v>
      </c>
      <c r="E2367" s="2">
        <v>21.750800000000002</v>
      </c>
      <c r="F2367" s="2">
        <v>22.016500000000001</v>
      </c>
      <c r="G2367" s="2">
        <v>21.580100000000002</v>
      </c>
      <c r="H2367" s="3">
        <f t="shared" si="144"/>
        <v>21.7824666666667</v>
      </c>
      <c r="I2367" s="4">
        <v>22.306999999999999</v>
      </c>
      <c r="J2367" s="4">
        <v>21.786300000000001</v>
      </c>
      <c r="K2367" s="4">
        <v>22.042200000000001</v>
      </c>
      <c r="L2367" s="3">
        <f t="shared" si="145"/>
        <v>22.045166666666699</v>
      </c>
      <c r="M2367" s="1">
        <f t="shared" si="146"/>
        <v>0.25460165540921198</v>
      </c>
      <c r="N2367" s="1">
        <f t="shared" si="147"/>
        <v>0.26270000000000199</v>
      </c>
    </row>
    <row r="2368" spans="1:14">
      <c r="A2368" s="1" t="s">
        <v>9590</v>
      </c>
      <c r="B2368" s="1" t="s">
        <v>9590</v>
      </c>
      <c r="C2368" s="1" t="s">
        <v>9591</v>
      </c>
      <c r="D2368" s="1" t="s">
        <v>9592</v>
      </c>
      <c r="E2368" s="2">
        <v>19.229299999999999</v>
      </c>
      <c r="F2368" s="2">
        <v>15.8134</v>
      </c>
      <c r="G2368" s="2">
        <v>17.403400000000001</v>
      </c>
      <c r="H2368" s="3">
        <f t="shared" si="144"/>
        <v>17.482033333333298</v>
      </c>
      <c r="I2368" s="4">
        <v>17.334900000000001</v>
      </c>
      <c r="J2368" s="4">
        <v>17.909700000000001</v>
      </c>
      <c r="K2368" s="4">
        <v>18.660900000000002</v>
      </c>
      <c r="L2368" s="3">
        <f t="shared" si="145"/>
        <v>17.968499999999999</v>
      </c>
      <c r="M2368" s="1">
        <f t="shared" si="146"/>
        <v>0.681686565677181</v>
      </c>
      <c r="N2368" s="1">
        <f t="shared" si="147"/>
        <v>0.48646666666666899</v>
      </c>
    </row>
    <row r="2369" spans="1:14">
      <c r="A2369" s="1" t="s">
        <v>9594</v>
      </c>
      <c r="B2369" s="1" t="s">
        <v>9594</v>
      </c>
      <c r="C2369" s="1" t="s">
        <v>9595</v>
      </c>
      <c r="D2369" s="1" t="s">
        <v>9596</v>
      </c>
      <c r="E2369" s="2">
        <v>19.920000000000002</v>
      </c>
      <c r="F2369" s="2">
        <v>20.795500000000001</v>
      </c>
      <c r="G2369" s="2">
        <v>20.3308</v>
      </c>
      <c r="H2369" s="3">
        <f t="shared" si="144"/>
        <v>20.348766666666702</v>
      </c>
      <c r="I2369" s="4">
        <v>20.5383</v>
      </c>
      <c r="J2369" s="4">
        <v>20.3278</v>
      </c>
      <c r="K2369" s="4">
        <v>20.620100000000001</v>
      </c>
      <c r="L2369" s="3">
        <f t="shared" si="145"/>
        <v>20.4954</v>
      </c>
      <c r="M2369" s="1">
        <f t="shared" si="146"/>
        <v>0.62914998322181603</v>
      </c>
      <c r="N2369" s="1">
        <f t="shared" si="147"/>
        <v>0.146633333333334</v>
      </c>
    </row>
    <row r="2370" spans="1:14">
      <c r="A2370" s="1" t="s">
        <v>9598</v>
      </c>
      <c r="B2370" s="1" t="s">
        <v>9598</v>
      </c>
      <c r="C2370" s="1" t="s">
        <v>9599</v>
      </c>
      <c r="D2370" s="1" t="s">
        <v>9600</v>
      </c>
      <c r="E2370" s="2">
        <v>19.817599999999999</v>
      </c>
      <c r="F2370" s="2">
        <v>18.7712</v>
      </c>
      <c r="G2370" s="2">
        <v>15.7751</v>
      </c>
      <c r="H2370" s="3">
        <f t="shared" si="144"/>
        <v>18.121300000000002</v>
      </c>
      <c r="I2370" s="4">
        <v>18.236599999999999</v>
      </c>
      <c r="J2370" s="4">
        <v>15.454599999999999</v>
      </c>
      <c r="K2370" s="4">
        <v>19.267800000000001</v>
      </c>
      <c r="L2370" s="3">
        <f t="shared" si="145"/>
        <v>17.652999999999999</v>
      </c>
      <c r="M2370" s="1">
        <f t="shared" si="146"/>
        <v>0.79222147017795497</v>
      </c>
      <c r="N2370" s="1">
        <f t="shared" si="147"/>
        <v>-0.46830000000000299</v>
      </c>
    </row>
    <row r="2371" spans="1:14">
      <c r="A2371" s="1" t="s">
        <v>9602</v>
      </c>
      <c r="B2371" s="1" t="s">
        <v>9602</v>
      </c>
      <c r="C2371" s="1" t="s">
        <v>9603</v>
      </c>
      <c r="D2371" s="1" t="s">
        <v>9604</v>
      </c>
      <c r="E2371" s="2">
        <v>21.558599999999998</v>
      </c>
      <c r="F2371" s="2">
        <v>21.5167</v>
      </c>
      <c r="G2371" s="2">
        <v>21.4116</v>
      </c>
      <c r="H2371" s="3">
        <f t="shared" si="144"/>
        <v>21.495633333333299</v>
      </c>
      <c r="I2371" s="4">
        <v>21.526900000000001</v>
      </c>
      <c r="J2371" s="4">
        <v>21.9697</v>
      </c>
      <c r="K2371" s="4">
        <v>21.9663</v>
      </c>
      <c r="L2371" s="3">
        <f t="shared" si="145"/>
        <v>21.820966666666699</v>
      </c>
      <c r="M2371" s="1">
        <f t="shared" si="146"/>
        <v>0.148687448763347</v>
      </c>
      <c r="N2371" s="1">
        <f t="shared" si="147"/>
        <v>0.32533333333333703</v>
      </c>
    </row>
    <row r="2372" spans="1:14">
      <c r="A2372" s="1" t="s">
        <v>9606</v>
      </c>
      <c r="B2372" s="1" t="s">
        <v>9606</v>
      </c>
      <c r="C2372" s="1" t="s">
        <v>9607</v>
      </c>
      <c r="D2372" s="1" t="s">
        <v>9608</v>
      </c>
      <c r="E2372" s="2">
        <v>16.837499999999999</v>
      </c>
      <c r="F2372" s="2">
        <v>19.165800000000001</v>
      </c>
      <c r="G2372" s="2">
        <v>18.756499999999999</v>
      </c>
      <c r="H2372" s="3">
        <f t="shared" si="144"/>
        <v>18.253266666666701</v>
      </c>
      <c r="I2372" s="4">
        <v>18.5365</v>
      </c>
      <c r="J2372" s="4">
        <v>19.671500000000002</v>
      </c>
      <c r="K2372" s="4">
        <v>20.3337</v>
      </c>
      <c r="L2372" s="3">
        <f t="shared" si="145"/>
        <v>19.5139</v>
      </c>
      <c r="M2372" s="1">
        <f t="shared" si="146"/>
        <v>0.23538390089281799</v>
      </c>
      <c r="N2372" s="1">
        <f t="shared" si="147"/>
        <v>1.2606333333333299</v>
      </c>
    </row>
    <row r="2373" spans="1:14">
      <c r="A2373" s="1" t="s">
        <v>9610</v>
      </c>
      <c r="B2373" s="1" t="s">
        <v>9610</v>
      </c>
      <c r="C2373" s="1" t="s">
        <v>9611</v>
      </c>
      <c r="D2373" s="1" t="s">
        <v>9612</v>
      </c>
      <c r="E2373" s="2">
        <v>19.444400000000002</v>
      </c>
      <c r="F2373" s="2">
        <v>18.434200000000001</v>
      </c>
      <c r="G2373" s="2">
        <v>16.209399999999999</v>
      </c>
      <c r="H2373" s="3">
        <f t="shared" si="144"/>
        <v>18.029333333333302</v>
      </c>
      <c r="I2373" s="4">
        <v>17.9056</v>
      </c>
      <c r="J2373" s="4">
        <v>17.841999999999999</v>
      </c>
      <c r="K2373" s="4">
        <v>19.194800000000001</v>
      </c>
      <c r="L2373" s="3">
        <f t="shared" si="145"/>
        <v>18.314133333333299</v>
      </c>
      <c r="M2373" s="1">
        <f t="shared" si="146"/>
        <v>0.80528623224012597</v>
      </c>
      <c r="N2373" s="1">
        <f t="shared" si="147"/>
        <v>0.284799999999997</v>
      </c>
    </row>
    <row r="2374" spans="1:14">
      <c r="A2374" s="1" t="s">
        <v>9614</v>
      </c>
      <c r="B2374" s="1" t="s">
        <v>9614</v>
      </c>
      <c r="C2374" s="1" t="s">
        <v>9615</v>
      </c>
      <c r="D2374" s="1" t="s">
        <v>9616</v>
      </c>
      <c r="E2374" s="2">
        <v>19.866499999999998</v>
      </c>
      <c r="F2374" s="2">
        <v>19.443200000000001</v>
      </c>
      <c r="G2374" s="2">
        <v>19.192799999999998</v>
      </c>
      <c r="H2374" s="3">
        <f t="shared" si="144"/>
        <v>19.500833333333301</v>
      </c>
      <c r="I2374" s="4">
        <v>18.023399999999999</v>
      </c>
      <c r="J2374" s="4">
        <v>19.353999999999999</v>
      </c>
      <c r="K2374" s="4">
        <v>18.963100000000001</v>
      </c>
      <c r="L2374" s="3">
        <f t="shared" si="145"/>
        <v>18.780166666666702</v>
      </c>
      <c r="M2374" s="1">
        <f t="shared" si="146"/>
        <v>0.202827401267444</v>
      </c>
      <c r="N2374" s="1">
        <f t="shared" si="147"/>
        <v>-0.72066666666667001</v>
      </c>
    </row>
    <row r="2375" spans="1:14">
      <c r="A2375" s="1" t="s">
        <v>9618</v>
      </c>
      <c r="B2375" s="1" t="s">
        <v>9618</v>
      </c>
      <c r="C2375" s="1" t="s">
        <v>9619</v>
      </c>
      <c r="D2375" s="1" t="s">
        <v>9620</v>
      </c>
      <c r="E2375" s="2">
        <v>19.036899999999999</v>
      </c>
      <c r="F2375" s="2">
        <v>16.2334</v>
      </c>
      <c r="G2375" s="2">
        <v>18.567699999999999</v>
      </c>
      <c r="H2375" s="3">
        <f t="shared" si="144"/>
        <v>17.946000000000002</v>
      </c>
      <c r="I2375" s="4">
        <v>18.713999999999999</v>
      </c>
      <c r="J2375" s="4">
        <v>17.844200000000001</v>
      </c>
      <c r="K2375" s="4">
        <v>18.264399999999998</v>
      </c>
      <c r="L2375" s="3">
        <f t="shared" si="145"/>
        <v>18.2742</v>
      </c>
      <c r="M2375" s="1">
        <f t="shared" si="146"/>
        <v>0.74649802776562602</v>
      </c>
      <c r="N2375" s="1">
        <f t="shared" si="147"/>
        <v>0.32819999999999899</v>
      </c>
    </row>
    <row r="2376" spans="1:14">
      <c r="A2376" s="1" t="s">
        <v>9622</v>
      </c>
      <c r="B2376" s="1" t="s">
        <v>9622</v>
      </c>
      <c r="C2376" s="1" t="s">
        <v>9623</v>
      </c>
      <c r="D2376" s="1" t="s">
        <v>9624</v>
      </c>
      <c r="E2376" s="2">
        <v>20.907900000000001</v>
      </c>
      <c r="F2376" s="2">
        <v>21.7072</v>
      </c>
      <c r="G2376" s="2">
        <v>21.840399999999999</v>
      </c>
      <c r="H2376" s="3">
        <f t="shared" si="144"/>
        <v>21.4851666666667</v>
      </c>
      <c r="I2376" s="4">
        <v>21.747699999999998</v>
      </c>
      <c r="J2376" s="4">
        <v>21.795400000000001</v>
      </c>
      <c r="K2376" s="4">
        <v>20.5106</v>
      </c>
      <c r="L2376" s="3">
        <f t="shared" si="145"/>
        <v>21.351233333333301</v>
      </c>
      <c r="M2376" s="1">
        <f t="shared" si="146"/>
        <v>0.80788754655955697</v>
      </c>
      <c r="N2376" s="1">
        <f t="shared" si="147"/>
        <v>-0.13393333333333901</v>
      </c>
    </row>
    <row r="2377" spans="1:14">
      <c r="A2377" s="1" t="s">
        <v>9626</v>
      </c>
      <c r="B2377" s="1" t="s">
        <v>9626</v>
      </c>
      <c r="C2377" s="1" t="s">
        <v>9627</v>
      </c>
      <c r="D2377" s="1" t="s">
        <v>9628</v>
      </c>
      <c r="E2377" s="2">
        <v>19.9391</v>
      </c>
      <c r="F2377" s="2">
        <v>20.428599999999999</v>
      </c>
      <c r="G2377" s="2">
        <v>20.857800000000001</v>
      </c>
      <c r="H2377" s="3">
        <f t="shared" si="144"/>
        <v>20.4085</v>
      </c>
      <c r="I2377" s="4">
        <v>20.851500000000001</v>
      </c>
      <c r="J2377" s="4">
        <v>21.171600000000002</v>
      </c>
      <c r="K2377" s="4">
        <v>20.015599999999999</v>
      </c>
      <c r="L2377" s="3">
        <f t="shared" si="145"/>
        <v>20.679566666666702</v>
      </c>
      <c r="M2377" s="1">
        <f t="shared" si="146"/>
        <v>0.56899245763913198</v>
      </c>
      <c r="N2377" s="1">
        <f t="shared" si="147"/>
        <v>0.27106666666666601</v>
      </c>
    </row>
    <row r="2378" spans="1:14">
      <c r="A2378" s="1" t="s">
        <v>9630</v>
      </c>
      <c r="B2378" s="1" t="s">
        <v>9630</v>
      </c>
      <c r="C2378" s="1" t="s">
        <v>9631</v>
      </c>
      <c r="D2378" s="1" t="s">
        <v>9632</v>
      </c>
      <c r="E2378" s="2">
        <v>22.347899999999999</v>
      </c>
      <c r="F2378" s="2">
        <v>20.411200000000001</v>
      </c>
      <c r="G2378" s="2">
        <v>22.344000000000001</v>
      </c>
      <c r="H2378" s="3">
        <f t="shared" si="144"/>
        <v>21.701033333333299</v>
      </c>
      <c r="I2378" s="4">
        <v>22.084599999999998</v>
      </c>
      <c r="J2378" s="4">
        <v>21.67</v>
      </c>
      <c r="K2378" s="4">
        <v>22.3704</v>
      </c>
      <c r="L2378" s="3">
        <f t="shared" si="145"/>
        <v>22.0416666666667</v>
      </c>
      <c r="M2378" s="1">
        <f t="shared" si="146"/>
        <v>0.65705275025542198</v>
      </c>
      <c r="N2378" s="1">
        <f t="shared" si="147"/>
        <v>0.34063333333332901</v>
      </c>
    </row>
    <row r="2379" spans="1:14">
      <c r="A2379" s="1" t="s">
        <v>9634</v>
      </c>
      <c r="B2379" s="1" t="s">
        <v>9634</v>
      </c>
      <c r="C2379" s="1" t="s">
        <v>9635</v>
      </c>
      <c r="D2379" s="1" t="s">
        <v>9636</v>
      </c>
      <c r="E2379" s="2">
        <v>18.886299999999999</v>
      </c>
      <c r="F2379" s="2">
        <v>21.235499999999998</v>
      </c>
      <c r="G2379" s="2">
        <v>17.385400000000001</v>
      </c>
      <c r="H2379" s="3">
        <f t="shared" si="144"/>
        <v>19.169066666666701</v>
      </c>
      <c r="I2379" s="4">
        <v>20.659199999999998</v>
      </c>
      <c r="J2379" s="4">
        <v>19.686599999999999</v>
      </c>
      <c r="K2379" s="4">
        <v>18.7224</v>
      </c>
      <c r="L2379" s="3">
        <f t="shared" si="145"/>
        <v>19.689399999999999</v>
      </c>
      <c r="M2379" s="1">
        <f t="shared" si="146"/>
        <v>0.70621667760559304</v>
      </c>
      <c r="N2379" s="1">
        <f t="shared" si="147"/>
        <v>0.52033333333333298</v>
      </c>
    </row>
    <row r="2380" spans="1:14">
      <c r="A2380" s="1" t="s">
        <v>9638</v>
      </c>
      <c r="B2380" s="1" t="s">
        <v>9638</v>
      </c>
      <c r="C2380" s="1" t="s">
        <v>9639</v>
      </c>
      <c r="D2380" s="1" t="s">
        <v>9640</v>
      </c>
      <c r="E2380" s="2">
        <v>21.6523</v>
      </c>
      <c r="F2380" s="2">
        <v>21.890699999999999</v>
      </c>
      <c r="G2380" s="2">
        <v>21.621200000000002</v>
      </c>
      <c r="H2380" s="3">
        <f t="shared" si="144"/>
        <v>21.721399999999999</v>
      </c>
      <c r="I2380" s="4">
        <v>21.3781</v>
      </c>
      <c r="J2380" s="4">
        <v>21.3322</v>
      </c>
      <c r="K2380" s="4">
        <v>21.204999999999998</v>
      </c>
      <c r="L2380" s="3">
        <f t="shared" si="145"/>
        <v>21.305099999999999</v>
      </c>
      <c r="M2380" s="1">
        <f t="shared" si="146"/>
        <v>2.0651698747359198E-2</v>
      </c>
      <c r="N2380" s="1">
        <f t="shared" si="147"/>
        <v>-0.4163</v>
      </c>
    </row>
    <row r="2381" spans="1:14">
      <c r="A2381" s="1" t="s">
        <v>9642</v>
      </c>
      <c r="B2381" s="1" t="s">
        <v>9642</v>
      </c>
      <c r="C2381" s="1" t="s">
        <v>9643</v>
      </c>
      <c r="D2381" s="1" t="s">
        <v>9644</v>
      </c>
      <c r="E2381" s="2">
        <v>16.0318</v>
      </c>
      <c r="F2381" s="2">
        <v>20.549199999999999</v>
      </c>
      <c r="G2381" s="2">
        <v>16.213200000000001</v>
      </c>
      <c r="H2381" s="3">
        <f t="shared" si="144"/>
        <v>17.5980666666667</v>
      </c>
      <c r="I2381" s="4">
        <v>15.295199999999999</v>
      </c>
      <c r="J2381" s="4">
        <v>20.232399999999998</v>
      </c>
      <c r="K2381" s="4">
        <v>18.438700000000001</v>
      </c>
      <c r="L2381" s="3">
        <f t="shared" si="145"/>
        <v>17.988766666666699</v>
      </c>
      <c r="M2381" s="1">
        <f t="shared" si="146"/>
        <v>0.85911574081200903</v>
      </c>
      <c r="N2381" s="1">
        <f t="shared" si="147"/>
        <v>0.39069999999999899</v>
      </c>
    </row>
    <row r="2382" spans="1:14">
      <c r="A2382" s="1" t="s">
        <v>9646</v>
      </c>
      <c r="B2382" s="1" t="s">
        <v>9646</v>
      </c>
      <c r="C2382" s="1" t="s">
        <v>9647</v>
      </c>
      <c r="D2382" s="1" t="s">
        <v>9648</v>
      </c>
      <c r="E2382" s="2">
        <v>15.8802</v>
      </c>
      <c r="F2382" s="2">
        <v>19.2621</v>
      </c>
      <c r="G2382" s="2">
        <v>19.089099999999998</v>
      </c>
      <c r="H2382" s="3">
        <f t="shared" si="144"/>
        <v>18.0771333333333</v>
      </c>
      <c r="I2382" s="4">
        <v>19.323599999999999</v>
      </c>
      <c r="J2382" s="4">
        <v>19.5457</v>
      </c>
      <c r="K2382" s="4">
        <v>18.8323</v>
      </c>
      <c r="L2382" s="3">
        <f t="shared" si="145"/>
        <v>19.2338666666667</v>
      </c>
      <c r="M2382" s="1">
        <f t="shared" si="146"/>
        <v>0.403697200194573</v>
      </c>
      <c r="N2382" s="1">
        <f t="shared" si="147"/>
        <v>1.1567333333333401</v>
      </c>
    </row>
    <row r="2383" spans="1:14">
      <c r="A2383" s="1" t="s">
        <v>9650</v>
      </c>
      <c r="B2383" s="1" t="s">
        <v>9650</v>
      </c>
      <c r="C2383" s="1" t="s">
        <v>9651</v>
      </c>
      <c r="D2383" s="1" t="s">
        <v>9652</v>
      </c>
      <c r="E2383" s="2">
        <v>20.283100000000001</v>
      </c>
      <c r="F2383" s="2">
        <v>21.326499999999999</v>
      </c>
      <c r="G2383" s="2">
        <v>20.963000000000001</v>
      </c>
      <c r="H2383" s="3">
        <f t="shared" si="144"/>
        <v>20.857533333333301</v>
      </c>
      <c r="I2383" s="4">
        <v>20.9955</v>
      </c>
      <c r="J2383" s="4">
        <v>20.7684</v>
      </c>
      <c r="K2383" s="4">
        <v>20.220300000000002</v>
      </c>
      <c r="L2383" s="3">
        <f t="shared" si="145"/>
        <v>20.6614</v>
      </c>
      <c r="M2383" s="1">
        <f t="shared" si="146"/>
        <v>0.63723931181670002</v>
      </c>
      <c r="N2383" s="1">
        <f t="shared" si="147"/>
        <v>-0.19613333333333199</v>
      </c>
    </row>
    <row r="2384" spans="1:14">
      <c r="A2384" s="1" t="s">
        <v>9654</v>
      </c>
      <c r="B2384" s="1" t="s">
        <v>9654</v>
      </c>
      <c r="C2384" s="1" t="s">
        <v>9655</v>
      </c>
      <c r="D2384" s="1" t="s">
        <v>9656</v>
      </c>
      <c r="E2384" s="2">
        <v>23.509</v>
      </c>
      <c r="F2384" s="2">
        <v>21.004999999999999</v>
      </c>
      <c r="G2384" s="2">
        <v>21.642399999999999</v>
      </c>
      <c r="H2384" s="3">
        <f t="shared" si="144"/>
        <v>22.052133333333298</v>
      </c>
      <c r="I2384" s="4">
        <v>20.3246</v>
      </c>
      <c r="J2384" s="4">
        <v>21.907</v>
      </c>
      <c r="K2384" s="4">
        <v>21.414200000000001</v>
      </c>
      <c r="L2384" s="3">
        <f t="shared" si="145"/>
        <v>21.2152666666667</v>
      </c>
      <c r="M2384" s="1">
        <f t="shared" si="146"/>
        <v>0.407432187712017</v>
      </c>
      <c r="N2384" s="1">
        <f t="shared" si="147"/>
        <v>-0.83686666666666198</v>
      </c>
    </row>
    <row r="2385" spans="1:14">
      <c r="A2385" s="1" t="s">
        <v>9658</v>
      </c>
      <c r="B2385" s="1" t="s">
        <v>9658</v>
      </c>
      <c r="C2385" s="1" t="s">
        <v>9659</v>
      </c>
      <c r="D2385" s="1" t="s">
        <v>9660</v>
      </c>
      <c r="E2385" s="2">
        <v>23.327300000000001</v>
      </c>
      <c r="F2385" s="2">
        <v>24.090699999999998</v>
      </c>
      <c r="G2385" s="2">
        <v>23.077400000000001</v>
      </c>
      <c r="H2385" s="3">
        <f t="shared" si="144"/>
        <v>23.498466666666701</v>
      </c>
      <c r="I2385" s="4">
        <v>24.072800000000001</v>
      </c>
      <c r="J2385" s="4">
        <v>22.730599999999999</v>
      </c>
      <c r="K2385" s="4">
        <v>22.4801</v>
      </c>
      <c r="L2385" s="3">
        <f t="shared" si="145"/>
        <v>23.0945</v>
      </c>
      <c r="M2385" s="1">
        <f t="shared" si="146"/>
        <v>0.53222292818348804</v>
      </c>
      <c r="N2385" s="1">
        <f t="shared" si="147"/>
        <v>-0.40396666666666903</v>
      </c>
    </row>
    <row r="2386" spans="1:14">
      <c r="A2386" s="1" t="s">
        <v>9662</v>
      </c>
      <c r="B2386" s="1" t="s">
        <v>9662</v>
      </c>
      <c r="C2386" s="1" t="s">
        <v>9663</v>
      </c>
      <c r="D2386" s="1" t="s">
        <v>9664</v>
      </c>
      <c r="E2386" s="2">
        <v>18.854199999999999</v>
      </c>
      <c r="F2386" s="2">
        <v>18.089500000000001</v>
      </c>
      <c r="G2386" s="2">
        <v>15.9846</v>
      </c>
      <c r="H2386" s="3">
        <f t="shared" si="144"/>
        <v>17.642766666666699</v>
      </c>
      <c r="I2386" s="4">
        <v>18.063500000000001</v>
      </c>
      <c r="J2386" s="4">
        <v>17.922599999999999</v>
      </c>
      <c r="K2386" s="4">
        <v>17.9726</v>
      </c>
      <c r="L2386" s="3">
        <f t="shared" si="145"/>
        <v>17.986233333333299</v>
      </c>
      <c r="M2386" s="1">
        <f t="shared" si="146"/>
        <v>0.727763103750243</v>
      </c>
      <c r="N2386" s="1">
        <f t="shared" si="147"/>
        <v>0.34346666666666797</v>
      </c>
    </row>
    <row r="2387" spans="1:14">
      <c r="A2387" s="1" t="s">
        <v>9666</v>
      </c>
      <c r="B2387" s="1" t="s">
        <v>9666</v>
      </c>
      <c r="C2387" s="1" t="s">
        <v>9667</v>
      </c>
      <c r="D2387" s="1" t="s">
        <v>9668</v>
      </c>
      <c r="E2387" s="2">
        <v>20.437899999999999</v>
      </c>
      <c r="F2387" s="2">
        <v>15.7462</v>
      </c>
      <c r="G2387" s="2">
        <v>18.230799999999999</v>
      </c>
      <c r="H2387" s="3">
        <f t="shared" si="144"/>
        <v>18.138300000000001</v>
      </c>
      <c r="I2387" s="4">
        <v>17.652699999999999</v>
      </c>
      <c r="J2387" s="4">
        <v>21.154900000000001</v>
      </c>
      <c r="K2387" s="4">
        <v>20.769300000000001</v>
      </c>
      <c r="L2387" s="3">
        <f t="shared" si="145"/>
        <v>19.858966666666699</v>
      </c>
      <c r="M2387" s="1">
        <f t="shared" si="146"/>
        <v>0.38341121087229002</v>
      </c>
      <c r="N2387" s="1">
        <f t="shared" si="147"/>
        <v>1.7206666666666699</v>
      </c>
    </row>
    <row r="2388" spans="1:14">
      <c r="A2388" s="1" t="s">
        <v>9670</v>
      </c>
      <c r="B2388" s="1" t="s">
        <v>9670</v>
      </c>
      <c r="C2388" s="1" t="s">
        <v>9671</v>
      </c>
      <c r="D2388" s="1" t="s">
        <v>9672</v>
      </c>
      <c r="E2388" s="2">
        <v>19.893699999999999</v>
      </c>
      <c r="F2388" s="2">
        <v>20.637899999999998</v>
      </c>
      <c r="G2388" s="2">
        <v>20.284600000000001</v>
      </c>
      <c r="H2388" s="3">
        <f t="shared" si="144"/>
        <v>20.272066666666699</v>
      </c>
      <c r="I2388" s="4">
        <v>20.097100000000001</v>
      </c>
      <c r="J2388" s="4">
        <v>20.298300000000001</v>
      </c>
      <c r="K2388" s="4">
        <v>19.6919</v>
      </c>
      <c r="L2388" s="3">
        <f t="shared" si="145"/>
        <v>20.0291</v>
      </c>
      <c r="M2388" s="1">
        <f t="shared" si="146"/>
        <v>0.43494897317271097</v>
      </c>
      <c r="N2388" s="1">
        <f t="shared" si="147"/>
        <v>-0.242966666666664</v>
      </c>
    </row>
    <row r="2389" spans="1:14">
      <c r="A2389" s="1" t="s">
        <v>9674</v>
      </c>
      <c r="B2389" s="1" t="s">
        <v>9674</v>
      </c>
      <c r="C2389" s="1" t="s">
        <v>9675</v>
      </c>
      <c r="D2389" s="1" t="s">
        <v>9676</v>
      </c>
      <c r="E2389" s="2">
        <v>18.849799999999998</v>
      </c>
      <c r="F2389" s="2">
        <v>18.2453</v>
      </c>
      <c r="G2389" s="2">
        <v>19.357500000000002</v>
      </c>
      <c r="H2389" s="3">
        <f t="shared" si="144"/>
        <v>18.817533333333301</v>
      </c>
      <c r="I2389" s="4">
        <v>20.208600000000001</v>
      </c>
      <c r="J2389" s="4">
        <v>19.755400000000002</v>
      </c>
      <c r="K2389" s="4">
        <v>18.906500000000001</v>
      </c>
      <c r="L2389" s="3">
        <f t="shared" si="145"/>
        <v>19.6235</v>
      </c>
      <c r="M2389" s="1">
        <f t="shared" si="146"/>
        <v>0.18360716922538201</v>
      </c>
      <c r="N2389" s="1">
        <f t="shared" si="147"/>
        <v>0.80596666666666605</v>
      </c>
    </row>
    <row r="2390" spans="1:14">
      <c r="A2390" s="1" t="s">
        <v>9678</v>
      </c>
      <c r="B2390" s="1" t="s">
        <v>9679</v>
      </c>
      <c r="C2390" s="1" t="s">
        <v>9680</v>
      </c>
      <c r="D2390" s="1" t="s">
        <v>9681</v>
      </c>
      <c r="E2390" s="2">
        <v>21.167999999999999</v>
      </c>
      <c r="F2390" s="2">
        <v>16.9467</v>
      </c>
      <c r="G2390" s="2">
        <v>18.234300000000001</v>
      </c>
      <c r="H2390" s="3">
        <f t="shared" si="144"/>
        <v>18.783000000000001</v>
      </c>
      <c r="I2390" s="4">
        <v>17.2271</v>
      </c>
      <c r="J2390" s="4">
        <v>16.304600000000001</v>
      </c>
      <c r="K2390" s="4">
        <v>21.0261</v>
      </c>
      <c r="L2390" s="3">
        <f t="shared" si="145"/>
        <v>18.185933333333299</v>
      </c>
      <c r="M2390" s="1">
        <f t="shared" si="146"/>
        <v>0.77050318538495399</v>
      </c>
      <c r="N2390" s="1">
        <f t="shared" si="147"/>
        <v>-0.59706666666666697</v>
      </c>
    </row>
    <row r="2391" spans="1:14">
      <c r="A2391" s="1" t="s">
        <v>9683</v>
      </c>
      <c r="B2391" s="1" t="s">
        <v>9683</v>
      </c>
      <c r="C2391" s="1" t="s">
        <v>9684</v>
      </c>
      <c r="D2391" s="1" t="s">
        <v>9685</v>
      </c>
      <c r="E2391" s="2">
        <v>21.080200000000001</v>
      </c>
      <c r="F2391" s="2">
        <v>19.969100000000001</v>
      </c>
      <c r="G2391" s="2">
        <v>16.706499999999998</v>
      </c>
      <c r="H2391" s="3">
        <f t="shared" si="144"/>
        <v>19.251933333333302</v>
      </c>
      <c r="I2391" s="4">
        <v>18.5167</v>
      </c>
      <c r="J2391" s="4">
        <v>18.017600000000002</v>
      </c>
      <c r="K2391" s="4">
        <v>18.913499999999999</v>
      </c>
      <c r="L2391" s="3">
        <f t="shared" si="145"/>
        <v>18.482600000000001</v>
      </c>
      <c r="M2391" s="1">
        <f t="shared" si="146"/>
        <v>0.61961199257115296</v>
      </c>
      <c r="N2391" s="1">
        <f t="shared" si="147"/>
        <v>-0.76933333333333198</v>
      </c>
    </row>
    <row r="2392" spans="1:14">
      <c r="A2392" s="1" t="s">
        <v>9687</v>
      </c>
      <c r="B2392" s="1" t="s">
        <v>9687</v>
      </c>
      <c r="C2392" s="1" t="s">
        <v>9688</v>
      </c>
      <c r="D2392" s="1" t="s">
        <v>9689</v>
      </c>
      <c r="E2392" s="2">
        <v>24.333500000000001</v>
      </c>
      <c r="F2392" s="2">
        <v>23.666599999999999</v>
      </c>
      <c r="G2392" s="2">
        <v>23.843800000000002</v>
      </c>
      <c r="H2392" s="3">
        <f t="shared" si="144"/>
        <v>23.947966666666701</v>
      </c>
      <c r="I2392" s="4">
        <v>23.7437</v>
      </c>
      <c r="J2392" s="4">
        <v>23.583400000000001</v>
      </c>
      <c r="K2392" s="4">
        <v>23.5992</v>
      </c>
      <c r="L2392" s="3">
        <f t="shared" si="145"/>
        <v>23.642099999999999</v>
      </c>
      <c r="M2392" s="1">
        <f t="shared" si="146"/>
        <v>0.26175402245254298</v>
      </c>
      <c r="N2392" s="1">
        <f t="shared" si="147"/>
        <v>-0.30586666666667001</v>
      </c>
    </row>
    <row r="2393" spans="1:14">
      <c r="A2393" s="1" t="s">
        <v>9691</v>
      </c>
      <c r="B2393" s="1" t="s">
        <v>9691</v>
      </c>
      <c r="C2393" s="1" t="s">
        <v>9692</v>
      </c>
      <c r="D2393" s="1" t="s">
        <v>9693</v>
      </c>
      <c r="E2393" s="2">
        <v>18.263000000000002</v>
      </c>
      <c r="F2393" s="2">
        <v>18.753299999999999</v>
      </c>
      <c r="G2393" s="2">
        <v>19.2559</v>
      </c>
      <c r="H2393" s="3">
        <f t="shared" si="144"/>
        <v>18.757400000000001</v>
      </c>
      <c r="I2393" s="4">
        <v>19.204699999999999</v>
      </c>
      <c r="J2393" s="4">
        <v>19.129799999999999</v>
      </c>
      <c r="K2393" s="4">
        <v>18.817900000000002</v>
      </c>
      <c r="L2393" s="3">
        <f t="shared" si="145"/>
        <v>19.050799999999999</v>
      </c>
      <c r="M2393" s="1">
        <f t="shared" si="146"/>
        <v>0.42181617793048098</v>
      </c>
      <c r="N2393" s="1">
        <f t="shared" si="147"/>
        <v>0.293399999999998</v>
      </c>
    </row>
    <row r="2394" spans="1:14">
      <c r="A2394" s="1" t="s">
        <v>9695</v>
      </c>
      <c r="B2394" s="1" t="s">
        <v>9695</v>
      </c>
      <c r="C2394" s="1" t="s">
        <v>9696</v>
      </c>
      <c r="D2394" s="1" t="s">
        <v>9697</v>
      </c>
      <c r="E2394" s="2">
        <v>21.2151</v>
      </c>
      <c r="F2394" s="2">
        <v>21.0717</v>
      </c>
      <c r="G2394" s="2">
        <v>22.424700000000001</v>
      </c>
      <c r="H2394" s="3">
        <f t="shared" si="144"/>
        <v>21.570499999999999</v>
      </c>
      <c r="I2394" s="4">
        <v>20.855499999999999</v>
      </c>
      <c r="J2394" s="4">
        <v>22.070399999999999</v>
      </c>
      <c r="K2394" s="4">
        <v>22.316299999999998</v>
      </c>
      <c r="L2394" s="3">
        <f t="shared" si="145"/>
        <v>21.747399999999999</v>
      </c>
      <c r="M2394" s="1">
        <f t="shared" si="146"/>
        <v>0.79055272612669902</v>
      </c>
      <c r="N2394" s="1">
        <f t="shared" si="147"/>
        <v>0.1769</v>
      </c>
    </row>
    <row r="2395" spans="1:14">
      <c r="A2395" s="1" t="s">
        <v>9699</v>
      </c>
      <c r="B2395" s="1" t="s">
        <v>9699</v>
      </c>
      <c r="C2395" s="1" t="s">
        <v>9700</v>
      </c>
      <c r="D2395" s="1" t="s">
        <v>9701</v>
      </c>
      <c r="E2395" s="2">
        <v>20.752300000000002</v>
      </c>
      <c r="F2395" s="2">
        <v>20.9344</v>
      </c>
      <c r="G2395" s="2">
        <v>20.460699999999999</v>
      </c>
      <c r="H2395" s="3">
        <f t="shared" si="144"/>
        <v>20.715800000000002</v>
      </c>
      <c r="I2395" s="4">
        <v>21.879799999999999</v>
      </c>
      <c r="J2395" s="4">
        <v>19.8032</v>
      </c>
      <c r="K2395" s="4">
        <v>20.3017</v>
      </c>
      <c r="L2395" s="3">
        <f t="shared" si="145"/>
        <v>20.661566666666701</v>
      </c>
      <c r="M2395" s="1">
        <f t="shared" si="146"/>
        <v>0.93966142568094901</v>
      </c>
      <c r="N2395" s="1">
        <f t="shared" si="147"/>
        <v>-5.4233333333332502E-2</v>
      </c>
    </row>
    <row r="2396" spans="1:14">
      <c r="A2396" s="1" t="s">
        <v>9703</v>
      </c>
      <c r="B2396" s="1" t="s">
        <v>9703</v>
      </c>
      <c r="C2396" s="1" t="s">
        <v>9704</v>
      </c>
      <c r="D2396" s="1" t="s">
        <v>9705</v>
      </c>
      <c r="E2396" s="2">
        <v>19.069600000000001</v>
      </c>
      <c r="F2396" s="2">
        <v>18.634399999999999</v>
      </c>
      <c r="G2396" s="2">
        <v>17.244399999999999</v>
      </c>
      <c r="H2396" s="3">
        <f t="shared" si="144"/>
        <v>18.316133333333301</v>
      </c>
      <c r="I2396" s="4">
        <v>17.16</v>
      </c>
      <c r="J2396" s="4">
        <v>17.058499999999999</v>
      </c>
      <c r="K2396" s="4">
        <v>17.864000000000001</v>
      </c>
      <c r="L2396" s="3">
        <f t="shared" si="145"/>
        <v>17.3608333333333</v>
      </c>
      <c r="M2396" s="1">
        <f t="shared" si="146"/>
        <v>0.218950508496147</v>
      </c>
      <c r="N2396" s="1">
        <f t="shared" si="147"/>
        <v>-0.95530000000000104</v>
      </c>
    </row>
    <row r="2397" spans="1:14">
      <c r="A2397" s="1" t="s">
        <v>9707</v>
      </c>
      <c r="B2397" s="1" t="s">
        <v>9707</v>
      </c>
      <c r="C2397" s="1" t="s">
        <v>9708</v>
      </c>
      <c r="D2397" s="1" t="s">
        <v>9709</v>
      </c>
      <c r="E2397" s="2">
        <v>16.230799999999999</v>
      </c>
      <c r="F2397" s="2">
        <v>16.921099999999999</v>
      </c>
      <c r="G2397" s="2">
        <v>16.182400000000001</v>
      </c>
      <c r="H2397" s="3">
        <f t="shared" si="144"/>
        <v>16.444766666666698</v>
      </c>
      <c r="I2397" s="4">
        <v>18.331499999999998</v>
      </c>
      <c r="J2397" s="4">
        <v>15.3858</v>
      </c>
      <c r="K2397" s="4">
        <v>16.6204</v>
      </c>
      <c r="L2397" s="3">
        <f t="shared" si="145"/>
        <v>16.779233333333298</v>
      </c>
      <c r="M2397" s="1">
        <f t="shared" si="146"/>
        <v>0.73791903046139995</v>
      </c>
      <c r="N2397" s="1">
        <f t="shared" si="147"/>
        <v>0.33446666666666802</v>
      </c>
    </row>
    <row r="2398" spans="1:14">
      <c r="A2398" s="1" t="s">
        <v>9711</v>
      </c>
      <c r="B2398" s="1" t="s">
        <v>9711</v>
      </c>
      <c r="C2398" s="1" t="s">
        <v>9712</v>
      </c>
      <c r="D2398" s="1" t="s">
        <v>9713</v>
      </c>
      <c r="E2398" s="2">
        <v>19.869900000000001</v>
      </c>
      <c r="F2398" s="2">
        <v>19.956900000000001</v>
      </c>
      <c r="G2398" s="2">
        <v>20.643799999999999</v>
      </c>
      <c r="H2398" s="3">
        <f t="shared" si="144"/>
        <v>20.156866666666701</v>
      </c>
      <c r="I2398" s="4">
        <v>19.895499999999998</v>
      </c>
      <c r="J2398" s="4">
        <v>20.1187</v>
      </c>
      <c r="K2398" s="4">
        <v>20.676600000000001</v>
      </c>
      <c r="L2398" s="3">
        <f t="shared" si="145"/>
        <v>20.230266666666701</v>
      </c>
      <c r="M2398" s="1">
        <f t="shared" si="146"/>
        <v>0.83847308416203103</v>
      </c>
      <c r="N2398" s="1">
        <f t="shared" si="147"/>
        <v>7.3399999999999493E-2</v>
      </c>
    </row>
    <row r="2399" spans="1:14">
      <c r="A2399" s="1" t="s">
        <v>9715</v>
      </c>
      <c r="B2399" s="1" t="s">
        <v>9715</v>
      </c>
      <c r="C2399" s="1" t="s">
        <v>9716</v>
      </c>
      <c r="D2399" s="1" t="s">
        <v>9717</v>
      </c>
      <c r="E2399" s="2">
        <v>22.081900000000001</v>
      </c>
      <c r="F2399" s="2">
        <v>21.7058</v>
      </c>
      <c r="G2399" s="2">
        <v>21.984300000000001</v>
      </c>
      <c r="H2399" s="3">
        <f t="shared" si="144"/>
        <v>21.923999999999999</v>
      </c>
      <c r="I2399" s="4">
        <v>21.889299999999999</v>
      </c>
      <c r="J2399" s="4">
        <v>20.924499999999998</v>
      </c>
      <c r="K2399" s="4">
        <v>22.026800000000001</v>
      </c>
      <c r="L2399" s="3">
        <f t="shared" si="145"/>
        <v>21.613533333333301</v>
      </c>
      <c r="M2399" s="1">
        <f t="shared" si="146"/>
        <v>0.470501057392331</v>
      </c>
      <c r="N2399" s="1">
        <f t="shared" si="147"/>
        <v>-0.31046666666667</v>
      </c>
    </row>
    <row r="2400" spans="1:14">
      <c r="A2400" s="1" t="s">
        <v>9719</v>
      </c>
      <c r="B2400" s="1" t="s">
        <v>9719</v>
      </c>
      <c r="C2400" s="1" t="s">
        <v>9720</v>
      </c>
      <c r="D2400" s="1" t="s">
        <v>9721</v>
      </c>
      <c r="E2400" s="2">
        <v>18.5457</v>
      </c>
      <c r="F2400" s="2">
        <v>18.747</v>
      </c>
      <c r="G2400" s="2">
        <v>19.048999999999999</v>
      </c>
      <c r="H2400" s="3">
        <f t="shared" si="144"/>
        <v>18.780566666666701</v>
      </c>
      <c r="I2400" s="4">
        <v>17.8323</v>
      </c>
      <c r="J2400" s="4">
        <v>17.892299999999999</v>
      </c>
      <c r="K2400" s="4">
        <v>18.930199999999999</v>
      </c>
      <c r="L2400" s="3">
        <f t="shared" si="145"/>
        <v>18.2182666666667</v>
      </c>
      <c r="M2400" s="1">
        <f t="shared" si="146"/>
        <v>0.25165480454213701</v>
      </c>
      <c r="N2400" s="1">
        <f t="shared" si="147"/>
        <v>-0.56230000000000002</v>
      </c>
    </row>
    <row r="2401" spans="1:14">
      <c r="A2401" s="1" t="s">
        <v>9723</v>
      </c>
      <c r="B2401" s="1" t="s">
        <v>9723</v>
      </c>
      <c r="C2401" s="1" t="s">
        <v>9724</v>
      </c>
      <c r="D2401" s="1" t="s">
        <v>9725</v>
      </c>
      <c r="E2401" s="2">
        <v>21.806999999999999</v>
      </c>
      <c r="F2401" s="2">
        <v>22.5245</v>
      </c>
      <c r="G2401" s="2">
        <v>20.868400000000001</v>
      </c>
      <c r="H2401" s="3">
        <f t="shared" si="144"/>
        <v>21.7333</v>
      </c>
      <c r="I2401" s="4">
        <v>20.428799999999999</v>
      </c>
      <c r="J2401" s="4">
        <v>21.5243</v>
      </c>
      <c r="K2401" s="4">
        <v>21.649799999999999</v>
      </c>
      <c r="L2401" s="3">
        <f t="shared" si="145"/>
        <v>21.200966666666702</v>
      </c>
      <c r="M2401" s="1">
        <f t="shared" si="146"/>
        <v>0.43867939568680098</v>
      </c>
      <c r="N2401" s="1">
        <f t="shared" si="147"/>
        <v>-0.53233333333333399</v>
      </c>
    </row>
    <row r="2402" spans="1:14">
      <c r="A2402" s="1" t="s">
        <v>9727</v>
      </c>
      <c r="B2402" s="1" t="s">
        <v>9727</v>
      </c>
      <c r="C2402" s="1" t="s">
        <v>9728</v>
      </c>
      <c r="D2402" s="1" t="s">
        <v>9729</v>
      </c>
      <c r="E2402" s="2">
        <v>18.290700000000001</v>
      </c>
      <c r="F2402" s="2">
        <v>17.199200000000001</v>
      </c>
      <c r="G2402" s="2">
        <v>18.466200000000001</v>
      </c>
      <c r="H2402" s="3">
        <f t="shared" si="144"/>
        <v>17.9853666666667</v>
      </c>
      <c r="I2402" s="4">
        <v>16.695699999999999</v>
      </c>
      <c r="J2402" s="4">
        <v>18.168399999999998</v>
      </c>
      <c r="K2402" s="4">
        <v>19.041399999999999</v>
      </c>
      <c r="L2402" s="3">
        <f t="shared" si="145"/>
        <v>17.968499999999999</v>
      </c>
      <c r="M2402" s="1">
        <f t="shared" si="146"/>
        <v>0.98424542161772099</v>
      </c>
      <c r="N2402" s="1">
        <f t="shared" si="147"/>
        <v>-1.68666666666724E-2</v>
      </c>
    </row>
    <row r="2403" spans="1:14">
      <c r="A2403" s="1" t="s">
        <v>9731</v>
      </c>
      <c r="B2403" s="1" t="s">
        <v>9731</v>
      </c>
      <c r="C2403" s="1" t="s">
        <v>9732</v>
      </c>
      <c r="D2403" s="1" t="s">
        <v>9733</v>
      </c>
      <c r="E2403" s="2">
        <v>22.8796</v>
      </c>
      <c r="F2403" s="2">
        <v>23.4452</v>
      </c>
      <c r="G2403" s="2">
        <v>22.861899999999999</v>
      </c>
      <c r="H2403" s="3">
        <f t="shared" si="144"/>
        <v>23.0622333333333</v>
      </c>
      <c r="I2403" s="4">
        <v>21.958500000000001</v>
      </c>
      <c r="J2403" s="4">
        <v>22.962800000000001</v>
      </c>
      <c r="K2403" s="4">
        <v>22.285</v>
      </c>
      <c r="L2403" s="3">
        <f t="shared" si="145"/>
        <v>22.402100000000001</v>
      </c>
      <c r="M2403" s="1">
        <f t="shared" si="146"/>
        <v>0.14616439057180799</v>
      </c>
      <c r="N2403" s="1">
        <f t="shared" si="147"/>
        <v>-0.66013333333333402</v>
      </c>
    </row>
    <row r="2404" spans="1:14">
      <c r="A2404" s="1" t="s">
        <v>9735</v>
      </c>
      <c r="B2404" s="1" t="s">
        <v>9735</v>
      </c>
      <c r="C2404" s="1" t="s">
        <v>9736</v>
      </c>
      <c r="D2404" s="1" t="s">
        <v>9737</v>
      </c>
      <c r="E2404" s="2">
        <v>22.552399999999999</v>
      </c>
      <c r="F2404" s="2">
        <v>23.008500000000002</v>
      </c>
      <c r="G2404" s="2">
        <v>21.939399999999999</v>
      </c>
      <c r="H2404" s="3">
        <f t="shared" si="144"/>
        <v>22.5001</v>
      </c>
      <c r="I2404" s="4">
        <v>22.932700000000001</v>
      </c>
      <c r="J2404" s="4">
        <v>23.143899999999999</v>
      </c>
      <c r="K2404" s="4">
        <v>22.798300000000001</v>
      </c>
      <c r="L2404" s="3">
        <f t="shared" si="145"/>
        <v>22.958300000000001</v>
      </c>
      <c r="M2404" s="1">
        <f t="shared" si="146"/>
        <v>0.27423372134047702</v>
      </c>
      <c r="N2404" s="1">
        <f t="shared" si="147"/>
        <v>0.458199999999994</v>
      </c>
    </row>
    <row r="2405" spans="1:14">
      <c r="A2405" s="1" t="s">
        <v>9739</v>
      </c>
      <c r="B2405" s="1" t="s">
        <v>9739</v>
      </c>
      <c r="C2405" s="1" t="s">
        <v>9740</v>
      </c>
      <c r="D2405" s="1" t="s">
        <v>9741</v>
      </c>
      <c r="E2405" s="2">
        <v>22.3384</v>
      </c>
      <c r="F2405" s="2">
        <v>22.820699999999999</v>
      </c>
      <c r="G2405" s="2">
        <v>23.0929</v>
      </c>
      <c r="H2405" s="3">
        <f t="shared" si="144"/>
        <v>22.750666666666699</v>
      </c>
      <c r="I2405" s="4">
        <v>23.073</v>
      </c>
      <c r="J2405" s="4">
        <v>23.238600000000002</v>
      </c>
      <c r="K2405" s="4">
        <v>22.813400000000001</v>
      </c>
      <c r="L2405" s="3">
        <f t="shared" si="145"/>
        <v>23.0416666666667</v>
      </c>
      <c r="M2405" s="1">
        <f t="shared" si="146"/>
        <v>0.32984608468458698</v>
      </c>
      <c r="N2405" s="1">
        <f t="shared" si="147"/>
        <v>0.29100000000000398</v>
      </c>
    </row>
    <row r="2406" spans="1:14">
      <c r="A2406" s="1" t="s">
        <v>9743</v>
      </c>
      <c r="B2406" s="1" t="s">
        <v>9743</v>
      </c>
      <c r="C2406" s="1" t="s">
        <v>9744</v>
      </c>
      <c r="D2406" s="1" t="s">
        <v>9745</v>
      </c>
      <c r="E2406" s="2">
        <v>19.607900000000001</v>
      </c>
      <c r="F2406" s="2">
        <v>21.3245</v>
      </c>
      <c r="G2406" s="2">
        <v>21.205200000000001</v>
      </c>
      <c r="H2406" s="3">
        <f t="shared" si="144"/>
        <v>20.712533333333301</v>
      </c>
      <c r="I2406" s="4">
        <v>20.507899999999999</v>
      </c>
      <c r="J2406" s="4">
        <v>16.990400000000001</v>
      </c>
      <c r="K2406" s="4">
        <v>18.934899999999999</v>
      </c>
      <c r="L2406" s="3">
        <f t="shared" si="145"/>
        <v>18.811066666666701</v>
      </c>
      <c r="M2406" s="1">
        <f t="shared" si="146"/>
        <v>0.19654688919357699</v>
      </c>
      <c r="N2406" s="1">
        <f t="shared" si="147"/>
        <v>-1.90146666666667</v>
      </c>
    </row>
    <row r="2407" spans="1:14">
      <c r="A2407" s="1" t="s">
        <v>9747</v>
      </c>
      <c r="B2407" s="1" t="s">
        <v>9747</v>
      </c>
      <c r="C2407" s="1" t="s">
        <v>9748</v>
      </c>
      <c r="D2407" s="1" t="s">
        <v>9749</v>
      </c>
      <c r="E2407" s="2">
        <v>16.675000000000001</v>
      </c>
      <c r="F2407" s="2">
        <v>16.437899999999999</v>
      </c>
      <c r="G2407" s="2">
        <v>16.652000000000001</v>
      </c>
      <c r="H2407" s="3">
        <f t="shared" si="144"/>
        <v>16.5883</v>
      </c>
      <c r="I2407" s="4">
        <v>17.6798</v>
      </c>
      <c r="J2407" s="4">
        <v>16.1997</v>
      </c>
      <c r="K2407" s="4">
        <v>15.855600000000001</v>
      </c>
      <c r="L2407" s="3">
        <f t="shared" si="145"/>
        <v>16.5783666666667</v>
      </c>
      <c r="M2407" s="1">
        <f t="shared" si="146"/>
        <v>0.98751212625460005</v>
      </c>
      <c r="N2407" s="1">
        <f t="shared" si="147"/>
        <v>-9.93333333333268E-3</v>
      </c>
    </row>
    <row r="2408" spans="1:14">
      <c r="A2408" s="1" t="s">
        <v>9751</v>
      </c>
      <c r="B2408" s="1" t="s">
        <v>9751</v>
      </c>
      <c r="C2408" s="1" t="s">
        <v>9752</v>
      </c>
      <c r="D2408" s="1" t="s">
        <v>9753</v>
      </c>
      <c r="E2408" s="2">
        <v>20.827400000000001</v>
      </c>
      <c r="F2408" s="2">
        <v>21.3825</v>
      </c>
      <c r="G2408" s="2">
        <v>21.650600000000001</v>
      </c>
      <c r="H2408" s="3">
        <f t="shared" si="144"/>
        <v>21.286833333333298</v>
      </c>
      <c r="I2408" s="4">
        <v>21.198499999999999</v>
      </c>
      <c r="J2408" s="4">
        <v>22.3062</v>
      </c>
      <c r="K2408" s="4">
        <v>21.186699999999998</v>
      </c>
      <c r="L2408" s="3">
        <f t="shared" si="145"/>
        <v>21.563800000000001</v>
      </c>
      <c r="M2408" s="1">
        <f t="shared" si="146"/>
        <v>0.57113956113984798</v>
      </c>
      <c r="N2408" s="1">
        <f t="shared" si="147"/>
        <v>0.27696666666666703</v>
      </c>
    </row>
    <row r="2409" spans="1:14">
      <c r="A2409" s="1" t="s">
        <v>9755</v>
      </c>
      <c r="B2409" s="1" t="s">
        <v>9755</v>
      </c>
      <c r="C2409" s="1" t="s">
        <v>9756</v>
      </c>
      <c r="D2409" s="1" t="s">
        <v>9757</v>
      </c>
      <c r="E2409" s="2">
        <v>20.2501</v>
      </c>
      <c r="F2409" s="2">
        <v>18.4422</v>
      </c>
      <c r="G2409" s="2">
        <v>17.653199999999998</v>
      </c>
      <c r="H2409" s="3">
        <f t="shared" si="144"/>
        <v>18.781833333333299</v>
      </c>
      <c r="I2409" s="4">
        <v>19.884599999999999</v>
      </c>
      <c r="J2409" s="4">
        <v>16.068300000000001</v>
      </c>
      <c r="K2409" s="4">
        <v>19.974</v>
      </c>
      <c r="L2409" s="3">
        <f t="shared" si="145"/>
        <v>18.642299999999999</v>
      </c>
      <c r="M2409" s="1">
        <f t="shared" si="146"/>
        <v>0.93127131718044198</v>
      </c>
      <c r="N2409" s="1">
        <f t="shared" si="147"/>
        <v>-0.13953333333333301</v>
      </c>
    </row>
    <row r="2410" spans="1:14">
      <c r="A2410" s="1" t="s">
        <v>9759</v>
      </c>
      <c r="B2410" s="1" t="s">
        <v>9759</v>
      </c>
      <c r="C2410" s="1" t="s">
        <v>9760</v>
      </c>
      <c r="D2410" s="1" t="s">
        <v>9761</v>
      </c>
      <c r="E2410" s="2">
        <v>20.534500000000001</v>
      </c>
      <c r="F2410" s="2">
        <v>21.018899999999999</v>
      </c>
      <c r="G2410" s="2">
        <v>20.1753</v>
      </c>
      <c r="H2410" s="3">
        <f t="shared" si="144"/>
        <v>20.576233333333299</v>
      </c>
      <c r="I2410" s="4">
        <v>20.762499999999999</v>
      </c>
      <c r="J2410" s="4">
        <v>19.8429</v>
      </c>
      <c r="K2410" s="4">
        <v>21.310400000000001</v>
      </c>
      <c r="L2410" s="3">
        <f t="shared" si="145"/>
        <v>20.6386</v>
      </c>
      <c r="M2410" s="1">
        <f t="shared" si="146"/>
        <v>0.906913778333441</v>
      </c>
      <c r="N2410" s="1">
        <f t="shared" si="147"/>
        <v>6.2366666666669297E-2</v>
      </c>
    </row>
    <row r="2411" spans="1:14">
      <c r="A2411" s="1" t="s">
        <v>9763</v>
      </c>
      <c r="B2411" s="1" t="s">
        <v>9763</v>
      </c>
      <c r="C2411" s="1" t="s">
        <v>9764</v>
      </c>
      <c r="D2411" s="1" t="s">
        <v>9765</v>
      </c>
      <c r="E2411" s="2">
        <v>21.641999999999999</v>
      </c>
      <c r="F2411" s="2">
        <v>21.391500000000001</v>
      </c>
      <c r="G2411" s="2">
        <v>22.1159</v>
      </c>
      <c r="H2411" s="3">
        <f t="shared" si="144"/>
        <v>21.716466666666701</v>
      </c>
      <c r="I2411" s="4">
        <v>21.428100000000001</v>
      </c>
      <c r="J2411" s="4">
        <v>22.285499999999999</v>
      </c>
      <c r="K2411" s="4">
        <v>22.0124</v>
      </c>
      <c r="L2411" s="3">
        <f t="shared" si="145"/>
        <v>21.908666666666701</v>
      </c>
      <c r="M2411" s="1">
        <f t="shared" si="146"/>
        <v>0.59268353772580395</v>
      </c>
      <c r="N2411" s="1">
        <f t="shared" si="147"/>
        <v>0.19220000000000001</v>
      </c>
    </row>
    <row r="2412" spans="1:14">
      <c r="A2412" s="1" t="s">
        <v>9767</v>
      </c>
      <c r="B2412" s="1" t="s">
        <v>9767</v>
      </c>
      <c r="C2412" s="1" t="s">
        <v>9768</v>
      </c>
      <c r="D2412" s="1" t="s">
        <v>9769</v>
      </c>
      <c r="E2412" s="2">
        <v>20.879300000000001</v>
      </c>
      <c r="F2412" s="2">
        <v>20.6129</v>
      </c>
      <c r="G2412" s="2">
        <v>21.295000000000002</v>
      </c>
      <c r="H2412" s="3">
        <f t="shared" si="144"/>
        <v>20.929066666666699</v>
      </c>
      <c r="I2412" s="4">
        <v>20.712700000000002</v>
      </c>
      <c r="J2412" s="4">
        <v>21.0746</v>
      </c>
      <c r="K2412" s="4">
        <v>21.1036</v>
      </c>
      <c r="L2412" s="3">
        <f t="shared" si="145"/>
        <v>20.963633333333298</v>
      </c>
      <c r="M2412" s="1">
        <f t="shared" si="146"/>
        <v>0.89137576929894902</v>
      </c>
      <c r="N2412" s="1">
        <f t="shared" si="147"/>
        <v>3.45666666666666E-2</v>
      </c>
    </row>
    <row r="2413" spans="1:14">
      <c r="A2413" s="1" t="s">
        <v>9771</v>
      </c>
      <c r="B2413" s="1" t="s">
        <v>9771</v>
      </c>
      <c r="C2413" s="1" t="s">
        <v>9772</v>
      </c>
      <c r="D2413" s="1" t="s">
        <v>9773</v>
      </c>
      <c r="E2413" s="2">
        <v>22.418900000000001</v>
      </c>
      <c r="F2413" s="2">
        <v>23.0837</v>
      </c>
      <c r="G2413" s="2">
        <v>22.631</v>
      </c>
      <c r="H2413" s="3">
        <f t="shared" ref="H2413:H2476" si="148">AVERAGE(E2413:G2413)</f>
        <v>22.711200000000002</v>
      </c>
      <c r="I2413" s="4">
        <v>22.650099999999998</v>
      </c>
      <c r="J2413" s="4">
        <v>23.178999999999998</v>
      </c>
      <c r="K2413" s="4">
        <v>22.4999</v>
      </c>
      <c r="L2413" s="3">
        <f t="shared" ref="L2413:L2476" si="149">AVERAGE(I2413:K2413)</f>
        <v>22.776333333333302</v>
      </c>
      <c r="M2413" s="1">
        <f t="shared" ref="M2413:M2476" si="150">TTEST(I2413:K2413,E2413:G2413,2,3)</f>
        <v>0.830080976605021</v>
      </c>
      <c r="N2413" s="1">
        <f t="shared" ref="N2413:N2476" si="151">L2413-H2413</f>
        <v>6.5133333333328394E-2</v>
      </c>
    </row>
    <row r="2414" spans="1:14">
      <c r="A2414" s="1" t="s">
        <v>9775</v>
      </c>
      <c r="B2414" s="1" t="s">
        <v>9775</v>
      </c>
      <c r="C2414" s="1" t="s">
        <v>9776</v>
      </c>
      <c r="D2414" s="1" t="s">
        <v>9777</v>
      </c>
      <c r="E2414" s="2">
        <v>18.354600000000001</v>
      </c>
      <c r="F2414" s="2">
        <v>18.561399999999999</v>
      </c>
      <c r="G2414" s="2">
        <v>17.8734</v>
      </c>
      <c r="H2414" s="3">
        <f t="shared" si="148"/>
        <v>18.2631333333333</v>
      </c>
      <c r="I2414" s="4">
        <v>18.7773</v>
      </c>
      <c r="J2414" s="4">
        <v>18.166699999999999</v>
      </c>
      <c r="K2414" s="4">
        <v>18.792999999999999</v>
      </c>
      <c r="L2414" s="3">
        <f t="shared" si="149"/>
        <v>18.579000000000001</v>
      </c>
      <c r="M2414" s="1">
        <f t="shared" si="150"/>
        <v>0.33718699950125097</v>
      </c>
      <c r="N2414" s="1">
        <f t="shared" si="151"/>
        <v>0.31586666666666802</v>
      </c>
    </row>
    <row r="2415" spans="1:14">
      <c r="A2415" s="1" t="s">
        <v>9779</v>
      </c>
      <c r="B2415" s="1" t="s">
        <v>9779</v>
      </c>
      <c r="C2415" s="1" t="s">
        <v>9780</v>
      </c>
      <c r="D2415" s="1" t="s">
        <v>9781</v>
      </c>
      <c r="E2415" s="2">
        <v>20.622199999999999</v>
      </c>
      <c r="F2415" s="2">
        <v>20.861899999999999</v>
      </c>
      <c r="G2415" s="2">
        <v>16.791899999999998</v>
      </c>
      <c r="H2415" s="3">
        <f t="shared" si="148"/>
        <v>19.425333333333299</v>
      </c>
      <c r="I2415" s="4">
        <v>20.8142</v>
      </c>
      <c r="J2415" s="4">
        <v>20.354199999999999</v>
      </c>
      <c r="K2415" s="4">
        <v>19.4832</v>
      </c>
      <c r="L2415" s="3">
        <f t="shared" si="149"/>
        <v>20.217199999999998</v>
      </c>
      <c r="M2415" s="1">
        <f t="shared" si="150"/>
        <v>0.61515511206270401</v>
      </c>
      <c r="N2415" s="1">
        <f t="shared" si="151"/>
        <v>0.79186666666667105</v>
      </c>
    </row>
    <row r="2416" spans="1:14">
      <c r="A2416" s="1" t="s">
        <v>9783</v>
      </c>
      <c r="B2416" s="1" t="s">
        <v>9783</v>
      </c>
      <c r="C2416" s="1" t="s">
        <v>9784</v>
      </c>
      <c r="D2416" s="1" t="s">
        <v>9785</v>
      </c>
      <c r="E2416" s="2">
        <v>23.363499999999998</v>
      </c>
      <c r="F2416" s="2">
        <v>24.089600000000001</v>
      </c>
      <c r="G2416" s="2">
        <v>24.0336</v>
      </c>
      <c r="H2416" s="3">
        <f t="shared" si="148"/>
        <v>23.828900000000001</v>
      </c>
      <c r="I2416" s="4">
        <v>24.003599999999999</v>
      </c>
      <c r="J2416" s="4">
        <v>24.411799999999999</v>
      </c>
      <c r="K2416" s="4">
        <v>23.5793</v>
      </c>
      <c r="L2416" s="3">
        <f t="shared" si="149"/>
        <v>23.9982333333333</v>
      </c>
      <c r="M2416" s="1">
        <f t="shared" si="150"/>
        <v>0.63975490836100402</v>
      </c>
      <c r="N2416" s="1">
        <f t="shared" si="151"/>
        <v>0.169333333333331</v>
      </c>
    </row>
    <row r="2417" spans="1:14">
      <c r="A2417" s="1" t="s">
        <v>9787</v>
      </c>
      <c r="B2417" s="1" t="s">
        <v>9787</v>
      </c>
      <c r="C2417" s="1" t="s">
        <v>9788</v>
      </c>
      <c r="D2417" s="1" t="s">
        <v>9789</v>
      </c>
      <c r="E2417" s="2">
        <v>20.657</v>
      </c>
      <c r="F2417" s="2">
        <v>19.751799999999999</v>
      </c>
      <c r="G2417" s="2">
        <v>20.0212</v>
      </c>
      <c r="H2417" s="3">
        <f t="shared" si="148"/>
        <v>20.143333333333299</v>
      </c>
      <c r="I2417" s="4">
        <v>19.546199999999999</v>
      </c>
      <c r="J2417" s="4">
        <v>20.676600000000001</v>
      </c>
      <c r="K2417" s="4">
        <v>20.534500000000001</v>
      </c>
      <c r="L2417" s="3">
        <f t="shared" si="149"/>
        <v>20.2524333333333</v>
      </c>
      <c r="M2417" s="1">
        <f t="shared" si="150"/>
        <v>0.81940821243945705</v>
      </c>
      <c r="N2417" s="1">
        <f t="shared" si="151"/>
        <v>0.109099999999998</v>
      </c>
    </row>
    <row r="2418" spans="1:14">
      <c r="A2418" s="1" t="s">
        <v>9791</v>
      </c>
      <c r="B2418" s="1" t="s">
        <v>9791</v>
      </c>
      <c r="C2418" s="1" t="s">
        <v>9792</v>
      </c>
      <c r="D2418" s="1" t="s">
        <v>9793</v>
      </c>
      <c r="E2418" s="2">
        <v>19.994599999999998</v>
      </c>
      <c r="F2418" s="2">
        <v>17.499700000000001</v>
      </c>
      <c r="G2418" s="2">
        <v>19.002300000000002</v>
      </c>
      <c r="H2418" s="3">
        <f t="shared" si="148"/>
        <v>18.8322</v>
      </c>
      <c r="I2418" s="4">
        <v>18.776800000000001</v>
      </c>
      <c r="J2418" s="4">
        <v>16.7882</v>
      </c>
      <c r="K2418" s="4">
        <v>18.619800000000001</v>
      </c>
      <c r="L2418" s="3">
        <f t="shared" si="149"/>
        <v>18.061599999999999</v>
      </c>
      <c r="M2418" s="1">
        <f t="shared" si="150"/>
        <v>0.47043146482064702</v>
      </c>
      <c r="N2418" s="1">
        <f t="shared" si="151"/>
        <v>-0.77060000000000195</v>
      </c>
    </row>
    <row r="2419" spans="1:14">
      <c r="A2419" s="1" t="s">
        <v>9795</v>
      </c>
      <c r="B2419" s="1" t="s">
        <v>9795</v>
      </c>
      <c r="C2419" s="1" t="s">
        <v>9796</v>
      </c>
      <c r="D2419" s="1" t="s">
        <v>9797</v>
      </c>
      <c r="E2419" s="2">
        <v>21.994199999999999</v>
      </c>
      <c r="F2419" s="2">
        <v>20.322800000000001</v>
      </c>
      <c r="G2419" s="2">
        <v>20.254999999999999</v>
      </c>
      <c r="H2419" s="3">
        <f t="shared" si="148"/>
        <v>20.857333333333301</v>
      </c>
      <c r="I2419" s="4">
        <v>20.709399999999999</v>
      </c>
      <c r="J2419" s="4">
        <v>21.195599999999999</v>
      </c>
      <c r="K2419" s="4">
        <v>21.408000000000001</v>
      </c>
      <c r="L2419" s="3">
        <f t="shared" si="149"/>
        <v>21.104333333333301</v>
      </c>
      <c r="M2419" s="1">
        <f t="shared" si="150"/>
        <v>0.71531903538308605</v>
      </c>
      <c r="N2419" s="1">
        <f t="shared" si="151"/>
        <v>0.247</v>
      </c>
    </row>
    <row r="2420" spans="1:14">
      <c r="A2420" s="1" t="s">
        <v>9799</v>
      </c>
      <c r="B2420" s="1" t="s">
        <v>9799</v>
      </c>
      <c r="C2420" s="1" t="s">
        <v>9800</v>
      </c>
      <c r="D2420" s="1" t="s">
        <v>9801</v>
      </c>
      <c r="E2420" s="2">
        <v>21.7529</v>
      </c>
      <c r="F2420" s="2">
        <v>16.229099999999999</v>
      </c>
      <c r="G2420" s="2">
        <v>19.633099999999999</v>
      </c>
      <c r="H2420" s="3">
        <f t="shared" si="148"/>
        <v>19.205033333333301</v>
      </c>
      <c r="I2420" s="4">
        <v>19.7178</v>
      </c>
      <c r="J2420" s="4">
        <v>21.393899999999999</v>
      </c>
      <c r="K2420" s="4">
        <v>21.3369</v>
      </c>
      <c r="L2420" s="3">
        <f t="shared" si="149"/>
        <v>20.816199999999998</v>
      </c>
      <c r="M2420" s="1">
        <f t="shared" si="150"/>
        <v>0.42680445678197998</v>
      </c>
      <c r="N2420" s="1">
        <f t="shared" si="151"/>
        <v>1.61116666666667</v>
      </c>
    </row>
    <row r="2421" spans="1:14">
      <c r="A2421" s="1" t="s">
        <v>9803</v>
      </c>
      <c r="B2421" s="1" t="s">
        <v>9803</v>
      </c>
      <c r="C2421" s="1" t="s">
        <v>9804</v>
      </c>
      <c r="D2421" s="1" t="s">
        <v>9805</v>
      </c>
      <c r="E2421" s="2">
        <v>21.5489</v>
      </c>
      <c r="F2421" s="2">
        <v>18.520299999999999</v>
      </c>
      <c r="G2421" s="2">
        <v>20.532399999999999</v>
      </c>
      <c r="H2421" s="3">
        <f t="shared" si="148"/>
        <v>20.200533333333301</v>
      </c>
      <c r="I2421" s="4">
        <v>17.5961</v>
      </c>
      <c r="J2421" s="4">
        <v>19.1511</v>
      </c>
      <c r="K2421" s="4">
        <v>21.347799999999999</v>
      </c>
      <c r="L2421" s="3">
        <f t="shared" si="149"/>
        <v>19.364999999999998</v>
      </c>
      <c r="M2421" s="1">
        <f t="shared" si="150"/>
        <v>0.58545417298007696</v>
      </c>
      <c r="N2421" s="1">
        <f t="shared" si="151"/>
        <v>-0.83553333333333102</v>
      </c>
    </row>
    <row r="2422" spans="1:14">
      <c r="A2422" s="1" t="s">
        <v>9807</v>
      </c>
      <c r="B2422" s="1" t="s">
        <v>9807</v>
      </c>
      <c r="C2422" s="1" t="s">
        <v>9808</v>
      </c>
      <c r="D2422" s="1" t="s">
        <v>9809</v>
      </c>
      <c r="E2422" s="2">
        <v>20.961300000000001</v>
      </c>
      <c r="F2422" s="2">
        <v>21.225100000000001</v>
      </c>
      <c r="G2422" s="2">
        <v>20.865100000000002</v>
      </c>
      <c r="H2422" s="3">
        <f t="shared" si="148"/>
        <v>21.0171666666667</v>
      </c>
      <c r="I2422" s="4">
        <v>21.4465</v>
      </c>
      <c r="J2422" s="4">
        <v>21.087199999999999</v>
      </c>
      <c r="K2422" s="4">
        <v>21.444900000000001</v>
      </c>
      <c r="L2422" s="3">
        <f t="shared" si="149"/>
        <v>21.3262</v>
      </c>
      <c r="M2422" s="1">
        <f t="shared" si="150"/>
        <v>0.12779859251763401</v>
      </c>
      <c r="N2422" s="1">
        <f t="shared" si="151"/>
        <v>0.30903333333333199</v>
      </c>
    </row>
    <row r="2423" spans="1:14">
      <c r="A2423" s="1" t="s">
        <v>9811</v>
      </c>
      <c r="B2423" s="1" t="s">
        <v>9811</v>
      </c>
      <c r="C2423" s="1" t="s">
        <v>9812</v>
      </c>
      <c r="D2423" s="1" t="s">
        <v>9813</v>
      </c>
      <c r="E2423" s="2">
        <v>16.935500000000001</v>
      </c>
      <c r="F2423" s="2">
        <v>16.972999999999999</v>
      </c>
      <c r="G2423" s="2">
        <v>17.434999999999999</v>
      </c>
      <c r="H2423" s="3">
        <f t="shared" si="148"/>
        <v>17.1145</v>
      </c>
      <c r="I2423" s="4">
        <v>17.756499999999999</v>
      </c>
      <c r="J2423" s="4">
        <v>17.448399999999999</v>
      </c>
      <c r="K2423" s="4">
        <v>17.0227</v>
      </c>
      <c r="L2423" s="3">
        <f t="shared" si="149"/>
        <v>17.409199999999998</v>
      </c>
      <c r="M2423" s="1">
        <f t="shared" si="150"/>
        <v>0.33521895772349197</v>
      </c>
      <c r="N2423" s="1">
        <f t="shared" si="151"/>
        <v>0.29469999999999502</v>
      </c>
    </row>
    <row r="2424" spans="1:14">
      <c r="A2424" s="1" t="s">
        <v>9815</v>
      </c>
      <c r="B2424" s="1" t="s">
        <v>9815</v>
      </c>
      <c r="C2424" s="1" t="s">
        <v>9816</v>
      </c>
      <c r="D2424" s="1" t="s">
        <v>9817</v>
      </c>
      <c r="E2424" s="2">
        <v>16.525200000000002</v>
      </c>
      <c r="F2424" s="2">
        <v>15.416</v>
      </c>
      <c r="G2424" s="2">
        <v>17.706800000000001</v>
      </c>
      <c r="H2424" s="3">
        <f t="shared" si="148"/>
        <v>16.549333333333301</v>
      </c>
      <c r="I2424" s="4">
        <v>16.9435</v>
      </c>
      <c r="J2424" s="4">
        <v>16.073799999999999</v>
      </c>
      <c r="K2424" s="4">
        <v>15.6836</v>
      </c>
      <c r="L2424" s="3">
        <f t="shared" si="149"/>
        <v>16.233633333333302</v>
      </c>
      <c r="M2424" s="1">
        <f t="shared" si="150"/>
        <v>0.70416978995238799</v>
      </c>
      <c r="N2424" s="1">
        <f t="shared" si="151"/>
        <v>-0.31569999999999998</v>
      </c>
    </row>
    <row r="2425" spans="1:14">
      <c r="A2425" s="1" t="s">
        <v>9819</v>
      </c>
      <c r="B2425" s="1" t="s">
        <v>9819</v>
      </c>
      <c r="C2425" s="1" t="s">
        <v>9820</v>
      </c>
      <c r="D2425" s="1" t="s">
        <v>9821</v>
      </c>
      <c r="E2425" s="2">
        <v>20.851800000000001</v>
      </c>
      <c r="F2425" s="2">
        <v>20.603000000000002</v>
      </c>
      <c r="G2425" s="2">
        <v>21.715599999999998</v>
      </c>
      <c r="H2425" s="3">
        <f t="shared" si="148"/>
        <v>21.056799999999999</v>
      </c>
      <c r="I2425" s="4">
        <v>21.900400000000001</v>
      </c>
      <c r="J2425" s="4">
        <v>21.880299999999998</v>
      </c>
      <c r="K2425" s="4">
        <v>21.660599999999999</v>
      </c>
      <c r="L2425" s="3">
        <f t="shared" si="149"/>
        <v>21.813766666666702</v>
      </c>
      <c r="M2425" s="1">
        <f t="shared" si="150"/>
        <v>0.14799279151361</v>
      </c>
      <c r="N2425" s="1">
        <f t="shared" si="151"/>
        <v>0.75696666666666701</v>
      </c>
    </row>
    <row r="2426" spans="1:14">
      <c r="A2426" s="1" t="s">
        <v>9823</v>
      </c>
      <c r="B2426" s="1" t="s">
        <v>9823</v>
      </c>
      <c r="C2426" s="1" t="s">
        <v>9824</v>
      </c>
      <c r="D2426" s="1" t="s">
        <v>9825</v>
      </c>
      <c r="E2426" s="2">
        <v>21.574000000000002</v>
      </c>
      <c r="F2426" s="2">
        <v>21.427399999999999</v>
      </c>
      <c r="G2426" s="2">
        <v>20.8066</v>
      </c>
      <c r="H2426" s="3">
        <f t="shared" si="148"/>
        <v>21.2693333333333</v>
      </c>
      <c r="I2426" s="4">
        <v>16.786200000000001</v>
      </c>
      <c r="J2426" s="4">
        <v>19.662299999999998</v>
      </c>
      <c r="K2426" s="4">
        <v>20.866599999999998</v>
      </c>
      <c r="L2426" s="3">
        <f t="shared" si="149"/>
        <v>19.105033333333299</v>
      </c>
      <c r="M2426" s="1">
        <f t="shared" si="150"/>
        <v>0.21242761284244199</v>
      </c>
      <c r="N2426" s="1">
        <f t="shared" si="151"/>
        <v>-2.1642999999999999</v>
      </c>
    </row>
    <row r="2427" spans="1:14">
      <c r="A2427" s="1" t="s">
        <v>9827</v>
      </c>
      <c r="B2427" s="1" t="s">
        <v>9827</v>
      </c>
      <c r="C2427" s="1" t="s">
        <v>9828</v>
      </c>
      <c r="D2427" s="1" t="s">
        <v>9829</v>
      </c>
      <c r="E2427" s="2">
        <v>20.3141</v>
      </c>
      <c r="F2427" s="2">
        <v>16.063400000000001</v>
      </c>
      <c r="G2427" s="2">
        <v>21.020700000000001</v>
      </c>
      <c r="H2427" s="3">
        <f t="shared" si="148"/>
        <v>19.132733333333299</v>
      </c>
      <c r="I2427" s="4">
        <v>20.7179</v>
      </c>
      <c r="J2427" s="4">
        <v>20.663499999999999</v>
      </c>
      <c r="K2427" s="4">
        <v>20.191400000000002</v>
      </c>
      <c r="L2427" s="3">
        <f t="shared" si="149"/>
        <v>20.524266666666701</v>
      </c>
      <c r="M2427" s="1">
        <f t="shared" si="150"/>
        <v>0.46396226901361298</v>
      </c>
      <c r="N2427" s="1">
        <f t="shared" si="151"/>
        <v>1.39153333333333</v>
      </c>
    </row>
    <row r="2428" spans="1:14">
      <c r="A2428" s="1" t="s">
        <v>9831</v>
      </c>
      <c r="B2428" s="1" t="s">
        <v>9831</v>
      </c>
      <c r="C2428" s="1" t="s">
        <v>9832</v>
      </c>
      <c r="D2428" s="1" t="s">
        <v>9833</v>
      </c>
      <c r="E2428" s="2">
        <v>17.2059</v>
      </c>
      <c r="F2428" s="2">
        <v>18.366199999999999</v>
      </c>
      <c r="G2428" s="2">
        <v>17.363399999999999</v>
      </c>
      <c r="H2428" s="3">
        <f t="shared" si="148"/>
        <v>17.6451666666667</v>
      </c>
      <c r="I2428" s="4">
        <v>18.3063</v>
      </c>
      <c r="J2428" s="4">
        <v>18.593499999999999</v>
      </c>
      <c r="K2428" s="4">
        <v>18.217700000000001</v>
      </c>
      <c r="L2428" s="3">
        <f t="shared" si="149"/>
        <v>18.372499999999999</v>
      </c>
      <c r="M2428" s="1">
        <f t="shared" si="150"/>
        <v>0.17521946381935999</v>
      </c>
      <c r="N2428" s="1">
        <f t="shared" si="151"/>
        <v>0.72733333333333405</v>
      </c>
    </row>
    <row r="2429" spans="1:14">
      <c r="A2429" s="1" t="s">
        <v>9835</v>
      </c>
      <c r="B2429" s="1" t="s">
        <v>9835</v>
      </c>
      <c r="C2429" s="1" t="s">
        <v>9836</v>
      </c>
      <c r="D2429" s="1" t="s">
        <v>9837</v>
      </c>
      <c r="E2429" s="2">
        <v>19.232700000000001</v>
      </c>
      <c r="F2429" s="2">
        <v>18.782</v>
      </c>
      <c r="G2429" s="2">
        <v>19.4605</v>
      </c>
      <c r="H2429" s="3">
        <f t="shared" si="148"/>
        <v>19.1584</v>
      </c>
      <c r="I2429" s="4">
        <v>19.197600000000001</v>
      </c>
      <c r="J2429" s="4">
        <v>19.217400000000001</v>
      </c>
      <c r="K2429" s="4">
        <v>20.775400000000001</v>
      </c>
      <c r="L2429" s="3">
        <f t="shared" si="149"/>
        <v>19.730133333333299</v>
      </c>
      <c r="M2429" s="1">
        <f t="shared" si="150"/>
        <v>0.39316504987837803</v>
      </c>
      <c r="N2429" s="1">
        <f t="shared" si="151"/>
        <v>0.57173333333333798</v>
      </c>
    </row>
    <row r="2430" spans="1:14">
      <c r="A2430" s="1" t="s">
        <v>9839</v>
      </c>
      <c r="B2430" s="1" t="s">
        <v>9839</v>
      </c>
      <c r="C2430" s="1" t="s">
        <v>9840</v>
      </c>
      <c r="D2430" s="1" t="s">
        <v>9841</v>
      </c>
      <c r="E2430" s="2">
        <v>22.450900000000001</v>
      </c>
      <c r="F2430" s="2">
        <v>22.753499999999999</v>
      </c>
      <c r="G2430" s="2">
        <v>22.715399999999999</v>
      </c>
      <c r="H2430" s="3">
        <f t="shared" si="148"/>
        <v>22.6399333333333</v>
      </c>
      <c r="I2430" s="4">
        <v>20.9648</v>
      </c>
      <c r="J2430" s="4">
        <v>22.866900000000001</v>
      </c>
      <c r="K2430" s="4">
        <v>22.605799999999999</v>
      </c>
      <c r="L2430" s="3">
        <f t="shared" si="149"/>
        <v>22.1458333333333</v>
      </c>
      <c r="M2430" s="1">
        <f t="shared" si="150"/>
        <v>0.49494085292649997</v>
      </c>
      <c r="N2430" s="1">
        <f t="shared" si="151"/>
        <v>-0.49409999999999998</v>
      </c>
    </row>
    <row r="2431" spans="1:14">
      <c r="A2431" s="1" t="s">
        <v>9843</v>
      </c>
      <c r="B2431" s="1" t="s">
        <v>9843</v>
      </c>
      <c r="C2431" s="1" t="s">
        <v>9844</v>
      </c>
      <c r="D2431" s="1" t="s">
        <v>9845</v>
      </c>
      <c r="E2431" s="2">
        <v>20.850100000000001</v>
      </c>
      <c r="F2431" s="2">
        <v>17.5397</v>
      </c>
      <c r="G2431" s="2">
        <v>17.319099999999999</v>
      </c>
      <c r="H2431" s="3">
        <f t="shared" si="148"/>
        <v>18.5696333333333</v>
      </c>
      <c r="I2431" s="4">
        <v>16.772600000000001</v>
      </c>
      <c r="J2431" s="4">
        <v>20.338899999999999</v>
      </c>
      <c r="K2431" s="4">
        <v>18.983699999999999</v>
      </c>
      <c r="L2431" s="3">
        <f t="shared" si="149"/>
        <v>18.698399999999999</v>
      </c>
      <c r="M2431" s="1">
        <f t="shared" si="150"/>
        <v>0.93758170915175498</v>
      </c>
      <c r="N2431" s="1">
        <f t="shared" si="151"/>
        <v>0.128766666666667</v>
      </c>
    </row>
    <row r="2432" spans="1:14">
      <c r="A2432" s="1" t="s">
        <v>9847</v>
      </c>
      <c r="B2432" s="1" t="s">
        <v>9847</v>
      </c>
      <c r="C2432" s="1" t="s">
        <v>9848</v>
      </c>
      <c r="D2432" s="1" t="s">
        <v>9849</v>
      </c>
      <c r="E2432" s="2">
        <v>21.413900000000002</v>
      </c>
      <c r="F2432" s="2">
        <v>21.928599999999999</v>
      </c>
      <c r="G2432" s="2">
        <v>21.6936</v>
      </c>
      <c r="H2432" s="3">
        <f t="shared" si="148"/>
        <v>21.678699999999999</v>
      </c>
      <c r="I2432" s="4">
        <v>22.076899999999998</v>
      </c>
      <c r="J2432" s="4">
        <v>22.489899999999999</v>
      </c>
      <c r="K2432" s="4">
        <v>21.861799999999999</v>
      </c>
      <c r="L2432" s="3">
        <f t="shared" si="149"/>
        <v>22.142866666666698</v>
      </c>
      <c r="M2432" s="1">
        <f t="shared" si="150"/>
        <v>0.12473141898635801</v>
      </c>
      <c r="N2432" s="1">
        <f t="shared" si="151"/>
        <v>0.46416666666666401</v>
      </c>
    </row>
    <row r="2433" spans="1:14">
      <c r="A2433" s="1" t="s">
        <v>9851</v>
      </c>
      <c r="B2433" s="1" t="s">
        <v>9851</v>
      </c>
      <c r="C2433" s="1" t="s">
        <v>9852</v>
      </c>
      <c r="D2433" s="1" t="s">
        <v>9853</v>
      </c>
      <c r="E2433" s="2">
        <v>24.186599999999999</v>
      </c>
      <c r="F2433" s="2">
        <v>24.951000000000001</v>
      </c>
      <c r="G2433" s="2">
        <v>24.660499999999999</v>
      </c>
      <c r="H2433" s="3">
        <f t="shared" si="148"/>
        <v>24.5993666666667</v>
      </c>
      <c r="I2433" s="4">
        <v>24.702100000000002</v>
      </c>
      <c r="J2433" s="4">
        <v>25.1007</v>
      </c>
      <c r="K2433" s="4">
        <v>24.347000000000001</v>
      </c>
      <c r="L2433" s="3">
        <f t="shared" si="149"/>
        <v>24.7166</v>
      </c>
      <c r="M2433" s="1">
        <f t="shared" si="150"/>
        <v>0.725757888609604</v>
      </c>
      <c r="N2433" s="1">
        <f t="shared" si="151"/>
        <v>0.117233333333331</v>
      </c>
    </row>
    <row r="2434" spans="1:14">
      <c r="A2434" s="1" t="s">
        <v>9855</v>
      </c>
      <c r="B2434" s="1" t="s">
        <v>9855</v>
      </c>
      <c r="C2434" s="1" t="s">
        <v>9856</v>
      </c>
      <c r="D2434" s="1" t="s">
        <v>9857</v>
      </c>
      <c r="E2434" s="2">
        <v>24.0459</v>
      </c>
      <c r="F2434" s="2">
        <v>24.637</v>
      </c>
      <c r="G2434" s="2">
        <v>23.949200000000001</v>
      </c>
      <c r="H2434" s="3">
        <f t="shared" si="148"/>
        <v>24.210699999999999</v>
      </c>
      <c r="I2434" s="4">
        <v>24.2502</v>
      </c>
      <c r="J2434" s="4">
        <v>24.176500000000001</v>
      </c>
      <c r="K2434" s="4">
        <v>22.8886</v>
      </c>
      <c r="L2434" s="3">
        <f t="shared" si="149"/>
        <v>23.7717666666667</v>
      </c>
      <c r="M2434" s="1">
        <f t="shared" si="150"/>
        <v>0.43985055143818402</v>
      </c>
      <c r="N2434" s="1">
        <f t="shared" si="151"/>
        <v>-0.438933333333338</v>
      </c>
    </row>
    <row r="2435" spans="1:14">
      <c r="A2435" s="1" t="s">
        <v>9859</v>
      </c>
      <c r="B2435" s="1" t="s">
        <v>9859</v>
      </c>
      <c r="C2435" s="1" t="s">
        <v>9860</v>
      </c>
      <c r="D2435" s="1" t="s">
        <v>9861</v>
      </c>
      <c r="E2435" s="2">
        <v>19.6404</v>
      </c>
      <c r="F2435" s="2">
        <v>20.156199999999998</v>
      </c>
      <c r="G2435" s="2">
        <v>20.554400000000001</v>
      </c>
      <c r="H2435" s="3">
        <f t="shared" si="148"/>
        <v>20.117000000000001</v>
      </c>
      <c r="I2435" s="4">
        <v>20.596900000000002</v>
      </c>
      <c r="J2435" s="4">
        <v>20.878699999999998</v>
      </c>
      <c r="K2435" s="4">
        <v>19.720300000000002</v>
      </c>
      <c r="L2435" s="3">
        <f t="shared" si="149"/>
        <v>20.398633333333301</v>
      </c>
      <c r="M2435" s="1">
        <f t="shared" si="150"/>
        <v>0.55742893243761804</v>
      </c>
      <c r="N2435" s="1">
        <f t="shared" si="151"/>
        <v>0.28163333333333201</v>
      </c>
    </row>
    <row r="2436" spans="1:14">
      <c r="A2436" s="1" t="s">
        <v>9863</v>
      </c>
      <c r="B2436" s="1" t="s">
        <v>9863</v>
      </c>
      <c r="C2436" s="1" t="s">
        <v>9864</v>
      </c>
      <c r="D2436" s="1" t="s">
        <v>9865</v>
      </c>
      <c r="E2436" s="2">
        <v>21.283799999999999</v>
      </c>
      <c r="F2436" s="2">
        <v>18.912600000000001</v>
      </c>
      <c r="G2436" s="2">
        <v>20.518799999999999</v>
      </c>
      <c r="H2436" s="3">
        <f t="shared" si="148"/>
        <v>20.238399999999999</v>
      </c>
      <c r="I2436" s="4">
        <v>19.8569</v>
      </c>
      <c r="J2436" s="4">
        <v>21.088100000000001</v>
      </c>
      <c r="K2436" s="4">
        <v>20.086500000000001</v>
      </c>
      <c r="L2436" s="3">
        <f t="shared" si="149"/>
        <v>20.343833333333301</v>
      </c>
      <c r="M2436" s="1">
        <f t="shared" si="150"/>
        <v>0.90261786539260502</v>
      </c>
      <c r="N2436" s="1">
        <f t="shared" si="151"/>
        <v>0.105433333333334</v>
      </c>
    </row>
    <row r="2437" spans="1:14">
      <c r="A2437" s="1" t="s">
        <v>9867</v>
      </c>
      <c r="B2437" s="1" t="s">
        <v>9867</v>
      </c>
      <c r="C2437" s="1" t="s">
        <v>9868</v>
      </c>
      <c r="D2437" s="1" t="s">
        <v>9869</v>
      </c>
      <c r="E2437" s="2">
        <v>20.064</v>
      </c>
      <c r="F2437" s="2">
        <v>20.478200000000001</v>
      </c>
      <c r="G2437" s="2">
        <v>18.71</v>
      </c>
      <c r="H2437" s="3">
        <f t="shared" si="148"/>
        <v>19.750733333333301</v>
      </c>
      <c r="I2437" s="4">
        <v>20.3903</v>
      </c>
      <c r="J2437" s="4">
        <v>21.661200000000001</v>
      </c>
      <c r="K2437" s="4">
        <v>20.434200000000001</v>
      </c>
      <c r="L2437" s="3">
        <f t="shared" si="149"/>
        <v>20.828566666666699</v>
      </c>
      <c r="M2437" s="1">
        <f t="shared" si="150"/>
        <v>0.19084245205144701</v>
      </c>
      <c r="N2437" s="1">
        <f t="shared" si="151"/>
        <v>1.0778333333333401</v>
      </c>
    </row>
    <row r="2438" spans="1:14">
      <c r="A2438" s="1" t="s">
        <v>9871</v>
      </c>
      <c r="B2438" s="1" t="s">
        <v>9871</v>
      </c>
      <c r="C2438" s="1" t="s">
        <v>9872</v>
      </c>
      <c r="D2438" s="1" t="s">
        <v>9873</v>
      </c>
      <c r="E2438" s="2">
        <v>24.5853</v>
      </c>
      <c r="F2438" s="2">
        <v>25.243300000000001</v>
      </c>
      <c r="G2438" s="2">
        <v>25.1005</v>
      </c>
      <c r="H2438" s="3">
        <f t="shared" si="148"/>
        <v>24.976366666666699</v>
      </c>
      <c r="I2438" s="4">
        <v>25.229600000000001</v>
      </c>
      <c r="J2438" s="4">
        <v>25.261800000000001</v>
      </c>
      <c r="K2438" s="4">
        <v>24.901599999999998</v>
      </c>
      <c r="L2438" s="3">
        <f t="shared" si="149"/>
        <v>25.131</v>
      </c>
      <c r="M2438" s="1">
        <f t="shared" si="150"/>
        <v>0.54778911186967305</v>
      </c>
      <c r="N2438" s="1">
        <f t="shared" si="151"/>
        <v>0.15463333333333301</v>
      </c>
    </row>
    <row r="2439" spans="1:14">
      <c r="A2439" s="1" t="s">
        <v>9875</v>
      </c>
      <c r="B2439" s="1" t="s">
        <v>9875</v>
      </c>
      <c r="C2439" s="1" t="s">
        <v>9876</v>
      </c>
      <c r="D2439" s="1" t="s">
        <v>9877</v>
      </c>
      <c r="E2439" s="2">
        <v>22.686499999999999</v>
      </c>
      <c r="F2439" s="2">
        <v>23.3931</v>
      </c>
      <c r="G2439" s="2">
        <v>23.0474</v>
      </c>
      <c r="H2439" s="3">
        <f t="shared" si="148"/>
        <v>23.0423333333333</v>
      </c>
      <c r="I2439" s="4">
        <v>23.193100000000001</v>
      </c>
      <c r="J2439" s="4">
        <v>23.7944</v>
      </c>
      <c r="K2439" s="4">
        <v>22.804200000000002</v>
      </c>
      <c r="L2439" s="3">
        <f t="shared" si="149"/>
        <v>23.2639</v>
      </c>
      <c r="M2439" s="1">
        <f t="shared" si="150"/>
        <v>0.56773445599807204</v>
      </c>
      <c r="N2439" s="1">
        <f t="shared" si="151"/>
        <v>0.221566666666664</v>
      </c>
    </row>
    <row r="2440" spans="1:14">
      <c r="A2440" s="1" t="s">
        <v>9879</v>
      </c>
      <c r="B2440" s="1" t="s">
        <v>9879</v>
      </c>
      <c r="C2440" s="1" t="s">
        <v>9880</v>
      </c>
      <c r="D2440" s="1" t="s">
        <v>9881</v>
      </c>
      <c r="E2440" s="2">
        <v>16.799199999999999</v>
      </c>
      <c r="F2440" s="2">
        <v>16.197199999999999</v>
      </c>
      <c r="G2440" s="2">
        <v>17.353300000000001</v>
      </c>
      <c r="H2440" s="3">
        <f t="shared" si="148"/>
        <v>16.7832333333333</v>
      </c>
      <c r="I2440" s="4">
        <v>17.690999999999999</v>
      </c>
      <c r="J2440" s="4">
        <v>17.243099999999998</v>
      </c>
      <c r="K2440" s="4">
        <v>18.8566</v>
      </c>
      <c r="L2440" s="3">
        <f t="shared" si="149"/>
        <v>17.930233333333302</v>
      </c>
      <c r="M2440" s="1">
        <f t="shared" si="150"/>
        <v>0.130271200819918</v>
      </c>
      <c r="N2440" s="1">
        <f t="shared" si="151"/>
        <v>1.147</v>
      </c>
    </row>
    <row r="2441" spans="1:14">
      <c r="A2441" s="1" t="s">
        <v>9883</v>
      </c>
      <c r="B2441" s="1" t="s">
        <v>9883</v>
      </c>
      <c r="C2441" s="1" t="s">
        <v>9884</v>
      </c>
      <c r="D2441" s="1" t="s">
        <v>9885</v>
      </c>
      <c r="E2441" s="2">
        <v>23.202300000000001</v>
      </c>
      <c r="F2441" s="2">
        <v>23.7928</v>
      </c>
      <c r="G2441" s="2">
        <v>23.630700000000001</v>
      </c>
      <c r="H2441" s="3">
        <f t="shared" si="148"/>
        <v>23.541933333333301</v>
      </c>
      <c r="I2441" s="4">
        <v>23.613399999999999</v>
      </c>
      <c r="J2441" s="4">
        <v>23.430800000000001</v>
      </c>
      <c r="K2441" s="4">
        <v>22.721399999999999</v>
      </c>
      <c r="L2441" s="3">
        <f t="shared" si="149"/>
        <v>23.255199999999999</v>
      </c>
      <c r="M2441" s="1">
        <f t="shared" si="150"/>
        <v>0.43401268512331997</v>
      </c>
      <c r="N2441" s="1">
        <f t="shared" si="151"/>
        <v>-0.28673333333333101</v>
      </c>
    </row>
    <row r="2442" spans="1:14">
      <c r="A2442" s="1" t="s">
        <v>9887</v>
      </c>
      <c r="B2442" s="1" t="s">
        <v>9887</v>
      </c>
      <c r="C2442" s="1" t="s">
        <v>9888</v>
      </c>
      <c r="D2442" s="1" t="s">
        <v>9889</v>
      </c>
      <c r="E2442" s="2">
        <v>22.930499999999999</v>
      </c>
      <c r="F2442" s="2">
        <v>23.395399999999999</v>
      </c>
      <c r="G2442" s="2">
        <v>23.3095</v>
      </c>
      <c r="H2442" s="3">
        <f t="shared" si="148"/>
        <v>23.2118</v>
      </c>
      <c r="I2442" s="4">
        <v>23.1553</v>
      </c>
      <c r="J2442" s="4">
        <v>23.131900000000002</v>
      </c>
      <c r="K2442" s="4">
        <v>22.8568</v>
      </c>
      <c r="L2442" s="3">
        <f t="shared" si="149"/>
        <v>23.047999999999998</v>
      </c>
      <c r="M2442" s="1">
        <f t="shared" si="150"/>
        <v>0.401985895485168</v>
      </c>
      <c r="N2442" s="1">
        <f t="shared" si="151"/>
        <v>-0.163799999999998</v>
      </c>
    </row>
    <row r="2443" spans="1:14">
      <c r="A2443" s="1" t="s">
        <v>9891</v>
      </c>
      <c r="B2443" s="1" t="s">
        <v>9892</v>
      </c>
      <c r="C2443" s="1" t="s">
        <v>9893</v>
      </c>
      <c r="D2443" s="1" t="s">
        <v>9894</v>
      </c>
      <c r="E2443" s="2">
        <v>16.074300000000001</v>
      </c>
      <c r="F2443" s="2">
        <v>15.9457</v>
      </c>
      <c r="G2443" s="2">
        <v>18.720600000000001</v>
      </c>
      <c r="H2443" s="3">
        <f t="shared" si="148"/>
        <v>16.913533333333302</v>
      </c>
      <c r="I2443" s="4">
        <v>17.926500000000001</v>
      </c>
      <c r="J2443" s="4">
        <v>15.457700000000001</v>
      </c>
      <c r="K2443" s="4">
        <v>16.908899999999999</v>
      </c>
      <c r="L2443" s="3">
        <f t="shared" si="149"/>
        <v>16.7643666666667</v>
      </c>
      <c r="M2443" s="1">
        <f t="shared" si="150"/>
        <v>0.90367080868670702</v>
      </c>
      <c r="N2443" s="1">
        <f t="shared" si="151"/>
        <v>-0.14916666666667</v>
      </c>
    </row>
    <row r="2444" spans="1:14">
      <c r="A2444" s="1" t="s">
        <v>9896</v>
      </c>
      <c r="B2444" s="1" t="s">
        <v>9896</v>
      </c>
      <c r="C2444" s="1" t="s">
        <v>9897</v>
      </c>
      <c r="D2444" s="1" t="s">
        <v>9898</v>
      </c>
      <c r="E2444" s="2">
        <v>21.172599999999999</v>
      </c>
      <c r="F2444" s="2">
        <v>21.0075</v>
      </c>
      <c r="G2444" s="2">
        <v>20.922699999999999</v>
      </c>
      <c r="H2444" s="3">
        <f t="shared" si="148"/>
        <v>21.034266666666699</v>
      </c>
      <c r="I2444" s="4">
        <v>20.724599999999999</v>
      </c>
      <c r="J2444" s="4">
        <v>20.8733</v>
      </c>
      <c r="K2444" s="4">
        <v>21.041</v>
      </c>
      <c r="L2444" s="3">
        <f t="shared" si="149"/>
        <v>20.879633333333299</v>
      </c>
      <c r="M2444" s="1">
        <f t="shared" si="150"/>
        <v>0.260529061753908</v>
      </c>
      <c r="N2444" s="1">
        <f t="shared" si="151"/>
        <v>-0.15463333333333301</v>
      </c>
    </row>
    <row r="2445" spans="1:14">
      <c r="A2445" s="1" t="s">
        <v>9900</v>
      </c>
      <c r="B2445" s="1" t="s">
        <v>9900</v>
      </c>
      <c r="C2445" s="1" t="s">
        <v>9901</v>
      </c>
      <c r="D2445" s="1" t="s">
        <v>9902</v>
      </c>
      <c r="E2445" s="2">
        <v>16.6219</v>
      </c>
      <c r="F2445" s="2">
        <v>21.266400000000001</v>
      </c>
      <c r="G2445" s="2">
        <v>20.9712</v>
      </c>
      <c r="H2445" s="3">
        <f t="shared" si="148"/>
        <v>19.6198333333333</v>
      </c>
      <c r="I2445" s="4">
        <v>20.797000000000001</v>
      </c>
      <c r="J2445" s="4">
        <v>19.758500000000002</v>
      </c>
      <c r="K2445" s="4">
        <v>18.998000000000001</v>
      </c>
      <c r="L2445" s="3">
        <f t="shared" si="149"/>
        <v>19.8511666666667</v>
      </c>
      <c r="M2445" s="1">
        <f t="shared" si="150"/>
        <v>0.89529105316461199</v>
      </c>
      <c r="N2445" s="1">
        <f t="shared" si="151"/>
        <v>0.231333333333335</v>
      </c>
    </row>
    <row r="2446" spans="1:14">
      <c r="A2446" s="1" t="s">
        <v>9904</v>
      </c>
      <c r="B2446" s="1" t="s">
        <v>9904</v>
      </c>
      <c r="C2446" s="1" t="s">
        <v>9905</v>
      </c>
      <c r="D2446" s="1" t="s">
        <v>9906</v>
      </c>
      <c r="E2446" s="2">
        <v>20.513200000000001</v>
      </c>
      <c r="F2446" s="2">
        <v>20.5593</v>
      </c>
      <c r="G2446" s="2">
        <v>20.544</v>
      </c>
      <c r="H2446" s="3">
        <f t="shared" si="148"/>
        <v>20.538833333333301</v>
      </c>
      <c r="I2446" s="4">
        <v>20.565300000000001</v>
      </c>
      <c r="J2446" s="4">
        <v>20.667300000000001</v>
      </c>
      <c r="K2446" s="4">
        <v>20.248699999999999</v>
      </c>
      <c r="L2446" s="3">
        <f t="shared" si="149"/>
        <v>20.493766666666701</v>
      </c>
      <c r="M2446" s="1">
        <f t="shared" si="150"/>
        <v>0.75548795732235796</v>
      </c>
      <c r="N2446" s="1">
        <f t="shared" si="151"/>
        <v>-4.50666666666635E-2</v>
      </c>
    </row>
    <row r="2447" spans="1:14">
      <c r="A2447" s="1" t="s">
        <v>9908</v>
      </c>
      <c r="B2447" s="1" t="s">
        <v>9908</v>
      </c>
      <c r="C2447" s="1" t="s">
        <v>9909</v>
      </c>
      <c r="D2447" s="1" t="s">
        <v>9910</v>
      </c>
      <c r="E2447" s="2">
        <v>18.319299999999998</v>
      </c>
      <c r="F2447" s="2">
        <v>15.710599999999999</v>
      </c>
      <c r="G2447" s="2">
        <v>20.282399999999999</v>
      </c>
      <c r="H2447" s="3">
        <f t="shared" si="148"/>
        <v>18.104099999999999</v>
      </c>
      <c r="I2447" s="4">
        <v>20.412199999999999</v>
      </c>
      <c r="J2447" s="4">
        <v>17.218800000000002</v>
      </c>
      <c r="K2447" s="4">
        <v>18.575299999999999</v>
      </c>
      <c r="L2447" s="3">
        <f t="shared" si="149"/>
        <v>18.735433333333301</v>
      </c>
      <c r="M2447" s="1">
        <f t="shared" si="150"/>
        <v>0.71807437980681998</v>
      </c>
      <c r="N2447" s="1">
        <f t="shared" si="151"/>
        <v>0.63133333333333397</v>
      </c>
    </row>
    <row r="2448" spans="1:14">
      <c r="A2448" s="1" t="s">
        <v>9912</v>
      </c>
      <c r="B2448" s="1" t="s">
        <v>9912</v>
      </c>
      <c r="C2448" s="1" t="s">
        <v>9913</v>
      </c>
      <c r="D2448" s="1" t="s">
        <v>9914</v>
      </c>
      <c r="E2448" s="2">
        <v>20.4392</v>
      </c>
      <c r="F2448" s="2">
        <v>21.011800000000001</v>
      </c>
      <c r="G2448" s="2">
        <v>20.674700000000001</v>
      </c>
      <c r="H2448" s="3">
        <f t="shared" si="148"/>
        <v>20.708566666666702</v>
      </c>
      <c r="I2448" s="4">
        <v>21.2651</v>
      </c>
      <c r="J2448" s="4">
        <v>20.552600000000002</v>
      </c>
      <c r="K2448" s="4">
        <v>20.425799999999999</v>
      </c>
      <c r="L2448" s="3">
        <f t="shared" si="149"/>
        <v>20.7478333333333</v>
      </c>
      <c r="M2448" s="1">
        <f t="shared" si="150"/>
        <v>0.90622409175806495</v>
      </c>
      <c r="N2448" s="1">
        <f t="shared" si="151"/>
        <v>3.9266666666666297E-2</v>
      </c>
    </row>
    <row r="2449" spans="1:14">
      <c r="A2449" s="1" t="s">
        <v>9916</v>
      </c>
      <c r="B2449" s="1" t="s">
        <v>9916</v>
      </c>
      <c r="C2449" s="1" t="s">
        <v>9917</v>
      </c>
      <c r="D2449" s="1" t="s">
        <v>9918</v>
      </c>
      <c r="E2449" s="2">
        <v>24.360399999999998</v>
      </c>
      <c r="F2449" s="2">
        <v>24.780799999999999</v>
      </c>
      <c r="G2449" s="2">
        <v>24.5702</v>
      </c>
      <c r="H2449" s="3">
        <f t="shared" si="148"/>
        <v>24.5704666666667</v>
      </c>
      <c r="I2449" s="4">
        <v>25.158899999999999</v>
      </c>
      <c r="J2449" s="4">
        <v>25.136199999999999</v>
      </c>
      <c r="K2449" s="4">
        <v>24.7043</v>
      </c>
      <c r="L2449" s="3">
        <f t="shared" si="149"/>
        <v>24.9998</v>
      </c>
      <c r="M2449" s="1">
        <f t="shared" si="150"/>
        <v>9.0774403517036598E-2</v>
      </c>
      <c r="N2449" s="1">
        <f t="shared" si="151"/>
        <v>0.42933333333333201</v>
      </c>
    </row>
    <row r="2450" spans="1:14">
      <c r="A2450" s="1" t="s">
        <v>9920</v>
      </c>
      <c r="B2450" s="1" t="s">
        <v>9920</v>
      </c>
      <c r="C2450" s="1" t="s">
        <v>9921</v>
      </c>
      <c r="D2450" s="1" t="s">
        <v>9922</v>
      </c>
      <c r="E2450" s="2">
        <v>22.5366</v>
      </c>
      <c r="F2450" s="2">
        <v>23.034600000000001</v>
      </c>
      <c r="G2450" s="2">
        <v>23.014900000000001</v>
      </c>
      <c r="H2450" s="3">
        <f t="shared" si="148"/>
        <v>22.862033333333301</v>
      </c>
      <c r="I2450" s="4">
        <v>23.118099999999998</v>
      </c>
      <c r="J2450" s="4">
        <v>22.970400000000001</v>
      </c>
      <c r="K2450" s="4">
        <v>22.4223</v>
      </c>
      <c r="L2450" s="3">
        <f t="shared" si="149"/>
        <v>22.836933333333299</v>
      </c>
      <c r="M2450" s="1">
        <f t="shared" si="150"/>
        <v>0.92991466213565599</v>
      </c>
      <c r="N2450" s="1">
        <f t="shared" si="151"/>
        <v>-2.5100000000001899E-2</v>
      </c>
    </row>
    <row r="2451" spans="1:14">
      <c r="A2451" s="1" t="s">
        <v>9924</v>
      </c>
      <c r="B2451" s="1" t="s">
        <v>9924</v>
      </c>
      <c r="C2451" s="1" t="s">
        <v>9925</v>
      </c>
      <c r="D2451" s="1" t="s">
        <v>9926</v>
      </c>
      <c r="E2451" s="2">
        <v>25.384599999999999</v>
      </c>
      <c r="F2451" s="2">
        <v>24.8065</v>
      </c>
      <c r="G2451" s="2">
        <v>24.8123</v>
      </c>
      <c r="H2451" s="3">
        <f t="shared" si="148"/>
        <v>25.0011333333333</v>
      </c>
      <c r="I2451" s="4">
        <v>25.485399999999998</v>
      </c>
      <c r="J2451" s="4">
        <v>25.0291</v>
      </c>
      <c r="K2451" s="4">
        <v>25.616299999999999</v>
      </c>
      <c r="L2451" s="3">
        <f t="shared" si="149"/>
        <v>25.376933333333302</v>
      </c>
      <c r="M2451" s="1">
        <f t="shared" si="150"/>
        <v>0.22459213372556999</v>
      </c>
      <c r="N2451" s="1">
        <f t="shared" si="151"/>
        <v>0.37579999999999802</v>
      </c>
    </row>
    <row r="2452" spans="1:14">
      <c r="A2452" s="1" t="s">
        <v>9928</v>
      </c>
      <c r="B2452" s="1" t="s">
        <v>9928</v>
      </c>
      <c r="C2452" s="1" t="s">
        <v>9929</v>
      </c>
      <c r="D2452" s="1" t="s">
        <v>9930</v>
      </c>
      <c r="E2452" s="2">
        <v>23.8874</v>
      </c>
      <c r="F2452" s="2">
        <v>23.898499999999999</v>
      </c>
      <c r="G2452" s="2">
        <v>23.670999999999999</v>
      </c>
      <c r="H2452" s="3">
        <f t="shared" si="148"/>
        <v>23.8189666666667</v>
      </c>
      <c r="I2452" s="4">
        <v>23.1296</v>
      </c>
      <c r="J2452" s="4">
        <v>23.136099999999999</v>
      </c>
      <c r="K2452" s="4">
        <v>23.183800000000002</v>
      </c>
      <c r="L2452" s="3">
        <f t="shared" si="149"/>
        <v>23.149833333333302</v>
      </c>
      <c r="M2452" s="1">
        <f t="shared" si="150"/>
        <v>9.1823057885773701E-3</v>
      </c>
      <c r="N2452" s="1">
        <f t="shared" si="151"/>
        <v>-0.66913333333333103</v>
      </c>
    </row>
    <row r="2453" spans="1:14">
      <c r="A2453" s="1" t="s">
        <v>9932</v>
      </c>
      <c r="B2453" s="1" t="s">
        <v>9933</v>
      </c>
      <c r="C2453" s="1" t="s">
        <v>9934</v>
      </c>
      <c r="D2453" s="1" t="s">
        <v>9935</v>
      </c>
      <c r="E2453" s="2">
        <v>21.970099999999999</v>
      </c>
      <c r="F2453" s="2">
        <v>21.777000000000001</v>
      </c>
      <c r="G2453" s="2">
        <v>21.354800000000001</v>
      </c>
      <c r="H2453" s="3">
        <f t="shared" si="148"/>
        <v>21.7006333333333</v>
      </c>
      <c r="I2453" s="4">
        <v>22.197099999999999</v>
      </c>
      <c r="J2453" s="4">
        <v>22.3643</v>
      </c>
      <c r="K2453" s="4">
        <v>21.9008</v>
      </c>
      <c r="L2453" s="3">
        <f t="shared" si="149"/>
        <v>22.154066666666701</v>
      </c>
      <c r="M2453" s="1">
        <f t="shared" si="150"/>
        <v>0.12175679352717</v>
      </c>
      <c r="N2453" s="1">
        <f t="shared" si="151"/>
        <v>0.45343333333333302</v>
      </c>
    </row>
    <row r="2454" spans="1:14">
      <c r="A2454" s="1" t="s">
        <v>9937</v>
      </c>
      <c r="B2454" s="1" t="s">
        <v>9937</v>
      </c>
      <c r="C2454" s="1" t="s">
        <v>9938</v>
      </c>
      <c r="D2454" s="5" t="s">
        <v>9939</v>
      </c>
      <c r="E2454" s="2">
        <v>21.302199999999999</v>
      </c>
      <c r="F2454" s="2">
        <v>21.9726</v>
      </c>
      <c r="G2454" s="2">
        <v>17.889800000000001</v>
      </c>
      <c r="H2454" s="3">
        <f t="shared" si="148"/>
        <v>20.388200000000001</v>
      </c>
      <c r="I2454" s="4">
        <v>21.965499999999999</v>
      </c>
      <c r="J2454" s="4">
        <v>18.05</v>
      </c>
      <c r="K2454" s="4">
        <v>21.6312</v>
      </c>
      <c r="L2454" s="3">
        <f t="shared" si="149"/>
        <v>20.5489</v>
      </c>
      <c r="M2454" s="1">
        <f t="shared" si="150"/>
        <v>0.93240428281008103</v>
      </c>
      <c r="N2454" s="1">
        <f t="shared" si="151"/>
        <v>0.16069999999999901</v>
      </c>
    </row>
    <row r="2455" spans="1:14">
      <c r="A2455" s="1" t="s">
        <v>9941</v>
      </c>
      <c r="B2455" s="1" t="s">
        <v>9941</v>
      </c>
      <c r="C2455" s="1" t="s">
        <v>9942</v>
      </c>
      <c r="D2455" s="1" t="s">
        <v>9943</v>
      </c>
      <c r="E2455" s="2">
        <v>20.168500000000002</v>
      </c>
      <c r="F2455" s="2">
        <v>20.129000000000001</v>
      </c>
      <c r="G2455" s="2">
        <v>20.318100000000001</v>
      </c>
      <c r="H2455" s="3">
        <f t="shared" si="148"/>
        <v>20.205200000000001</v>
      </c>
      <c r="I2455" s="4">
        <v>20.642900000000001</v>
      </c>
      <c r="J2455" s="4">
        <v>20.925599999999999</v>
      </c>
      <c r="K2455" s="4">
        <v>20.2744</v>
      </c>
      <c r="L2455" s="3">
        <f t="shared" si="149"/>
        <v>20.6143</v>
      </c>
      <c r="M2455" s="1">
        <f t="shared" si="150"/>
        <v>0.153374780361204</v>
      </c>
      <c r="N2455" s="1">
        <f t="shared" si="151"/>
        <v>0.40909999999999902</v>
      </c>
    </row>
    <row r="2456" spans="1:14">
      <c r="A2456" s="1" t="s">
        <v>9949</v>
      </c>
      <c r="B2456" s="1" t="s">
        <v>9949</v>
      </c>
      <c r="C2456" s="1" t="s">
        <v>9950</v>
      </c>
      <c r="D2456" s="1" t="s">
        <v>9951</v>
      </c>
      <c r="E2456" s="2">
        <v>24.734400000000001</v>
      </c>
      <c r="F2456" s="2">
        <v>22.617899999999999</v>
      </c>
      <c r="G2456" s="2">
        <v>22.5137</v>
      </c>
      <c r="H2456" s="3">
        <f t="shared" si="148"/>
        <v>23.2886666666667</v>
      </c>
      <c r="I2456" s="4">
        <v>22.132000000000001</v>
      </c>
      <c r="J2456" s="4">
        <v>22.727399999999999</v>
      </c>
      <c r="K2456" s="4">
        <v>23.915800000000001</v>
      </c>
      <c r="L2456" s="3">
        <f t="shared" si="149"/>
        <v>22.925066666666702</v>
      </c>
      <c r="M2456" s="1">
        <f t="shared" si="150"/>
        <v>0.70679624030507704</v>
      </c>
      <c r="N2456" s="1">
        <f t="shared" si="151"/>
        <v>-0.36360000000000198</v>
      </c>
    </row>
    <row r="2457" spans="1:14">
      <c r="A2457" s="1" t="s">
        <v>9953</v>
      </c>
      <c r="B2457" s="1" t="s">
        <v>9953</v>
      </c>
      <c r="C2457" s="1" t="s">
        <v>9954</v>
      </c>
      <c r="D2457" s="1" t="s">
        <v>9955</v>
      </c>
      <c r="E2457" s="2">
        <v>20.003900000000002</v>
      </c>
      <c r="F2457" s="2">
        <v>21.0167</v>
      </c>
      <c r="G2457" s="2">
        <v>21.388999999999999</v>
      </c>
      <c r="H2457" s="3">
        <f t="shared" si="148"/>
        <v>20.8032</v>
      </c>
      <c r="I2457" s="4">
        <v>21.528600000000001</v>
      </c>
      <c r="J2457" s="4">
        <v>21.5122</v>
      </c>
      <c r="K2457" s="4">
        <v>20.998999999999999</v>
      </c>
      <c r="L2457" s="3">
        <f t="shared" si="149"/>
        <v>21.346599999999999</v>
      </c>
      <c r="M2457" s="1">
        <f t="shared" si="150"/>
        <v>0.32179142007893602</v>
      </c>
      <c r="N2457" s="1">
        <f t="shared" si="151"/>
        <v>0.543399999999998</v>
      </c>
    </row>
    <row r="2458" spans="1:14">
      <c r="A2458" s="1" t="s">
        <v>9957</v>
      </c>
      <c r="B2458" s="1" t="s">
        <v>9957</v>
      </c>
      <c r="C2458" s="1" t="s">
        <v>9958</v>
      </c>
      <c r="D2458" s="1" t="s">
        <v>9959</v>
      </c>
      <c r="E2458" s="2">
        <v>19.8066</v>
      </c>
      <c r="F2458" s="2">
        <v>22.399100000000001</v>
      </c>
      <c r="G2458" s="2">
        <v>17.753299999999999</v>
      </c>
      <c r="H2458" s="3">
        <f t="shared" si="148"/>
        <v>19.986333333333299</v>
      </c>
      <c r="I2458" s="4">
        <v>17.922799999999999</v>
      </c>
      <c r="J2458" s="4">
        <v>22.2392</v>
      </c>
      <c r="K2458" s="4">
        <v>20.960899999999999</v>
      </c>
      <c r="L2458" s="3">
        <f t="shared" si="149"/>
        <v>20.374300000000002</v>
      </c>
      <c r="M2458" s="1">
        <f t="shared" si="150"/>
        <v>0.84467193782661099</v>
      </c>
      <c r="N2458" s="1">
        <f t="shared" si="151"/>
        <v>0.38796666666666701</v>
      </c>
    </row>
    <row r="2459" spans="1:14">
      <c r="A2459" s="1" t="s">
        <v>9961</v>
      </c>
      <c r="B2459" s="1" t="s">
        <v>9961</v>
      </c>
      <c r="C2459" s="1" t="s">
        <v>9962</v>
      </c>
      <c r="D2459" s="1" t="s">
        <v>9963</v>
      </c>
      <c r="E2459" s="2">
        <v>18.6736</v>
      </c>
      <c r="F2459" s="2">
        <v>18.514800000000001</v>
      </c>
      <c r="G2459" s="2">
        <v>19.376300000000001</v>
      </c>
      <c r="H2459" s="3">
        <f t="shared" si="148"/>
        <v>18.854900000000001</v>
      </c>
      <c r="I2459" s="4">
        <v>19.944600000000001</v>
      </c>
      <c r="J2459" s="4">
        <v>19.4481</v>
      </c>
      <c r="K2459" s="4">
        <v>19.470199999999998</v>
      </c>
      <c r="L2459" s="3">
        <f t="shared" si="149"/>
        <v>19.6209666666667</v>
      </c>
      <c r="M2459" s="1">
        <f t="shared" si="150"/>
        <v>8.2145475177587399E-2</v>
      </c>
      <c r="N2459" s="1">
        <f t="shared" si="151"/>
        <v>0.76606666666666701</v>
      </c>
    </row>
    <row r="2460" spans="1:14">
      <c r="A2460" s="1" t="s">
        <v>9965</v>
      </c>
      <c r="B2460" s="1" t="s">
        <v>9965</v>
      </c>
      <c r="C2460" s="1" t="s">
        <v>9966</v>
      </c>
      <c r="D2460" s="1" t="s">
        <v>9967</v>
      </c>
      <c r="E2460" s="2">
        <v>19.7944</v>
      </c>
      <c r="F2460" s="2">
        <v>19.9709</v>
      </c>
      <c r="G2460" s="2">
        <v>19.879300000000001</v>
      </c>
      <c r="H2460" s="3">
        <f t="shared" si="148"/>
        <v>19.881533333333302</v>
      </c>
      <c r="I2460" s="4">
        <v>19.543700000000001</v>
      </c>
      <c r="J2460" s="4">
        <v>19.4345</v>
      </c>
      <c r="K2460" s="4">
        <v>20.340299999999999</v>
      </c>
      <c r="L2460" s="3">
        <f t="shared" si="149"/>
        <v>19.772833333333299</v>
      </c>
      <c r="M2460" s="1">
        <f t="shared" si="150"/>
        <v>0.74187641220183098</v>
      </c>
      <c r="N2460" s="1">
        <f t="shared" si="151"/>
        <v>-0.10869999999999901</v>
      </c>
    </row>
    <row r="2461" spans="1:14">
      <c r="A2461" s="1" t="s">
        <v>9969</v>
      </c>
      <c r="B2461" s="1" t="s">
        <v>9969</v>
      </c>
      <c r="C2461" s="1" t="s">
        <v>9970</v>
      </c>
      <c r="D2461" s="1" t="s">
        <v>9971</v>
      </c>
      <c r="E2461" s="2">
        <v>19.151299999999999</v>
      </c>
      <c r="F2461" s="2">
        <v>17.575500000000002</v>
      </c>
      <c r="G2461" s="2">
        <v>19.401399999999999</v>
      </c>
      <c r="H2461" s="3">
        <f t="shared" si="148"/>
        <v>18.709399999999999</v>
      </c>
      <c r="I2461" s="4">
        <v>19.5091</v>
      </c>
      <c r="J2461" s="4">
        <v>20.292200000000001</v>
      </c>
      <c r="K2461" s="4">
        <v>19.3918</v>
      </c>
      <c r="L2461" s="3">
        <f t="shared" si="149"/>
        <v>19.731033333333301</v>
      </c>
      <c r="M2461" s="1">
        <f t="shared" si="150"/>
        <v>0.20977318592254099</v>
      </c>
      <c r="N2461" s="1">
        <f t="shared" si="151"/>
        <v>1.0216333333333301</v>
      </c>
    </row>
    <row r="2462" spans="1:14">
      <c r="A2462" s="1" t="s">
        <v>9973</v>
      </c>
      <c r="B2462" s="1" t="s">
        <v>9973</v>
      </c>
      <c r="C2462" s="1" t="s">
        <v>9974</v>
      </c>
      <c r="D2462" s="1" t="s">
        <v>9975</v>
      </c>
      <c r="E2462" s="2">
        <v>20.383600000000001</v>
      </c>
      <c r="F2462" s="2">
        <v>18.8459</v>
      </c>
      <c r="G2462" s="2">
        <v>19.1508</v>
      </c>
      <c r="H2462" s="3">
        <f t="shared" si="148"/>
        <v>19.460100000000001</v>
      </c>
      <c r="I2462" s="4">
        <v>18.920999999999999</v>
      </c>
      <c r="J2462" s="4">
        <v>18.474599999999999</v>
      </c>
      <c r="K2462" s="4">
        <v>19.0017</v>
      </c>
      <c r="L2462" s="3">
        <f t="shared" si="149"/>
        <v>18.799099999999999</v>
      </c>
      <c r="M2462" s="1">
        <f t="shared" si="150"/>
        <v>0.29326041661920899</v>
      </c>
      <c r="N2462" s="1">
        <f t="shared" si="151"/>
        <v>-0.66100000000000103</v>
      </c>
    </row>
    <row r="2463" spans="1:14">
      <c r="A2463" s="1" t="s">
        <v>9977</v>
      </c>
      <c r="B2463" s="1" t="s">
        <v>9977</v>
      </c>
      <c r="C2463" s="1" t="s">
        <v>9978</v>
      </c>
      <c r="D2463" s="1" t="s">
        <v>9979</v>
      </c>
      <c r="E2463" s="2">
        <v>18.504200000000001</v>
      </c>
      <c r="F2463" s="2">
        <v>17.622900000000001</v>
      </c>
      <c r="G2463" s="2">
        <v>16.517199999999999</v>
      </c>
      <c r="H2463" s="3">
        <f t="shared" si="148"/>
        <v>17.548100000000002</v>
      </c>
      <c r="I2463" s="4">
        <v>17.772300000000001</v>
      </c>
      <c r="J2463" s="4">
        <v>18.1067</v>
      </c>
      <c r="K2463" s="4">
        <v>19.194099999999999</v>
      </c>
      <c r="L2463" s="3">
        <f t="shared" si="149"/>
        <v>18.357700000000001</v>
      </c>
      <c r="M2463" s="1">
        <f t="shared" si="150"/>
        <v>0.32687649508647498</v>
      </c>
      <c r="N2463" s="1">
        <f t="shared" si="151"/>
        <v>0.80959999999999999</v>
      </c>
    </row>
    <row r="2464" spans="1:14">
      <c r="A2464" s="1" t="s">
        <v>9981</v>
      </c>
      <c r="B2464" s="1" t="s">
        <v>9981</v>
      </c>
      <c r="C2464" s="1" t="s">
        <v>9982</v>
      </c>
      <c r="D2464" s="1" t="s">
        <v>9983</v>
      </c>
      <c r="E2464" s="2">
        <v>23.3264</v>
      </c>
      <c r="F2464" s="2">
        <v>21.454999999999998</v>
      </c>
      <c r="G2464" s="2">
        <v>22.352</v>
      </c>
      <c r="H2464" s="3">
        <f t="shared" si="148"/>
        <v>22.377800000000001</v>
      </c>
      <c r="I2464" s="4">
        <v>22.093699999999998</v>
      </c>
      <c r="J2464" s="4">
        <v>23.250900000000001</v>
      </c>
      <c r="K2464" s="4">
        <v>23.270900000000001</v>
      </c>
      <c r="L2464" s="3">
        <f t="shared" si="149"/>
        <v>22.871833333333299</v>
      </c>
      <c r="M2464" s="1">
        <f t="shared" si="150"/>
        <v>0.50320537127337694</v>
      </c>
      <c r="N2464" s="1">
        <f t="shared" si="151"/>
        <v>0.49403333333333399</v>
      </c>
    </row>
    <row r="2465" spans="1:14">
      <c r="A2465" s="1" t="s">
        <v>9989</v>
      </c>
      <c r="B2465" s="1" t="s">
        <v>9989</v>
      </c>
      <c r="C2465" s="1" t="s">
        <v>9990</v>
      </c>
      <c r="D2465" s="1" t="s">
        <v>9991</v>
      </c>
      <c r="E2465" s="2">
        <v>24.6311</v>
      </c>
      <c r="F2465" s="2">
        <v>25.133099999999999</v>
      </c>
      <c r="G2465" s="2">
        <v>25.0122</v>
      </c>
      <c r="H2465" s="3">
        <f t="shared" si="148"/>
        <v>24.925466666666701</v>
      </c>
      <c r="I2465" s="4">
        <v>24.9678</v>
      </c>
      <c r="J2465" s="4">
        <v>24.653500000000001</v>
      </c>
      <c r="K2465" s="4">
        <v>24.604700000000001</v>
      </c>
      <c r="L2465" s="3">
        <f t="shared" si="149"/>
        <v>24.742000000000001</v>
      </c>
      <c r="M2465" s="1">
        <f t="shared" si="150"/>
        <v>0.39119101986579102</v>
      </c>
      <c r="N2465" s="1">
        <f t="shared" si="151"/>
        <v>-0.183466666666664</v>
      </c>
    </row>
    <row r="2466" spans="1:14">
      <c r="A2466" s="1" t="s">
        <v>9993</v>
      </c>
      <c r="B2466" s="1" t="s">
        <v>9993</v>
      </c>
      <c r="C2466" s="1" t="s">
        <v>9994</v>
      </c>
      <c r="D2466" s="1" t="s">
        <v>9995</v>
      </c>
      <c r="E2466" s="2">
        <v>19.316800000000001</v>
      </c>
      <c r="F2466" s="2">
        <v>19.119199999999999</v>
      </c>
      <c r="G2466" s="2">
        <v>17.143599999999999</v>
      </c>
      <c r="H2466" s="3">
        <f t="shared" si="148"/>
        <v>18.526533333333301</v>
      </c>
      <c r="I2466" s="4">
        <v>17.195499999999999</v>
      </c>
      <c r="J2466" s="4">
        <v>18.704799999999999</v>
      </c>
      <c r="K2466" s="4">
        <v>18.745799999999999</v>
      </c>
      <c r="L2466" s="3">
        <f t="shared" si="149"/>
        <v>18.2153666666667</v>
      </c>
      <c r="M2466" s="1">
        <f t="shared" si="150"/>
        <v>0.73765534559976198</v>
      </c>
      <c r="N2466" s="1">
        <f t="shared" si="151"/>
        <v>-0.31116666666666498</v>
      </c>
    </row>
    <row r="2467" spans="1:14">
      <c r="A2467" s="1" t="s">
        <v>9997</v>
      </c>
      <c r="B2467" s="1" t="s">
        <v>9997</v>
      </c>
      <c r="C2467" s="1" t="s">
        <v>9998</v>
      </c>
      <c r="D2467" s="5" t="s">
        <v>9999</v>
      </c>
      <c r="E2467" s="2">
        <v>18.293900000000001</v>
      </c>
      <c r="F2467" s="2">
        <v>17.023700000000002</v>
      </c>
      <c r="G2467" s="2">
        <v>17.5518</v>
      </c>
      <c r="H2467" s="3">
        <f t="shared" si="148"/>
        <v>17.6231333333333</v>
      </c>
      <c r="I2467" s="4">
        <v>15.9664</v>
      </c>
      <c r="J2467" s="4">
        <v>17.7989</v>
      </c>
      <c r="K2467" s="4">
        <v>17.959900000000001</v>
      </c>
      <c r="L2467" s="3">
        <f t="shared" si="149"/>
        <v>17.2417333333333</v>
      </c>
      <c r="M2467" s="1">
        <f t="shared" si="150"/>
        <v>0.63890041144090004</v>
      </c>
      <c r="N2467" s="1">
        <f t="shared" si="151"/>
        <v>-0.38139999999999902</v>
      </c>
    </row>
    <row r="2468" spans="1:14">
      <c r="A2468" s="1" t="s">
        <v>10001</v>
      </c>
      <c r="B2468" s="1" t="s">
        <v>10001</v>
      </c>
      <c r="C2468" s="1" t="s">
        <v>10002</v>
      </c>
      <c r="D2468" s="5" t="s">
        <v>10003</v>
      </c>
      <c r="E2468" s="2">
        <v>22.003499999999999</v>
      </c>
      <c r="F2468" s="2">
        <v>22.440300000000001</v>
      </c>
      <c r="G2468" s="2">
        <v>22.38</v>
      </c>
      <c r="H2468" s="3">
        <f t="shared" si="148"/>
        <v>22.2746</v>
      </c>
      <c r="I2468" s="4">
        <v>22.274699999999999</v>
      </c>
      <c r="J2468" s="4">
        <v>22.393599999999999</v>
      </c>
      <c r="K2468" s="4">
        <v>22.620999999999999</v>
      </c>
      <c r="L2468" s="3">
        <f t="shared" si="149"/>
        <v>22.429766666666701</v>
      </c>
      <c r="M2468" s="1">
        <f t="shared" si="150"/>
        <v>0.417699439169611</v>
      </c>
      <c r="N2468" s="1">
        <f t="shared" si="151"/>
        <v>0.15516666666667001</v>
      </c>
    </row>
    <row r="2469" spans="1:14">
      <c r="A2469" s="1" t="s">
        <v>10005</v>
      </c>
      <c r="B2469" s="1" t="s">
        <v>10005</v>
      </c>
      <c r="C2469" s="1" t="s">
        <v>10006</v>
      </c>
      <c r="D2469" s="1" t="s">
        <v>10007</v>
      </c>
      <c r="E2469" s="2">
        <v>19.296299999999999</v>
      </c>
      <c r="F2469" s="2">
        <v>17.812200000000001</v>
      </c>
      <c r="G2469" s="2">
        <v>19.921900000000001</v>
      </c>
      <c r="H2469" s="3">
        <f t="shared" si="148"/>
        <v>19.0101333333333</v>
      </c>
      <c r="I2469" s="4">
        <v>18.997</v>
      </c>
      <c r="J2469" s="4">
        <v>18.769300000000001</v>
      </c>
      <c r="K2469" s="4">
        <v>19.683299999999999</v>
      </c>
      <c r="L2469" s="3">
        <f t="shared" si="149"/>
        <v>19.1498666666667</v>
      </c>
      <c r="M2469" s="1">
        <f t="shared" si="150"/>
        <v>0.85217093626943097</v>
      </c>
      <c r="N2469" s="1">
        <f t="shared" si="151"/>
        <v>0.13973333333333601</v>
      </c>
    </row>
    <row r="2470" spans="1:14">
      <c r="A2470" s="1" t="s">
        <v>10013</v>
      </c>
      <c r="B2470" s="1" t="s">
        <v>10013</v>
      </c>
      <c r="C2470" s="1" t="s">
        <v>10014</v>
      </c>
      <c r="D2470" s="1" t="s">
        <v>10015</v>
      </c>
      <c r="E2470" s="2">
        <v>16.342300000000002</v>
      </c>
      <c r="F2470" s="2">
        <v>17.3309</v>
      </c>
      <c r="G2470" s="2">
        <v>17.583300000000001</v>
      </c>
      <c r="H2470" s="3">
        <f t="shared" si="148"/>
        <v>17.0855</v>
      </c>
      <c r="I2470" s="4">
        <v>17.4589</v>
      </c>
      <c r="J2470" s="4">
        <v>16.517499999999998</v>
      </c>
      <c r="K2470" s="4">
        <v>18.041899999999998</v>
      </c>
      <c r="L2470" s="3">
        <f t="shared" si="149"/>
        <v>17.3394333333333</v>
      </c>
      <c r="M2470" s="1">
        <f t="shared" si="150"/>
        <v>0.68646724901518896</v>
      </c>
      <c r="N2470" s="1">
        <f t="shared" si="151"/>
        <v>0.25393333333333201</v>
      </c>
    </row>
    <row r="2471" spans="1:14">
      <c r="A2471" s="1" t="s">
        <v>10017</v>
      </c>
      <c r="B2471" s="1" t="s">
        <v>10017</v>
      </c>
      <c r="C2471" s="1" t="s">
        <v>10018</v>
      </c>
      <c r="D2471" s="1" t="s">
        <v>10019</v>
      </c>
      <c r="E2471" s="2">
        <v>21.608899999999998</v>
      </c>
      <c r="F2471" s="2">
        <v>22.351500000000001</v>
      </c>
      <c r="G2471" s="2">
        <v>16.244</v>
      </c>
      <c r="H2471" s="3">
        <f t="shared" si="148"/>
        <v>20.0681333333333</v>
      </c>
      <c r="I2471" s="4">
        <v>22.1373</v>
      </c>
      <c r="J2471" s="4">
        <v>22.370699999999999</v>
      </c>
      <c r="K2471" s="4">
        <v>21.849599999999999</v>
      </c>
      <c r="L2471" s="3">
        <f t="shared" si="149"/>
        <v>22.119199999999999</v>
      </c>
      <c r="M2471" s="1">
        <f t="shared" si="150"/>
        <v>0.39808719289262701</v>
      </c>
      <c r="N2471" s="1">
        <f t="shared" si="151"/>
        <v>2.0510666666666602</v>
      </c>
    </row>
    <row r="2472" spans="1:14">
      <c r="A2472" s="1" t="s">
        <v>10021</v>
      </c>
      <c r="B2472" s="1" t="s">
        <v>10021</v>
      </c>
      <c r="C2472" s="1" t="s">
        <v>10022</v>
      </c>
      <c r="D2472" s="1" t="s">
        <v>10023</v>
      </c>
      <c r="E2472" s="2">
        <v>25.350999999999999</v>
      </c>
      <c r="F2472" s="2">
        <v>26.356000000000002</v>
      </c>
      <c r="G2472" s="2">
        <v>26.5703</v>
      </c>
      <c r="H2472" s="3">
        <f t="shared" si="148"/>
        <v>26.0924333333333</v>
      </c>
      <c r="I2472" s="4">
        <v>26.323599999999999</v>
      </c>
      <c r="J2472" s="4">
        <v>24.993600000000001</v>
      </c>
      <c r="K2472" s="4">
        <v>24.5107</v>
      </c>
      <c r="L2472" s="3">
        <f t="shared" si="149"/>
        <v>25.275966666666701</v>
      </c>
      <c r="M2472" s="1">
        <f t="shared" si="150"/>
        <v>0.291107937561776</v>
      </c>
      <c r="N2472" s="1">
        <f t="shared" si="151"/>
        <v>-0.81646666666666701</v>
      </c>
    </row>
    <row r="2473" spans="1:14">
      <c r="A2473" s="1" t="s">
        <v>10025</v>
      </c>
      <c r="B2473" s="1" t="s">
        <v>10025</v>
      </c>
      <c r="C2473" s="1" t="s">
        <v>10026</v>
      </c>
      <c r="D2473" s="1" t="s">
        <v>10027</v>
      </c>
      <c r="E2473" s="2">
        <v>19.5443</v>
      </c>
      <c r="F2473" s="2">
        <v>20.279199999999999</v>
      </c>
      <c r="G2473" s="2">
        <v>20.434100000000001</v>
      </c>
      <c r="H2473" s="3">
        <f t="shared" si="148"/>
        <v>20.0858666666667</v>
      </c>
      <c r="I2473" s="4">
        <v>20.2241</v>
      </c>
      <c r="J2473" s="4">
        <v>19.862400000000001</v>
      </c>
      <c r="K2473" s="4">
        <v>19.806100000000001</v>
      </c>
      <c r="L2473" s="3">
        <f t="shared" si="149"/>
        <v>19.964200000000002</v>
      </c>
      <c r="M2473" s="1">
        <f t="shared" si="150"/>
        <v>0.71703120585355395</v>
      </c>
      <c r="N2473" s="1">
        <f t="shared" si="151"/>
        <v>-0.121666666666663</v>
      </c>
    </row>
    <row r="2474" spans="1:14">
      <c r="A2474" s="1" t="s">
        <v>10037</v>
      </c>
      <c r="B2474" s="1" t="s">
        <v>10037</v>
      </c>
      <c r="C2474" s="1" t="s">
        <v>10038</v>
      </c>
      <c r="D2474" s="1" t="s">
        <v>10039</v>
      </c>
      <c r="E2474" s="2">
        <v>18.920100000000001</v>
      </c>
      <c r="F2474" s="2">
        <v>16.748899999999999</v>
      </c>
      <c r="G2474" s="2">
        <v>19.133700000000001</v>
      </c>
      <c r="H2474" s="3">
        <f t="shared" si="148"/>
        <v>18.267566666666699</v>
      </c>
      <c r="I2474" s="4">
        <v>18.605799999999999</v>
      </c>
      <c r="J2474" s="4">
        <v>18.955400000000001</v>
      </c>
      <c r="K2474" s="4">
        <v>18.829699999999999</v>
      </c>
      <c r="L2474" s="3">
        <f t="shared" si="149"/>
        <v>18.796966666666702</v>
      </c>
      <c r="M2474" s="1">
        <f t="shared" si="150"/>
        <v>0.55999176886143598</v>
      </c>
      <c r="N2474" s="1">
        <f t="shared" si="151"/>
        <v>0.52939999999999898</v>
      </c>
    </row>
    <row r="2475" spans="1:14">
      <c r="A2475" s="1" t="s">
        <v>10041</v>
      </c>
      <c r="B2475" s="1" t="s">
        <v>10041</v>
      </c>
      <c r="C2475" s="1" t="s">
        <v>10042</v>
      </c>
      <c r="D2475" s="1" t="s">
        <v>10043</v>
      </c>
      <c r="E2475" s="2">
        <v>18.7273</v>
      </c>
      <c r="F2475" s="2">
        <v>20.1738</v>
      </c>
      <c r="G2475" s="2">
        <v>19.287700000000001</v>
      </c>
      <c r="H2475" s="3">
        <f t="shared" si="148"/>
        <v>19.396266666666701</v>
      </c>
      <c r="I2475" s="4">
        <v>20.3947</v>
      </c>
      <c r="J2475" s="4">
        <v>19.7912</v>
      </c>
      <c r="K2475" s="4">
        <v>19.799800000000001</v>
      </c>
      <c r="L2475" s="3">
        <f t="shared" si="149"/>
        <v>19.995233333333299</v>
      </c>
      <c r="M2475" s="1">
        <f t="shared" si="150"/>
        <v>0.29301577469960499</v>
      </c>
      <c r="N2475" s="1">
        <f t="shared" si="151"/>
        <v>0.59896666666666898</v>
      </c>
    </row>
    <row r="2476" spans="1:14">
      <c r="A2476" s="1" t="s">
        <v>10045</v>
      </c>
      <c r="B2476" s="1" t="s">
        <v>10045</v>
      </c>
      <c r="C2476" s="1" t="s">
        <v>10046</v>
      </c>
      <c r="D2476" s="1" t="s">
        <v>10047</v>
      </c>
      <c r="E2476" s="2">
        <v>20.543500000000002</v>
      </c>
      <c r="F2476" s="2">
        <v>21.2605</v>
      </c>
      <c r="G2476" s="2">
        <v>21.366499999999998</v>
      </c>
      <c r="H2476" s="3">
        <f t="shared" si="148"/>
        <v>21.056833333333302</v>
      </c>
      <c r="I2476" s="4">
        <v>21.287199999999999</v>
      </c>
      <c r="J2476" s="4">
        <v>21.1463</v>
      </c>
      <c r="K2476" s="4">
        <v>19.2925</v>
      </c>
      <c r="L2476" s="3">
        <f t="shared" si="149"/>
        <v>20.575333333333301</v>
      </c>
      <c r="M2476" s="1">
        <f t="shared" si="150"/>
        <v>0.54337222713649802</v>
      </c>
      <c r="N2476" s="1">
        <f t="shared" si="151"/>
        <v>-0.48149999999999998</v>
      </c>
    </row>
    <row r="2477" spans="1:14">
      <c r="A2477" s="1" t="s">
        <v>10049</v>
      </c>
      <c r="B2477" s="1" t="s">
        <v>10049</v>
      </c>
      <c r="C2477" s="1" t="s">
        <v>10050</v>
      </c>
      <c r="D2477" s="1" t="s">
        <v>10051</v>
      </c>
      <c r="E2477" s="2">
        <v>22.428000000000001</v>
      </c>
      <c r="F2477" s="2">
        <v>22.04</v>
      </c>
      <c r="G2477" s="2">
        <v>22.155899999999999</v>
      </c>
      <c r="H2477" s="3">
        <f t="shared" ref="H2477:H2540" si="152">AVERAGE(E2477:G2477)</f>
        <v>22.207966666666699</v>
      </c>
      <c r="I2477" s="4">
        <v>21.581800000000001</v>
      </c>
      <c r="J2477" s="4">
        <v>22.240100000000002</v>
      </c>
      <c r="K2477" s="4">
        <v>22.107500000000002</v>
      </c>
      <c r="L2477" s="3">
        <f t="shared" ref="L2477:L2540" si="153">AVERAGE(I2477:K2477)</f>
        <v>21.976466666666699</v>
      </c>
      <c r="M2477" s="1">
        <f t="shared" ref="M2477:M2540" si="154">TTEST(I2477:K2477,E2477:G2477,2,3)</f>
        <v>0.387300650289924</v>
      </c>
      <c r="N2477" s="1">
        <f t="shared" ref="N2477:N2540" si="155">L2477-H2477</f>
        <v>-0.23150000000000001</v>
      </c>
    </row>
    <row r="2478" spans="1:14">
      <c r="A2478" s="1" t="s">
        <v>10053</v>
      </c>
      <c r="B2478" s="1" t="s">
        <v>10053</v>
      </c>
      <c r="C2478" s="1" t="s">
        <v>10054</v>
      </c>
      <c r="D2478" s="1" t="s">
        <v>10055</v>
      </c>
      <c r="E2478" s="2">
        <v>18.647500000000001</v>
      </c>
      <c r="F2478" s="2">
        <v>16.817900000000002</v>
      </c>
      <c r="G2478" s="2">
        <v>18.619499999999999</v>
      </c>
      <c r="H2478" s="3">
        <f t="shared" si="152"/>
        <v>18.028300000000002</v>
      </c>
      <c r="I2478" s="4">
        <v>17.154800000000002</v>
      </c>
      <c r="J2478" s="4">
        <v>18.0852</v>
      </c>
      <c r="K2478" s="4">
        <v>18.9558</v>
      </c>
      <c r="L2478" s="3">
        <f t="shared" si="153"/>
        <v>18.065266666666702</v>
      </c>
      <c r="M2478" s="1">
        <f t="shared" si="154"/>
        <v>0.96531834570811303</v>
      </c>
      <c r="N2478" s="1">
        <f t="shared" si="155"/>
        <v>3.6966666666668098E-2</v>
      </c>
    </row>
    <row r="2479" spans="1:14">
      <c r="A2479" s="1" t="s">
        <v>10057</v>
      </c>
      <c r="B2479" s="1" t="s">
        <v>10057</v>
      </c>
      <c r="C2479" s="1" t="s">
        <v>10058</v>
      </c>
      <c r="D2479" s="1" t="s">
        <v>10059</v>
      </c>
      <c r="E2479" s="2">
        <v>20.001300000000001</v>
      </c>
      <c r="F2479" s="2">
        <v>20.697099999999999</v>
      </c>
      <c r="G2479" s="2">
        <v>18.667100000000001</v>
      </c>
      <c r="H2479" s="3">
        <f t="shared" si="152"/>
        <v>19.788499999999999</v>
      </c>
      <c r="I2479" s="4">
        <v>20.276299999999999</v>
      </c>
      <c r="J2479" s="4">
        <v>20.732900000000001</v>
      </c>
      <c r="K2479" s="4">
        <v>20.4649</v>
      </c>
      <c r="L2479" s="3">
        <f t="shared" si="153"/>
        <v>20.4913666666667</v>
      </c>
      <c r="M2479" s="1">
        <f t="shared" si="154"/>
        <v>0.35921657627614301</v>
      </c>
      <c r="N2479" s="1">
        <f t="shared" si="155"/>
        <v>0.70286666666666897</v>
      </c>
    </row>
    <row r="2480" spans="1:14">
      <c r="A2480" s="1" t="s">
        <v>10061</v>
      </c>
      <c r="B2480" s="1" t="s">
        <v>10061</v>
      </c>
      <c r="C2480" s="1" t="s">
        <v>10062</v>
      </c>
      <c r="D2480" s="1" t="s">
        <v>10063</v>
      </c>
      <c r="E2480" s="2">
        <v>19.746300000000002</v>
      </c>
      <c r="F2480" s="2">
        <v>19.179400000000001</v>
      </c>
      <c r="G2480" s="2">
        <v>19.398700000000002</v>
      </c>
      <c r="H2480" s="3">
        <f t="shared" si="152"/>
        <v>19.441466666666699</v>
      </c>
      <c r="I2480" s="4">
        <v>19.347999999999999</v>
      </c>
      <c r="J2480" s="4">
        <v>18.7424</v>
      </c>
      <c r="K2480" s="4">
        <v>19.432099999999998</v>
      </c>
      <c r="L2480" s="3">
        <f t="shared" si="153"/>
        <v>19.1741666666667</v>
      </c>
      <c r="M2480" s="1">
        <f t="shared" si="154"/>
        <v>0.38637408844017002</v>
      </c>
      <c r="N2480" s="1">
        <f t="shared" si="155"/>
        <v>-0.26730000000000198</v>
      </c>
    </row>
    <row r="2481" spans="1:14">
      <c r="A2481" s="1" t="s">
        <v>10065</v>
      </c>
      <c r="B2481" s="1" t="s">
        <v>10066</v>
      </c>
      <c r="C2481" s="1" t="s">
        <v>10067</v>
      </c>
      <c r="D2481" s="1" t="s">
        <v>10068</v>
      </c>
      <c r="E2481" s="2">
        <v>25.221699999999998</v>
      </c>
      <c r="F2481" s="2">
        <v>25.866900000000001</v>
      </c>
      <c r="G2481" s="2">
        <v>25.804500000000001</v>
      </c>
      <c r="H2481" s="3">
        <f t="shared" si="152"/>
        <v>25.631033333333299</v>
      </c>
      <c r="I2481" s="4">
        <v>25.648</v>
      </c>
      <c r="J2481" s="4">
        <v>25.655899999999999</v>
      </c>
      <c r="K2481" s="4">
        <v>24.975899999999999</v>
      </c>
      <c r="L2481" s="3">
        <f t="shared" si="153"/>
        <v>25.426600000000001</v>
      </c>
      <c r="M2481" s="1">
        <f t="shared" si="154"/>
        <v>0.53963752331333104</v>
      </c>
      <c r="N2481" s="1">
        <f t="shared" si="155"/>
        <v>-0.20443333333333799</v>
      </c>
    </row>
    <row r="2482" spans="1:14">
      <c r="A2482" s="1" t="s">
        <v>10070</v>
      </c>
      <c r="B2482" s="1" t="s">
        <v>10071</v>
      </c>
      <c r="C2482" s="1" t="s">
        <v>10072</v>
      </c>
      <c r="D2482" s="1" t="s">
        <v>10073</v>
      </c>
      <c r="E2482" s="2">
        <v>23.035599999999999</v>
      </c>
      <c r="F2482" s="2">
        <v>23.070799999999998</v>
      </c>
      <c r="G2482" s="2">
        <v>23.818000000000001</v>
      </c>
      <c r="H2482" s="3">
        <f t="shared" si="152"/>
        <v>23.308133333333299</v>
      </c>
      <c r="I2482" s="4">
        <v>23.7318</v>
      </c>
      <c r="J2482" s="4">
        <v>22.043900000000001</v>
      </c>
      <c r="K2482" s="4">
        <v>22.7014</v>
      </c>
      <c r="L2482" s="3">
        <f t="shared" si="153"/>
        <v>22.825700000000001</v>
      </c>
      <c r="M2482" s="1">
        <f t="shared" si="154"/>
        <v>0.44745931734022598</v>
      </c>
      <c r="N2482" s="1">
        <f t="shared" si="155"/>
        <v>-0.482433333333329</v>
      </c>
    </row>
    <row r="2483" spans="1:14">
      <c r="A2483" s="1" t="s">
        <v>10075</v>
      </c>
      <c r="B2483" s="1" t="s">
        <v>10075</v>
      </c>
      <c r="C2483" s="1" t="s">
        <v>10076</v>
      </c>
      <c r="D2483" s="1" t="s">
        <v>10077</v>
      </c>
      <c r="E2483" s="2">
        <v>19.4129</v>
      </c>
      <c r="F2483" s="2">
        <v>15.768000000000001</v>
      </c>
      <c r="G2483" s="2">
        <v>19.041499999999999</v>
      </c>
      <c r="H2483" s="3">
        <f t="shared" si="152"/>
        <v>18.0741333333333</v>
      </c>
      <c r="I2483" s="4">
        <v>17.007200000000001</v>
      </c>
      <c r="J2483" s="4">
        <v>16.961400000000001</v>
      </c>
      <c r="K2483" s="4">
        <v>18.225899999999999</v>
      </c>
      <c r="L2483" s="3">
        <f t="shared" si="153"/>
        <v>17.3981666666667</v>
      </c>
      <c r="M2483" s="1">
        <f t="shared" si="154"/>
        <v>0.62773376960377203</v>
      </c>
      <c r="N2483" s="1">
        <f t="shared" si="155"/>
        <v>-0.67596666666666405</v>
      </c>
    </row>
    <row r="2484" spans="1:14">
      <c r="A2484" s="1" t="s">
        <v>10079</v>
      </c>
      <c r="B2484" s="1" t="s">
        <v>10079</v>
      </c>
      <c r="C2484" s="1" t="s">
        <v>10080</v>
      </c>
      <c r="D2484" s="1" t="s">
        <v>10081</v>
      </c>
      <c r="E2484" s="2">
        <v>20.105799999999999</v>
      </c>
      <c r="F2484" s="2">
        <v>17.7119</v>
      </c>
      <c r="G2484" s="2">
        <v>19.145600000000002</v>
      </c>
      <c r="H2484" s="3">
        <f t="shared" si="152"/>
        <v>18.987766666666701</v>
      </c>
      <c r="I2484" s="4">
        <v>19.474900000000002</v>
      </c>
      <c r="J2484" s="4">
        <v>19.754300000000001</v>
      </c>
      <c r="K2484" s="4">
        <v>20.711099999999998</v>
      </c>
      <c r="L2484" s="3">
        <f t="shared" si="153"/>
        <v>19.9801</v>
      </c>
      <c r="M2484" s="1">
        <f t="shared" si="154"/>
        <v>0.296127117244041</v>
      </c>
      <c r="N2484" s="1">
        <f t="shared" si="155"/>
        <v>0.99233333333333495</v>
      </c>
    </row>
    <row r="2485" spans="1:14">
      <c r="A2485" s="1" t="s">
        <v>10083</v>
      </c>
      <c r="B2485" s="1" t="s">
        <v>10084</v>
      </c>
      <c r="C2485" s="1" t="s">
        <v>10085</v>
      </c>
      <c r="D2485" s="1" t="s">
        <v>10086</v>
      </c>
      <c r="E2485" s="2">
        <v>22.318300000000001</v>
      </c>
      <c r="F2485" s="2">
        <v>19.797599999999999</v>
      </c>
      <c r="G2485" s="2">
        <v>22.370799999999999</v>
      </c>
      <c r="H2485" s="3">
        <f t="shared" si="152"/>
        <v>21.495566666666701</v>
      </c>
      <c r="I2485" s="4">
        <v>20.142499999999998</v>
      </c>
      <c r="J2485" s="4">
        <v>19.566500000000001</v>
      </c>
      <c r="K2485" s="4">
        <v>22.153700000000001</v>
      </c>
      <c r="L2485" s="3">
        <f t="shared" si="153"/>
        <v>20.620899999999999</v>
      </c>
      <c r="M2485" s="1">
        <f t="shared" si="154"/>
        <v>0.491589988213809</v>
      </c>
      <c r="N2485" s="1">
        <f t="shared" si="155"/>
        <v>-0.87466666666666304</v>
      </c>
    </row>
    <row r="2486" spans="1:14">
      <c r="A2486" s="1" t="s">
        <v>10088</v>
      </c>
      <c r="B2486" s="1" t="s">
        <v>10088</v>
      </c>
      <c r="C2486" s="1" t="s">
        <v>10089</v>
      </c>
      <c r="D2486" s="1" t="s">
        <v>10090</v>
      </c>
      <c r="E2486" s="2">
        <v>23.5444</v>
      </c>
      <c r="F2486" s="2">
        <v>22.322500000000002</v>
      </c>
      <c r="G2486" s="2">
        <v>22.232099999999999</v>
      </c>
      <c r="H2486" s="3">
        <f t="shared" si="152"/>
        <v>22.699666666666701</v>
      </c>
      <c r="I2486" s="4">
        <v>22.419899999999998</v>
      </c>
      <c r="J2486" s="4">
        <v>22.6526</v>
      </c>
      <c r="K2486" s="4">
        <v>23.123000000000001</v>
      </c>
      <c r="L2486" s="3">
        <f t="shared" si="153"/>
        <v>22.731833333333299</v>
      </c>
      <c r="M2486" s="1">
        <f t="shared" si="154"/>
        <v>0.94998044943580495</v>
      </c>
      <c r="N2486" s="1">
        <f t="shared" si="155"/>
        <v>3.2166666666661597E-2</v>
      </c>
    </row>
    <row r="2487" spans="1:14">
      <c r="A2487" s="1" t="s">
        <v>10092</v>
      </c>
      <c r="B2487" s="1" t="s">
        <v>10092</v>
      </c>
      <c r="C2487" s="1" t="s">
        <v>10093</v>
      </c>
      <c r="D2487" s="1" t="s">
        <v>10094</v>
      </c>
      <c r="E2487" s="2">
        <v>19.075099999999999</v>
      </c>
      <c r="F2487" s="2">
        <v>19.461300000000001</v>
      </c>
      <c r="G2487" s="2">
        <v>19.586500000000001</v>
      </c>
      <c r="H2487" s="3">
        <f t="shared" si="152"/>
        <v>19.374300000000002</v>
      </c>
      <c r="I2487" s="4">
        <v>19.545200000000001</v>
      </c>
      <c r="J2487" s="4">
        <v>20.5002</v>
      </c>
      <c r="K2487" s="4">
        <v>18.946000000000002</v>
      </c>
      <c r="L2487" s="3">
        <f t="shared" si="153"/>
        <v>19.663799999999998</v>
      </c>
      <c r="M2487" s="1">
        <f t="shared" si="154"/>
        <v>0.59605190820151999</v>
      </c>
      <c r="N2487" s="1">
        <f t="shared" si="155"/>
        <v>0.28949999999999698</v>
      </c>
    </row>
    <row r="2488" spans="1:14">
      <c r="A2488" s="1" t="s">
        <v>10096</v>
      </c>
      <c r="B2488" s="1" t="s">
        <v>10096</v>
      </c>
      <c r="C2488" s="1" t="s">
        <v>10097</v>
      </c>
      <c r="D2488" s="1" t="s">
        <v>10098</v>
      </c>
      <c r="E2488" s="2">
        <v>20.2363</v>
      </c>
      <c r="F2488" s="2">
        <v>21.0685</v>
      </c>
      <c r="G2488" s="2">
        <v>15.725899999999999</v>
      </c>
      <c r="H2488" s="3">
        <f t="shared" si="152"/>
        <v>19.0102333333333</v>
      </c>
      <c r="I2488" s="4">
        <v>16.308399999999999</v>
      </c>
      <c r="J2488" s="4">
        <v>20.6037</v>
      </c>
      <c r="K2488" s="4">
        <v>21.001999999999999</v>
      </c>
      <c r="L2488" s="3">
        <f t="shared" si="153"/>
        <v>19.3047</v>
      </c>
      <c r="M2488" s="1">
        <f t="shared" si="154"/>
        <v>0.90176539808314404</v>
      </c>
      <c r="N2488" s="1">
        <f t="shared" si="155"/>
        <v>0.29446666666666499</v>
      </c>
    </row>
    <row r="2489" spans="1:14">
      <c r="A2489" s="1" t="s">
        <v>10100</v>
      </c>
      <c r="B2489" s="1" t="s">
        <v>10100</v>
      </c>
      <c r="C2489" s="1" t="s">
        <v>10101</v>
      </c>
      <c r="D2489" s="1" t="s">
        <v>10102</v>
      </c>
      <c r="E2489" s="2">
        <v>24.63</v>
      </c>
      <c r="F2489" s="2">
        <v>25.214600000000001</v>
      </c>
      <c r="G2489" s="2">
        <v>25.060600000000001</v>
      </c>
      <c r="H2489" s="3">
        <f t="shared" si="152"/>
        <v>24.968399999999999</v>
      </c>
      <c r="I2489" s="4">
        <v>25.3446</v>
      </c>
      <c r="J2489" s="4">
        <v>25.132899999999999</v>
      </c>
      <c r="K2489" s="4">
        <v>24.905999999999999</v>
      </c>
      <c r="L2489" s="3">
        <f t="shared" si="153"/>
        <v>25.127833333333299</v>
      </c>
      <c r="M2489" s="1">
        <f t="shared" si="154"/>
        <v>0.50507380336390395</v>
      </c>
      <c r="N2489" s="1">
        <f t="shared" si="155"/>
        <v>0.15943333333332901</v>
      </c>
    </row>
    <row r="2490" spans="1:14">
      <c r="A2490" s="1" t="s">
        <v>10104</v>
      </c>
      <c r="B2490" s="1" t="s">
        <v>10104</v>
      </c>
      <c r="C2490" s="1" t="s">
        <v>10105</v>
      </c>
      <c r="D2490" s="1" t="s">
        <v>10106</v>
      </c>
      <c r="E2490" s="2">
        <v>18.209299999999999</v>
      </c>
      <c r="F2490" s="2">
        <v>18.826499999999999</v>
      </c>
      <c r="G2490" s="2">
        <v>19.048400000000001</v>
      </c>
      <c r="H2490" s="3">
        <f t="shared" si="152"/>
        <v>18.6947333333333</v>
      </c>
      <c r="I2490" s="4">
        <v>16.417999999999999</v>
      </c>
      <c r="J2490" s="4">
        <v>18.397600000000001</v>
      </c>
      <c r="K2490" s="4">
        <v>18.6831</v>
      </c>
      <c r="L2490" s="3">
        <f t="shared" si="153"/>
        <v>17.832899999999999</v>
      </c>
      <c r="M2490" s="1">
        <f t="shared" si="154"/>
        <v>0.35160002079539898</v>
      </c>
      <c r="N2490" s="1">
        <f t="shared" si="155"/>
        <v>-0.86183333333333301</v>
      </c>
    </row>
    <row r="2491" spans="1:14">
      <c r="A2491" s="1" t="s">
        <v>10108</v>
      </c>
      <c r="B2491" s="1" t="s">
        <v>10108</v>
      </c>
      <c r="C2491" s="1" t="s">
        <v>10109</v>
      </c>
      <c r="D2491" s="1" t="s">
        <v>10110</v>
      </c>
      <c r="E2491" s="2">
        <v>19.608899999999998</v>
      </c>
      <c r="F2491" s="2">
        <v>19.475999999999999</v>
      </c>
      <c r="G2491" s="2">
        <v>18.275400000000001</v>
      </c>
      <c r="H2491" s="3">
        <f t="shared" si="152"/>
        <v>19.120100000000001</v>
      </c>
      <c r="I2491" s="4">
        <v>19.663699999999999</v>
      </c>
      <c r="J2491" s="4">
        <v>19.319099999999999</v>
      </c>
      <c r="K2491" s="4">
        <v>19.067399999999999</v>
      </c>
      <c r="L2491" s="3">
        <f t="shared" si="153"/>
        <v>19.350066666666699</v>
      </c>
      <c r="M2491" s="1">
        <f t="shared" si="154"/>
        <v>0.65431388697575898</v>
      </c>
      <c r="N2491" s="1">
        <f t="shared" si="155"/>
        <v>0.22996666666667001</v>
      </c>
    </row>
    <row r="2492" spans="1:14">
      <c r="A2492" s="1" t="s">
        <v>10112</v>
      </c>
      <c r="B2492" s="1" t="s">
        <v>10112</v>
      </c>
      <c r="C2492" s="1" t="s">
        <v>10113</v>
      </c>
      <c r="D2492" s="1" t="s">
        <v>10114</v>
      </c>
      <c r="E2492" s="2">
        <v>21.6844</v>
      </c>
      <c r="F2492" s="2">
        <v>21.917899999999999</v>
      </c>
      <c r="G2492" s="2">
        <v>21.761099999999999</v>
      </c>
      <c r="H2492" s="3">
        <f t="shared" si="152"/>
        <v>21.787800000000001</v>
      </c>
      <c r="I2492" s="4">
        <v>21.503599999999999</v>
      </c>
      <c r="J2492" s="4">
        <v>22.152899999999999</v>
      </c>
      <c r="K2492" s="4">
        <v>21.382999999999999</v>
      </c>
      <c r="L2492" s="3">
        <f t="shared" si="153"/>
        <v>21.679833333333299</v>
      </c>
      <c r="M2492" s="1">
        <f t="shared" si="154"/>
        <v>0.70124385495503105</v>
      </c>
      <c r="N2492" s="1">
        <f t="shared" si="155"/>
        <v>-0.10796666666667</v>
      </c>
    </row>
    <row r="2493" spans="1:14">
      <c r="A2493" s="1" t="s">
        <v>10116</v>
      </c>
      <c r="B2493" s="1" t="s">
        <v>10116</v>
      </c>
      <c r="C2493" s="1" t="s">
        <v>10117</v>
      </c>
      <c r="D2493" s="1" t="s">
        <v>10118</v>
      </c>
      <c r="E2493" s="2">
        <v>17.013400000000001</v>
      </c>
      <c r="F2493" s="2">
        <v>16.3018</v>
      </c>
      <c r="G2493" s="2">
        <v>17.357500000000002</v>
      </c>
      <c r="H2493" s="3">
        <f t="shared" si="152"/>
        <v>16.890899999999998</v>
      </c>
      <c r="I2493" s="4">
        <v>16.829599999999999</v>
      </c>
      <c r="J2493" s="4">
        <v>17.014500000000002</v>
      </c>
      <c r="K2493" s="4">
        <v>17.380400000000002</v>
      </c>
      <c r="L2493" s="3">
        <f t="shared" si="153"/>
        <v>17.074833333333299</v>
      </c>
      <c r="M2493" s="1">
        <f t="shared" si="154"/>
        <v>0.63589600260668699</v>
      </c>
      <c r="N2493" s="1">
        <f t="shared" si="155"/>
        <v>0.18393333333333201</v>
      </c>
    </row>
    <row r="2494" spans="1:14">
      <c r="A2494" s="1" t="s">
        <v>10120</v>
      </c>
      <c r="B2494" s="1" t="s">
        <v>10120</v>
      </c>
      <c r="C2494" s="1" t="s">
        <v>10121</v>
      </c>
      <c r="D2494" s="1" t="s">
        <v>10122</v>
      </c>
      <c r="E2494" s="2">
        <v>22.3978</v>
      </c>
      <c r="F2494" s="2">
        <v>21.847300000000001</v>
      </c>
      <c r="G2494" s="2">
        <v>22.101299999999998</v>
      </c>
      <c r="H2494" s="3">
        <f t="shared" si="152"/>
        <v>22.115466666666698</v>
      </c>
      <c r="I2494" s="4">
        <v>21.9086</v>
      </c>
      <c r="J2494" s="4">
        <v>21.4846</v>
      </c>
      <c r="K2494" s="4">
        <v>22.110499999999998</v>
      </c>
      <c r="L2494" s="3">
        <f t="shared" si="153"/>
        <v>21.834566666666699</v>
      </c>
      <c r="M2494" s="1">
        <f t="shared" si="154"/>
        <v>0.31428661982771</v>
      </c>
      <c r="N2494" s="1">
        <f t="shared" si="155"/>
        <v>-0.28090000000000298</v>
      </c>
    </row>
    <row r="2495" spans="1:14">
      <c r="A2495" s="1" t="s">
        <v>10124</v>
      </c>
      <c r="B2495" s="1" t="s">
        <v>10124</v>
      </c>
      <c r="C2495" s="1" t="s">
        <v>10125</v>
      </c>
      <c r="D2495" s="1" t="s">
        <v>10126</v>
      </c>
      <c r="E2495" s="2">
        <v>18.755099999999999</v>
      </c>
      <c r="F2495" s="2">
        <v>17.299700000000001</v>
      </c>
      <c r="G2495" s="2">
        <v>17.537700000000001</v>
      </c>
      <c r="H2495" s="3">
        <f t="shared" si="152"/>
        <v>17.864166666666701</v>
      </c>
      <c r="I2495" s="4">
        <v>17.358499999999999</v>
      </c>
      <c r="J2495" s="4">
        <v>17.1401</v>
      </c>
      <c r="K2495" s="4">
        <v>17.827100000000002</v>
      </c>
      <c r="L2495" s="3">
        <f t="shared" si="153"/>
        <v>17.4419</v>
      </c>
      <c r="M2495" s="1">
        <f t="shared" si="154"/>
        <v>0.46021840838203998</v>
      </c>
      <c r="N2495" s="1">
        <f t="shared" si="155"/>
        <v>-0.42226666666666501</v>
      </c>
    </row>
    <row r="2496" spans="1:14">
      <c r="A2496" s="1" t="s">
        <v>10128</v>
      </c>
      <c r="B2496" s="1" t="s">
        <v>10128</v>
      </c>
      <c r="C2496" s="1" t="s">
        <v>10129</v>
      </c>
      <c r="D2496" s="1" t="s">
        <v>10130</v>
      </c>
      <c r="E2496" s="2">
        <v>21.464600000000001</v>
      </c>
      <c r="F2496" s="2">
        <v>23.073499999999999</v>
      </c>
      <c r="G2496" s="2">
        <v>23.111599999999999</v>
      </c>
      <c r="H2496" s="3">
        <f t="shared" si="152"/>
        <v>22.549900000000001</v>
      </c>
      <c r="I2496" s="4">
        <v>22.659199999999998</v>
      </c>
      <c r="J2496" s="4">
        <v>23.4803</v>
      </c>
      <c r="K2496" s="4">
        <v>22.355</v>
      </c>
      <c r="L2496" s="3">
        <f t="shared" si="153"/>
        <v>22.831499999999998</v>
      </c>
      <c r="M2496" s="1">
        <f t="shared" si="154"/>
        <v>0.68616845494521805</v>
      </c>
      <c r="N2496" s="1">
        <f t="shared" si="155"/>
        <v>0.28160000000000501</v>
      </c>
    </row>
    <row r="2497" spans="1:14">
      <c r="A2497" s="1" t="s">
        <v>10132</v>
      </c>
      <c r="B2497" s="1" t="s">
        <v>10132</v>
      </c>
      <c r="C2497" s="1" t="s">
        <v>10133</v>
      </c>
      <c r="D2497" s="1" t="s">
        <v>10134</v>
      </c>
      <c r="E2497" s="2">
        <v>19.5166</v>
      </c>
      <c r="F2497" s="2">
        <v>19.817</v>
      </c>
      <c r="G2497" s="2">
        <v>20.0304</v>
      </c>
      <c r="H2497" s="3">
        <f t="shared" si="152"/>
        <v>19.788</v>
      </c>
      <c r="I2497" s="4">
        <v>20.541599999999999</v>
      </c>
      <c r="J2497" s="4">
        <v>19.664400000000001</v>
      </c>
      <c r="K2497" s="4">
        <v>20.133099999999999</v>
      </c>
      <c r="L2497" s="3">
        <f t="shared" si="153"/>
        <v>20.113033333333298</v>
      </c>
      <c r="M2497" s="1">
        <f t="shared" si="154"/>
        <v>0.34427257314291299</v>
      </c>
      <c r="N2497" s="1">
        <f t="shared" si="155"/>
        <v>0.32503333333333401</v>
      </c>
    </row>
    <row r="2498" spans="1:14">
      <c r="A2498" s="1" t="s">
        <v>10140</v>
      </c>
      <c r="B2498" s="1" t="s">
        <v>10140</v>
      </c>
      <c r="C2498" s="1" t="s">
        <v>10141</v>
      </c>
      <c r="D2498" s="1" t="s">
        <v>10142</v>
      </c>
      <c r="E2498" s="2">
        <v>21.866800000000001</v>
      </c>
      <c r="F2498" s="2">
        <v>21.751100000000001</v>
      </c>
      <c r="G2498" s="2">
        <v>21.408899999999999</v>
      </c>
      <c r="H2498" s="3">
        <f t="shared" si="152"/>
        <v>21.675599999999999</v>
      </c>
      <c r="I2498" s="4">
        <v>22.2454</v>
      </c>
      <c r="J2498" s="4">
        <v>21.473800000000001</v>
      </c>
      <c r="K2498" s="4">
        <v>22.085599999999999</v>
      </c>
      <c r="L2498" s="3">
        <f t="shared" si="153"/>
        <v>21.934933333333301</v>
      </c>
      <c r="M2498" s="1">
        <f t="shared" si="154"/>
        <v>0.406816422733911</v>
      </c>
      <c r="N2498" s="1">
        <f t="shared" si="155"/>
        <v>0.25933333333333097</v>
      </c>
    </row>
    <row r="2499" spans="1:14">
      <c r="A2499" s="1" t="s">
        <v>10144</v>
      </c>
      <c r="B2499" s="1" t="s">
        <v>10144</v>
      </c>
      <c r="C2499" s="1" t="s">
        <v>10145</v>
      </c>
      <c r="D2499" s="1" t="s">
        <v>10146</v>
      </c>
      <c r="E2499" s="2">
        <v>23.0655</v>
      </c>
      <c r="F2499" s="2">
        <v>24.045500000000001</v>
      </c>
      <c r="G2499" s="2">
        <v>23.9238</v>
      </c>
      <c r="H2499" s="3">
        <f t="shared" si="152"/>
        <v>23.678266666666701</v>
      </c>
      <c r="I2499" s="4">
        <v>24.186800000000002</v>
      </c>
      <c r="J2499" s="4">
        <v>22.9054</v>
      </c>
      <c r="K2499" s="4">
        <v>23.053799999999999</v>
      </c>
      <c r="L2499" s="3">
        <f t="shared" si="153"/>
        <v>23.382000000000001</v>
      </c>
      <c r="M2499" s="1">
        <f t="shared" si="154"/>
        <v>0.59367600311860802</v>
      </c>
      <c r="N2499" s="1">
        <f t="shared" si="155"/>
        <v>-0.29626666666666801</v>
      </c>
    </row>
    <row r="2500" spans="1:14">
      <c r="A2500" s="1" t="s">
        <v>10148</v>
      </c>
      <c r="B2500" s="1" t="s">
        <v>10148</v>
      </c>
      <c r="C2500" s="1" t="s">
        <v>10149</v>
      </c>
      <c r="D2500" s="1" t="s">
        <v>10150</v>
      </c>
      <c r="E2500" s="2">
        <v>19.245200000000001</v>
      </c>
      <c r="F2500" s="2">
        <v>20.369399999999999</v>
      </c>
      <c r="G2500" s="2">
        <v>20.831</v>
      </c>
      <c r="H2500" s="3">
        <f t="shared" si="152"/>
        <v>20.148533333333301</v>
      </c>
      <c r="I2500" s="4">
        <v>20.5168</v>
      </c>
      <c r="J2500" s="4">
        <v>18.2285</v>
      </c>
      <c r="K2500" s="4">
        <v>18.614599999999999</v>
      </c>
      <c r="L2500" s="3">
        <f t="shared" si="153"/>
        <v>19.119966666666699</v>
      </c>
      <c r="M2500" s="1">
        <f t="shared" si="154"/>
        <v>0.30178662781214499</v>
      </c>
      <c r="N2500" s="1">
        <f t="shared" si="155"/>
        <v>-1.02856666666667</v>
      </c>
    </row>
    <row r="2501" spans="1:14">
      <c r="A2501" s="1" t="s">
        <v>10152</v>
      </c>
      <c r="B2501" s="1" t="s">
        <v>10152</v>
      </c>
      <c r="C2501" s="1" t="s">
        <v>10153</v>
      </c>
      <c r="D2501" s="1" t="s">
        <v>10154</v>
      </c>
      <c r="E2501" s="2">
        <v>21.319600000000001</v>
      </c>
      <c r="F2501" s="2">
        <v>22.317699999999999</v>
      </c>
      <c r="G2501" s="2">
        <v>20.432700000000001</v>
      </c>
      <c r="H2501" s="3">
        <f t="shared" si="152"/>
        <v>21.356666666666701</v>
      </c>
      <c r="I2501" s="4">
        <v>22.161899999999999</v>
      </c>
      <c r="J2501" s="4">
        <v>21.719200000000001</v>
      </c>
      <c r="K2501" s="4">
        <v>20.4236</v>
      </c>
      <c r="L2501" s="3">
        <f t="shared" si="153"/>
        <v>21.434899999999999</v>
      </c>
      <c r="M2501" s="1">
        <f t="shared" si="154"/>
        <v>0.92236067004675304</v>
      </c>
      <c r="N2501" s="1">
        <f t="shared" si="155"/>
        <v>7.8233333333333405E-2</v>
      </c>
    </row>
    <row r="2502" spans="1:14">
      <c r="A2502" s="1" t="s">
        <v>10156</v>
      </c>
      <c r="B2502" s="1" t="s">
        <v>10156</v>
      </c>
      <c r="C2502" s="1" t="s">
        <v>10157</v>
      </c>
      <c r="D2502" s="1" t="s">
        <v>10158</v>
      </c>
      <c r="E2502" s="2">
        <v>19.459299999999999</v>
      </c>
      <c r="F2502" s="2">
        <v>17.845600000000001</v>
      </c>
      <c r="G2502" s="2">
        <v>18.733899999999998</v>
      </c>
      <c r="H2502" s="3">
        <f t="shared" si="152"/>
        <v>18.679600000000001</v>
      </c>
      <c r="I2502" s="4">
        <v>19.079000000000001</v>
      </c>
      <c r="J2502" s="4">
        <v>18.690799999999999</v>
      </c>
      <c r="K2502" s="4">
        <v>18.9267</v>
      </c>
      <c r="L2502" s="3">
        <f t="shared" si="153"/>
        <v>18.8988333333333</v>
      </c>
      <c r="M2502" s="1">
        <f t="shared" si="154"/>
        <v>0.68853830563881102</v>
      </c>
      <c r="N2502" s="1">
        <f t="shared" si="155"/>
        <v>0.219233333333332</v>
      </c>
    </row>
    <row r="2503" spans="1:14">
      <c r="A2503" s="1" t="s">
        <v>10160</v>
      </c>
      <c r="B2503" s="1" t="s">
        <v>10160</v>
      </c>
      <c r="C2503" s="1" t="s">
        <v>10161</v>
      </c>
      <c r="D2503" s="1" t="s">
        <v>10162</v>
      </c>
      <c r="E2503" s="2">
        <v>21.2164</v>
      </c>
      <c r="F2503" s="2">
        <v>21.3154</v>
      </c>
      <c r="G2503" s="2">
        <v>21.327400000000001</v>
      </c>
      <c r="H2503" s="3">
        <f t="shared" si="152"/>
        <v>21.2864</v>
      </c>
      <c r="I2503" s="4">
        <v>20.6692</v>
      </c>
      <c r="J2503" s="4">
        <v>20.752099999999999</v>
      </c>
      <c r="K2503" s="4">
        <v>21.284800000000001</v>
      </c>
      <c r="L2503" s="3">
        <f t="shared" si="153"/>
        <v>20.9020333333333</v>
      </c>
      <c r="M2503" s="1">
        <f t="shared" si="154"/>
        <v>0.180990661708752</v>
      </c>
      <c r="N2503" s="1">
        <f t="shared" si="155"/>
        <v>-0.38436666666666502</v>
      </c>
    </row>
    <row r="2504" spans="1:14">
      <c r="A2504" s="1" t="s">
        <v>10164</v>
      </c>
      <c r="B2504" s="1" t="s">
        <v>10164</v>
      </c>
      <c r="C2504" s="1" t="s">
        <v>10165</v>
      </c>
      <c r="D2504" s="1" t="s">
        <v>10166</v>
      </c>
      <c r="E2504" s="2">
        <v>20.352499999999999</v>
      </c>
      <c r="F2504" s="2">
        <v>20.6374</v>
      </c>
      <c r="G2504" s="2">
        <v>20.893999999999998</v>
      </c>
      <c r="H2504" s="3">
        <f t="shared" si="152"/>
        <v>20.627966666666701</v>
      </c>
      <c r="I2504" s="4">
        <v>20.766100000000002</v>
      </c>
      <c r="J2504" s="4">
        <v>20.8522</v>
      </c>
      <c r="K2504" s="4">
        <v>19.696100000000001</v>
      </c>
      <c r="L2504" s="3">
        <f t="shared" si="153"/>
        <v>20.438133333333301</v>
      </c>
      <c r="M2504" s="1">
        <f t="shared" si="154"/>
        <v>0.673474654960731</v>
      </c>
      <c r="N2504" s="1">
        <f t="shared" si="155"/>
        <v>-0.189833333333329</v>
      </c>
    </row>
    <row r="2505" spans="1:14">
      <c r="A2505" s="1" t="s">
        <v>10168</v>
      </c>
      <c r="B2505" s="1" t="s">
        <v>10168</v>
      </c>
      <c r="C2505" s="1" t="s">
        <v>10169</v>
      </c>
      <c r="D2505" s="1" t="s">
        <v>10170</v>
      </c>
      <c r="E2505" s="2">
        <v>16.055700000000002</v>
      </c>
      <c r="F2505" s="2">
        <v>17.936199999999999</v>
      </c>
      <c r="G2505" s="2">
        <v>19.421600000000002</v>
      </c>
      <c r="H2505" s="3">
        <f t="shared" si="152"/>
        <v>17.804500000000001</v>
      </c>
      <c r="I2505" s="4">
        <v>16.3733</v>
      </c>
      <c r="J2505" s="4">
        <v>16.138100000000001</v>
      </c>
      <c r="K2505" s="4">
        <v>15.7622</v>
      </c>
      <c r="L2505" s="3">
        <f t="shared" si="153"/>
        <v>16.091200000000001</v>
      </c>
      <c r="M2505" s="1">
        <f t="shared" si="154"/>
        <v>0.21777970507324501</v>
      </c>
      <c r="N2505" s="1">
        <f t="shared" si="155"/>
        <v>-1.7133</v>
      </c>
    </row>
    <row r="2506" spans="1:14">
      <c r="A2506" s="1" t="s">
        <v>10172</v>
      </c>
      <c r="B2506" s="1" t="s">
        <v>10172</v>
      </c>
      <c r="C2506" s="1" t="s">
        <v>10173</v>
      </c>
      <c r="D2506" s="1" t="s">
        <v>10174</v>
      </c>
      <c r="E2506" s="2">
        <v>22.559000000000001</v>
      </c>
      <c r="F2506" s="2">
        <v>23.669799999999999</v>
      </c>
      <c r="G2506" s="2">
        <v>23.437999999999999</v>
      </c>
      <c r="H2506" s="3">
        <f t="shared" si="152"/>
        <v>23.222266666666702</v>
      </c>
      <c r="I2506" s="4">
        <v>23.261399999999998</v>
      </c>
      <c r="J2506" s="4">
        <v>22.55</v>
      </c>
      <c r="K2506" s="4">
        <v>22.286100000000001</v>
      </c>
      <c r="L2506" s="3">
        <f t="shared" si="153"/>
        <v>22.699166666666699</v>
      </c>
      <c r="M2506" s="1">
        <f t="shared" si="154"/>
        <v>0.30764910124881101</v>
      </c>
      <c r="N2506" s="1">
        <f t="shared" si="155"/>
        <v>-0.52309999999999901</v>
      </c>
    </row>
    <row r="2507" spans="1:14">
      <c r="A2507" s="1" t="s">
        <v>10176</v>
      </c>
      <c r="B2507" s="1" t="s">
        <v>10176</v>
      </c>
      <c r="C2507" s="1" t="s">
        <v>10177</v>
      </c>
      <c r="D2507" s="1" t="s">
        <v>10178</v>
      </c>
      <c r="E2507" s="2">
        <v>20.779699999999998</v>
      </c>
      <c r="F2507" s="2">
        <v>24.203399999999998</v>
      </c>
      <c r="G2507" s="2">
        <v>21.468</v>
      </c>
      <c r="H2507" s="3">
        <f t="shared" si="152"/>
        <v>22.150366666666699</v>
      </c>
      <c r="I2507" s="4">
        <v>24.4343</v>
      </c>
      <c r="J2507" s="4">
        <v>24.0763</v>
      </c>
      <c r="K2507" s="4">
        <v>23.817</v>
      </c>
      <c r="L2507" s="3">
        <f t="shared" si="153"/>
        <v>24.109200000000001</v>
      </c>
      <c r="M2507" s="1">
        <f t="shared" si="154"/>
        <v>0.199028132479035</v>
      </c>
      <c r="N2507" s="1">
        <f t="shared" si="155"/>
        <v>1.9588333333333301</v>
      </c>
    </row>
    <row r="2508" spans="1:14">
      <c r="A2508" s="1" t="s">
        <v>10180</v>
      </c>
      <c r="B2508" s="1" t="s">
        <v>10180</v>
      </c>
      <c r="C2508" s="1" t="s">
        <v>10181</v>
      </c>
      <c r="D2508" s="1" t="s">
        <v>10182</v>
      </c>
      <c r="E2508" s="2">
        <v>21.222200000000001</v>
      </c>
      <c r="F2508" s="2">
        <v>19.2136</v>
      </c>
      <c r="G2508" s="2">
        <v>16.9254</v>
      </c>
      <c r="H2508" s="3">
        <f t="shared" si="152"/>
        <v>19.1204</v>
      </c>
      <c r="I2508" s="4">
        <v>19.4697</v>
      </c>
      <c r="J2508" s="4">
        <v>16.963699999999999</v>
      </c>
      <c r="K2508" s="4">
        <v>20.6844</v>
      </c>
      <c r="L2508" s="3">
        <f t="shared" si="153"/>
        <v>19.039266666666698</v>
      </c>
      <c r="M2508" s="1">
        <f t="shared" si="154"/>
        <v>0.96329653484337596</v>
      </c>
      <c r="N2508" s="1">
        <f t="shared" si="155"/>
        <v>-8.1133333333333696E-2</v>
      </c>
    </row>
    <row r="2509" spans="1:14">
      <c r="A2509" s="1" t="s">
        <v>10184</v>
      </c>
      <c r="B2509" s="1" t="s">
        <v>10184</v>
      </c>
      <c r="C2509" s="1" t="s">
        <v>10185</v>
      </c>
      <c r="D2509" s="1" t="s">
        <v>10186</v>
      </c>
      <c r="E2509" s="2">
        <v>19.028500000000001</v>
      </c>
      <c r="F2509" s="2">
        <v>19.287600000000001</v>
      </c>
      <c r="G2509" s="2">
        <v>19.577300000000001</v>
      </c>
      <c r="H2509" s="3">
        <f t="shared" si="152"/>
        <v>19.297799999999999</v>
      </c>
      <c r="I2509" s="4">
        <v>17.189299999999999</v>
      </c>
      <c r="J2509" s="4">
        <v>18.9391</v>
      </c>
      <c r="K2509" s="4">
        <v>18.324100000000001</v>
      </c>
      <c r="L2509" s="3">
        <f t="shared" si="153"/>
        <v>18.150833333333299</v>
      </c>
      <c r="M2509" s="1">
        <f t="shared" si="154"/>
        <v>0.14531269038877501</v>
      </c>
      <c r="N2509" s="1">
        <f t="shared" si="155"/>
        <v>-1.14696666666667</v>
      </c>
    </row>
    <row r="2510" spans="1:14">
      <c r="A2510" s="1" t="s">
        <v>10188</v>
      </c>
      <c r="B2510" s="1" t="s">
        <v>10188</v>
      </c>
      <c r="C2510" s="1" t="s">
        <v>10189</v>
      </c>
      <c r="D2510" s="1" t="s">
        <v>10190</v>
      </c>
      <c r="E2510" s="2">
        <v>24.7559</v>
      </c>
      <c r="F2510" s="2">
        <v>25.066600000000001</v>
      </c>
      <c r="G2510" s="2">
        <v>25.6602</v>
      </c>
      <c r="H2510" s="3">
        <f t="shared" si="152"/>
        <v>25.160900000000002</v>
      </c>
      <c r="I2510" s="4">
        <v>25.650300000000001</v>
      </c>
      <c r="J2510" s="4">
        <v>25.701000000000001</v>
      </c>
      <c r="K2510" s="4">
        <v>24.45</v>
      </c>
      <c r="L2510" s="3">
        <f t="shared" si="153"/>
        <v>25.267099999999999</v>
      </c>
      <c r="M2510" s="1">
        <f t="shared" si="154"/>
        <v>0.839825037924262</v>
      </c>
      <c r="N2510" s="1">
        <f t="shared" si="155"/>
        <v>0.106199999999998</v>
      </c>
    </row>
    <row r="2511" spans="1:14">
      <c r="A2511" s="1" t="s">
        <v>10192</v>
      </c>
      <c r="B2511" s="1" t="s">
        <v>10192</v>
      </c>
      <c r="C2511" s="1" t="s">
        <v>10193</v>
      </c>
      <c r="D2511" s="1" t="s">
        <v>10194</v>
      </c>
      <c r="E2511" s="2">
        <v>22.943300000000001</v>
      </c>
      <c r="F2511" s="2">
        <v>21.526</v>
      </c>
      <c r="G2511" s="2">
        <v>20.455500000000001</v>
      </c>
      <c r="H2511" s="3">
        <f t="shared" si="152"/>
        <v>21.6416</v>
      </c>
      <c r="I2511" s="4">
        <v>19.8841</v>
      </c>
      <c r="J2511" s="4">
        <v>22.117799999999999</v>
      </c>
      <c r="K2511" s="4">
        <v>23.577100000000002</v>
      </c>
      <c r="L2511" s="3">
        <f t="shared" si="153"/>
        <v>21.859666666666701</v>
      </c>
      <c r="M2511" s="1">
        <f t="shared" si="154"/>
        <v>0.87538114804542699</v>
      </c>
      <c r="N2511" s="1">
        <f t="shared" si="155"/>
        <v>0.21806666666666899</v>
      </c>
    </row>
    <row r="2512" spans="1:14">
      <c r="A2512" s="1" t="s">
        <v>10196</v>
      </c>
      <c r="B2512" s="1" t="s">
        <v>10196</v>
      </c>
      <c r="C2512" s="1" t="s">
        <v>10197</v>
      </c>
      <c r="D2512" s="1" t="s">
        <v>10198</v>
      </c>
      <c r="E2512" s="2">
        <v>16.4329</v>
      </c>
      <c r="F2512" s="2">
        <v>17.194800000000001</v>
      </c>
      <c r="G2512" s="2">
        <v>16.4968</v>
      </c>
      <c r="H2512" s="3">
        <f t="shared" si="152"/>
        <v>16.708166666666699</v>
      </c>
      <c r="I2512" s="4">
        <v>17.494199999999999</v>
      </c>
      <c r="J2512" s="4">
        <v>17.064599999999999</v>
      </c>
      <c r="K2512" s="4">
        <v>16.327400000000001</v>
      </c>
      <c r="L2512" s="3">
        <f t="shared" si="153"/>
        <v>16.962066666666701</v>
      </c>
      <c r="M2512" s="1">
        <f t="shared" si="154"/>
        <v>0.58048292049439598</v>
      </c>
      <c r="N2512" s="1">
        <f t="shared" si="155"/>
        <v>0.25390000000000201</v>
      </c>
    </row>
    <row r="2513" spans="1:14">
      <c r="A2513" s="1" t="s">
        <v>10200</v>
      </c>
      <c r="B2513" s="1" t="s">
        <v>10200</v>
      </c>
      <c r="C2513" s="1" t="s">
        <v>10201</v>
      </c>
      <c r="D2513" s="1" t="s">
        <v>10202</v>
      </c>
      <c r="E2513" s="2">
        <v>20.9437</v>
      </c>
      <c r="F2513" s="2">
        <v>21.688300000000002</v>
      </c>
      <c r="G2513" s="2">
        <v>20.526</v>
      </c>
      <c r="H2513" s="3">
        <f t="shared" si="152"/>
        <v>21.052666666666699</v>
      </c>
      <c r="I2513" s="4">
        <v>20.515599999999999</v>
      </c>
      <c r="J2513" s="4">
        <v>21.2105</v>
      </c>
      <c r="K2513" s="4">
        <v>21.307500000000001</v>
      </c>
      <c r="L2513" s="3">
        <f t="shared" si="153"/>
        <v>21.011199999999999</v>
      </c>
      <c r="M2513" s="1">
        <f t="shared" si="154"/>
        <v>0.92678309177680596</v>
      </c>
      <c r="N2513" s="1">
        <f t="shared" si="155"/>
        <v>-4.1466666666664799E-2</v>
      </c>
    </row>
    <row r="2514" spans="1:14">
      <c r="A2514" s="1" t="s">
        <v>10204</v>
      </c>
      <c r="B2514" s="1" t="s">
        <v>10204</v>
      </c>
      <c r="C2514" s="1" t="s">
        <v>10205</v>
      </c>
      <c r="D2514" s="1" t="s">
        <v>10206</v>
      </c>
      <c r="E2514" s="2">
        <v>24.480499999999999</v>
      </c>
      <c r="F2514" s="2">
        <v>24.7026</v>
      </c>
      <c r="G2514" s="2">
        <v>24.411999999999999</v>
      </c>
      <c r="H2514" s="3">
        <f t="shared" si="152"/>
        <v>24.531700000000001</v>
      </c>
      <c r="I2514" s="4">
        <v>24.341699999999999</v>
      </c>
      <c r="J2514" s="4">
        <v>24.378399999999999</v>
      </c>
      <c r="K2514" s="4">
        <v>23.827500000000001</v>
      </c>
      <c r="L2514" s="3">
        <f t="shared" si="153"/>
        <v>24.1825333333333</v>
      </c>
      <c r="M2514" s="1">
        <f t="shared" si="154"/>
        <v>0.17902115003201999</v>
      </c>
      <c r="N2514" s="1">
        <f t="shared" si="155"/>
        <v>-0.34916666666666502</v>
      </c>
    </row>
    <row r="2515" spans="1:14">
      <c r="A2515" s="1" t="s">
        <v>10208</v>
      </c>
      <c r="B2515" s="1" t="s">
        <v>10208</v>
      </c>
      <c r="C2515" s="1" t="s">
        <v>10209</v>
      </c>
      <c r="D2515" s="1" t="s">
        <v>10210</v>
      </c>
      <c r="E2515" s="2">
        <v>17.691500000000001</v>
      </c>
      <c r="F2515" s="2">
        <v>18.4011</v>
      </c>
      <c r="G2515" s="2">
        <v>17.899100000000001</v>
      </c>
      <c r="H2515" s="3">
        <f t="shared" si="152"/>
        <v>17.997233333333298</v>
      </c>
      <c r="I2515" s="4">
        <v>16.744299999999999</v>
      </c>
      <c r="J2515" s="4">
        <v>18.767800000000001</v>
      </c>
      <c r="K2515" s="4">
        <v>17.557200000000002</v>
      </c>
      <c r="L2515" s="3">
        <f t="shared" si="153"/>
        <v>17.689766666666699</v>
      </c>
      <c r="M2515" s="1">
        <f t="shared" si="154"/>
        <v>0.66231540285057899</v>
      </c>
      <c r="N2515" s="1">
        <f t="shared" si="155"/>
        <v>-0.30746666666667</v>
      </c>
    </row>
    <row r="2516" spans="1:14">
      <c r="A2516" s="1" t="s">
        <v>10212</v>
      </c>
      <c r="B2516" s="1" t="s">
        <v>10212</v>
      </c>
      <c r="C2516" s="1" t="s">
        <v>10213</v>
      </c>
      <c r="D2516" s="1" t="s">
        <v>10214</v>
      </c>
      <c r="E2516" s="2">
        <v>19.1511</v>
      </c>
      <c r="F2516" s="2">
        <v>17.940300000000001</v>
      </c>
      <c r="G2516" s="2">
        <v>17.9481</v>
      </c>
      <c r="H2516" s="3">
        <f t="shared" si="152"/>
        <v>18.346499999999999</v>
      </c>
      <c r="I2516" s="4">
        <v>17.543500000000002</v>
      </c>
      <c r="J2516" s="4">
        <v>16.979900000000001</v>
      </c>
      <c r="K2516" s="4">
        <v>18.554099999999998</v>
      </c>
      <c r="L2516" s="3">
        <f t="shared" si="153"/>
        <v>17.692499999999999</v>
      </c>
      <c r="M2516" s="1">
        <f t="shared" si="154"/>
        <v>0.34608268402435499</v>
      </c>
      <c r="N2516" s="1">
        <f t="shared" si="155"/>
        <v>-0.65400000000000302</v>
      </c>
    </row>
    <row r="2517" spans="1:14">
      <c r="A2517" s="1" t="s">
        <v>10216</v>
      </c>
      <c r="B2517" s="1" t="s">
        <v>10216</v>
      </c>
      <c r="C2517" s="1" t="s">
        <v>10217</v>
      </c>
      <c r="D2517" s="1" t="s">
        <v>10218</v>
      </c>
      <c r="E2517" s="2">
        <v>18.885999999999999</v>
      </c>
      <c r="F2517" s="2">
        <v>17.753699999999998</v>
      </c>
      <c r="G2517" s="2">
        <v>17.927499999999998</v>
      </c>
      <c r="H2517" s="3">
        <f t="shared" si="152"/>
        <v>18.189066666666701</v>
      </c>
      <c r="I2517" s="4">
        <v>18.151900000000001</v>
      </c>
      <c r="J2517" s="4">
        <v>20.277100000000001</v>
      </c>
      <c r="K2517" s="4">
        <v>20.313300000000002</v>
      </c>
      <c r="L2517" s="3">
        <f t="shared" si="153"/>
        <v>19.580766666666701</v>
      </c>
      <c r="M2517" s="1">
        <f t="shared" si="154"/>
        <v>0.18153125481027901</v>
      </c>
      <c r="N2517" s="1">
        <f t="shared" si="155"/>
        <v>1.3916999999999999</v>
      </c>
    </row>
    <row r="2518" spans="1:14">
      <c r="A2518" s="1" t="s">
        <v>10220</v>
      </c>
      <c r="B2518" s="1" t="s">
        <v>10220</v>
      </c>
      <c r="C2518" s="1" t="s">
        <v>10221</v>
      </c>
      <c r="D2518" s="1" t="s">
        <v>10222</v>
      </c>
      <c r="E2518" s="2">
        <v>15.5647</v>
      </c>
      <c r="F2518" s="2">
        <v>20.3142</v>
      </c>
      <c r="G2518" s="2">
        <v>17.081299999999999</v>
      </c>
      <c r="H2518" s="3">
        <f t="shared" si="152"/>
        <v>17.653400000000001</v>
      </c>
      <c r="I2518" s="4">
        <v>20.2377</v>
      </c>
      <c r="J2518" s="4">
        <v>18.816700000000001</v>
      </c>
      <c r="K2518" s="4">
        <v>19.089099999999998</v>
      </c>
      <c r="L2518" s="3">
        <f t="shared" si="153"/>
        <v>19.381166666666701</v>
      </c>
      <c r="M2518" s="1">
        <f t="shared" si="154"/>
        <v>0.34299558992971801</v>
      </c>
      <c r="N2518" s="1">
        <f t="shared" si="155"/>
        <v>1.72776666666667</v>
      </c>
    </row>
    <row r="2519" spans="1:14">
      <c r="A2519" s="1" t="s">
        <v>10224</v>
      </c>
      <c r="B2519" s="1" t="s">
        <v>10224</v>
      </c>
      <c r="C2519" s="1" t="s">
        <v>10225</v>
      </c>
      <c r="D2519" s="1" t="s">
        <v>10226</v>
      </c>
      <c r="E2519" s="2">
        <v>18.548400000000001</v>
      </c>
      <c r="F2519" s="2">
        <v>16.056699999999999</v>
      </c>
      <c r="G2519" s="2">
        <v>17.366</v>
      </c>
      <c r="H2519" s="3">
        <f t="shared" si="152"/>
        <v>17.323699999999999</v>
      </c>
      <c r="I2519" s="4">
        <v>18.691800000000001</v>
      </c>
      <c r="J2519" s="4">
        <v>17.7912</v>
      </c>
      <c r="K2519" s="4">
        <v>17.629899999999999</v>
      </c>
      <c r="L2519" s="3">
        <f t="shared" si="153"/>
        <v>18.0376333333333</v>
      </c>
      <c r="M2519" s="1">
        <f t="shared" si="154"/>
        <v>0.43782233722007802</v>
      </c>
      <c r="N2519" s="1">
        <f t="shared" si="155"/>
        <v>0.71393333333333697</v>
      </c>
    </row>
    <row r="2520" spans="1:14">
      <c r="A2520" s="1" t="s">
        <v>10228</v>
      </c>
      <c r="B2520" s="1" t="s">
        <v>10228</v>
      </c>
      <c r="C2520" s="1" t="s">
        <v>10229</v>
      </c>
      <c r="D2520" s="1" t="s">
        <v>10230</v>
      </c>
      <c r="E2520" s="2">
        <v>20.984999999999999</v>
      </c>
      <c r="F2520" s="2">
        <v>20.5197</v>
      </c>
      <c r="G2520" s="2">
        <v>20.583500000000001</v>
      </c>
      <c r="H2520" s="3">
        <f t="shared" si="152"/>
        <v>20.696066666666699</v>
      </c>
      <c r="I2520" s="4">
        <v>20.2837</v>
      </c>
      <c r="J2520" s="4">
        <v>21.025500000000001</v>
      </c>
      <c r="K2520" s="4">
        <v>20.1568</v>
      </c>
      <c r="L2520" s="3">
        <f t="shared" si="153"/>
        <v>20.488666666666699</v>
      </c>
      <c r="M2520" s="1">
        <f t="shared" si="154"/>
        <v>0.54745022759164197</v>
      </c>
      <c r="N2520" s="1">
        <f t="shared" si="155"/>
        <v>-0.207399999999996</v>
      </c>
    </row>
    <row r="2521" spans="1:14">
      <c r="A2521" s="1" t="s">
        <v>10232</v>
      </c>
      <c r="B2521" s="1" t="s">
        <v>10232</v>
      </c>
      <c r="C2521" s="1" t="s">
        <v>10233</v>
      </c>
      <c r="D2521" s="1" t="s">
        <v>10234</v>
      </c>
      <c r="E2521" s="2">
        <v>19.4495</v>
      </c>
      <c r="F2521" s="2">
        <v>18.612500000000001</v>
      </c>
      <c r="G2521" s="2">
        <v>16.843699999999998</v>
      </c>
      <c r="H2521" s="3">
        <f t="shared" si="152"/>
        <v>18.3019</v>
      </c>
      <c r="I2521" s="4">
        <v>17.586400000000001</v>
      </c>
      <c r="J2521" s="4">
        <v>18.151</v>
      </c>
      <c r="K2521" s="4">
        <v>19.565000000000001</v>
      </c>
      <c r="L2521" s="3">
        <f t="shared" si="153"/>
        <v>18.4341333333333</v>
      </c>
      <c r="M2521" s="1">
        <f t="shared" si="154"/>
        <v>0.89832467598833998</v>
      </c>
      <c r="N2521" s="1">
        <f t="shared" si="155"/>
        <v>0.13223333333333501</v>
      </c>
    </row>
    <row r="2522" spans="1:14">
      <c r="A2522" s="1" t="s">
        <v>10236</v>
      </c>
      <c r="B2522" s="1" t="s">
        <v>10236</v>
      </c>
      <c r="C2522" s="1" t="s">
        <v>10237</v>
      </c>
      <c r="D2522" s="1" t="s">
        <v>10238</v>
      </c>
      <c r="E2522" s="2">
        <v>18.843</v>
      </c>
      <c r="F2522" s="2">
        <v>17.8749</v>
      </c>
      <c r="G2522" s="2">
        <v>17.511800000000001</v>
      </c>
      <c r="H2522" s="3">
        <f t="shared" si="152"/>
        <v>18.0765666666667</v>
      </c>
      <c r="I2522" s="4">
        <v>19.229600000000001</v>
      </c>
      <c r="J2522" s="4">
        <v>19.766999999999999</v>
      </c>
      <c r="K2522" s="4">
        <v>19.409300000000002</v>
      </c>
      <c r="L2522" s="3">
        <f t="shared" si="153"/>
        <v>19.468633333333301</v>
      </c>
      <c r="M2522" s="1">
        <f t="shared" si="154"/>
        <v>5.7351968611759903E-2</v>
      </c>
      <c r="N2522" s="1">
        <f t="shared" si="155"/>
        <v>1.3920666666666599</v>
      </c>
    </row>
    <row r="2523" spans="1:14">
      <c r="A2523" s="1" t="s">
        <v>10240</v>
      </c>
      <c r="B2523" s="1" t="s">
        <v>10240</v>
      </c>
      <c r="C2523" s="1" t="s">
        <v>10241</v>
      </c>
      <c r="D2523" s="1" t="s">
        <v>10242</v>
      </c>
      <c r="E2523" s="2">
        <v>18.061299999999999</v>
      </c>
      <c r="F2523" s="2">
        <v>17.143000000000001</v>
      </c>
      <c r="G2523" s="2">
        <v>17.137599999999999</v>
      </c>
      <c r="H2523" s="3">
        <f t="shared" si="152"/>
        <v>17.447299999999998</v>
      </c>
      <c r="I2523" s="4">
        <v>18.865300000000001</v>
      </c>
      <c r="J2523" s="4">
        <v>15.866300000000001</v>
      </c>
      <c r="K2523" s="4">
        <v>18.215199999999999</v>
      </c>
      <c r="L2523" s="3">
        <f t="shared" si="153"/>
        <v>17.6489333333333</v>
      </c>
      <c r="M2523" s="1">
        <f t="shared" si="154"/>
        <v>0.85004571369444404</v>
      </c>
      <c r="N2523" s="1">
        <f t="shared" si="155"/>
        <v>0.20163333333333</v>
      </c>
    </row>
    <row r="2524" spans="1:14">
      <c r="A2524" s="1" t="s">
        <v>10244</v>
      </c>
      <c r="B2524" s="1" t="s">
        <v>10245</v>
      </c>
      <c r="C2524" s="1" t="s">
        <v>10246</v>
      </c>
      <c r="D2524" s="1" t="s">
        <v>10247</v>
      </c>
      <c r="E2524" s="2">
        <v>21.284199999999998</v>
      </c>
      <c r="F2524" s="2">
        <v>20.7973</v>
      </c>
      <c r="G2524" s="2">
        <v>20.685300000000002</v>
      </c>
      <c r="H2524" s="3">
        <f t="shared" si="152"/>
        <v>20.922266666666701</v>
      </c>
      <c r="I2524" s="4">
        <v>20.504899999999999</v>
      </c>
      <c r="J2524" s="4">
        <v>21.462900000000001</v>
      </c>
      <c r="K2524" s="4">
        <v>20.9101</v>
      </c>
      <c r="L2524" s="3">
        <f t="shared" si="153"/>
        <v>20.959299999999999</v>
      </c>
      <c r="M2524" s="1">
        <f t="shared" si="154"/>
        <v>0.91757248147051895</v>
      </c>
      <c r="N2524" s="1">
        <f t="shared" si="155"/>
        <v>3.70333333333299E-2</v>
      </c>
    </row>
    <row r="2525" spans="1:14">
      <c r="A2525" s="1" t="s">
        <v>10249</v>
      </c>
      <c r="B2525" s="1" t="s">
        <v>10249</v>
      </c>
      <c r="C2525" s="1" t="s">
        <v>10250</v>
      </c>
      <c r="D2525" s="1" t="s">
        <v>10251</v>
      </c>
      <c r="E2525" s="2">
        <v>22.219799999999999</v>
      </c>
      <c r="F2525" s="2">
        <v>24.192699999999999</v>
      </c>
      <c r="G2525" s="2">
        <v>23.996099999999998</v>
      </c>
      <c r="H2525" s="3">
        <f t="shared" si="152"/>
        <v>23.469533333333299</v>
      </c>
      <c r="I2525" s="4">
        <v>24.314399999999999</v>
      </c>
      <c r="J2525" s="4">
        <v>24.1143</v>
      </c>
      <c r="K2525" s="4">
        <v>23.6387</v>
      </c>
      <c r="L2525" s="3">
        <f t="shared" si="153"/>
        <v>24.022466666666698</v>
      </c>
      <c r="M2525" s="1">
        <f t="shared" si="154"/>
        <v>0.476418938544245</v>
      </c>
      <c r="N2525" s="1">
        <f t="shared" si="155"/>
        <v>0.55293333333333206</v>
      </c>
    </row>
    <row r="2526" spans="1:14">
      <c r="A2526" s="1" t="s">
        <v>10253</v>
      </c>
      <c r="B2526" s="1" t="s">
        <v>10253</v>
      </c>
      <c r="C2526" s="1" t="s">
        <v>10254</v>
      </c>
      <c r="D2526" s="1" t="s">
        <v>10255</v>
      </c>
      <c r="E2526" s="2">
        <v>20.859400000000001</v>
      </c>
      <c r="F2526" s="2">
        <v>20.013100000000001</v>
      </c>
      <c r="G2526" s="2">
        <v>20.0899</v>
      </c>
      <c r="H2526" s="3">
        <f t="shared" si="152"/>
        <v>20.320799999999998</v>
      </c>
      <c r="I2526" s="4">
        <v>20.611599999999999</v>
      </c>
      <c r="J2526" s="4">
        <v>20.879100000000001</v>
      </c>
      <c r="K2526" s="4">
        <v>19.784099999999999</v>
      </c>
      <c r="L2526" s="3">
        <f t="shared" si="153"/>
        <v>20.4249333333333</v>
      </c>
      <c r="M2526" s="1">
        <f t="shared" si="154"/>
        <v>0.819433754642788</v>
      </c>
      <c r="N2526" s="1">
        <f t="shared" si="155"/>
        <v>0.10413333333333</v>
      </c>
    </row>
    <row r="2527" spans="1:14">
      <c r="A2527" s="1" t="s">
        <v>10257</v>
      </c>
      <c r="B2527" s="1" t="s">
        <v>10257</v>
      </c>
      <c r="C2527" s="1" t="s">
        <v>10258</v>
      </c>
      <c r="D2527" s="1" t="s">
        <v>10259</v>
      </c>
      <c r="E2527" s="2">
        <v>23.714200000000002</v>
      </c>
      <c r="F2527" s="2">
        <v>24.35</v>
      </c>
      <c r="G2527" s="2">
        <v>24.224</v>
      </c>
      <c r="H2527" s="3">
        <f t="shared" si="152"/>
        <v>24.096066666666701</v>
      </c>
      <c r="I2527" s="4">
        <v>24.4299</v>
      </c>
      <c r="J2527" s="4">
        <v>24.541499999999999</v>
      </c>
      <c r="K2527" s="4">
        <v>23.8186</v>
      </c>
      <c r="L2527" s="3">
        <f t="shared" si="153"/>
        <v>24.2633333333333</v>
      </c>
      <c r="M2527" s="1">
        <f t="shared" si="154"/>
        <v>0.60407428591090595</v>
      </c>
      <c r="N2527" s="1">
        <f t="shared" si="155"/>
        <v>0.16726666666666601</v>
      </c>
    </row>
    <row r="2528" spans="1:14">
      <c r="A2528" s="1" t="s">
        <v>10261</v>
      </c>
      <c r="B2528" s="1" t="s">
        <v>10261</v>
      </c>
      <c r="C2528" s="1" t="s">
        <v>10262</v>
      </c>
      <c r="D2528" s="1" t="s">
        <v>10263</v>
      </c>
      <c r="E2528" s="2">
        <v>21.989799999999999</v>
      </c>
      <c r="F2528" s="2">
        <v>22.560199999999998</v>
      </c>
      <c r="G2528" s="2">
        <v>22.538699999999999</v>
      </c>
      <c r="H2528" s="3">
        <f t="shared" si="152"/>
        <v>22.3629</v>
      </c>
      <c r="I2528" s="4">
        <v>22.068000000000001</v>
      </c>
      <c r="J2528" s="4">
        <v>21.833600000000001</v>
      </c>
      <c r="K2528" s="4">
        <v>21.703399999999998</v>
      </c>
      <c r="L2528" s="3">
        <f t="shared" si="153"/>
        <v>21.8683333333333</v>
      </c>
      <c r="M2528" s="1">
        <f t="shared" si="154"/>
        <v>9.9944973202215501E-2</v>
      </c>
      <c r="N2528" s="1">
        <f t="shared" si="155"/>
        <v>-0.49456666666665999</v>
      </c>
    </row>
    <row r="2529" spans="1:14">
      <c r="A2529" s="1" t="s">
        <v>10265</v>
      </c>
      <c r="B2529" s="1" t="s">
        <v>10265</v>
      </c>
      <c r="C2529" s="1" t="s">
        <v>10266</v>
      </c>
      <c r="D2529" s="1" t="s">
        <v>10267</v>
      </c>
      <c r="E2529" s="2">
        <v>18.3705</v>
      </c>
      <c r="F2529" s="2">
        <v>19.267700000000001</v>
      </c>
      <c r="G2529" s="2">
        <v>20.693200000000001</v>
      </c>
      <c r="H2529" s="3">
        <f t="shared" si="152"/>
        <v>19.4438</v>
      </c>
      <c r="I2529" s="4">
        <v>18.752199999999998</v>
      </c>
      <c r="J2529" s="4">
        <v>18.905200000000001</v>
      </c>
      <c r="K2529" s="4">
        <v>18.433499999999999</v>
      </c>
      <c r="L2529" s="3">
        <f t="shared" si="153"/>
        <v>18.6969666666667</v>
      </c>
      <c r="M2529" s="1">
        <f t="shared" si="154"/>
        <v>0.38486302172426201</v>
      </c>
      <c r="N2529" s="1">
        <f t="shared" si="155"/>
        <v>-0.74683333333333501</v>
      </c>
    </row>
    <row r="2530" spans="1:14">
      <c r="A2530" s="1" t="s">
        <v>10269</v>
      </c>
      <c r="B2530" s="1" t="s">
        <v>10269</v>
      </c>
      <c r="C2530" s="1" t="s">
        <v>10270</v>
      </c>
      <c r="D2530" s="1" t="s">
        <v>10271</v>
      </c>
      <c r="E2530" s="2">
        <v>23.155000000000001</v>
      </c>
      <c r="F2530" s="2">
        <v>23.843299999999999</v>
      </c>
      <c r="G2530" s="2">
        <v>23.555399999999999</v>
      </c>
      <c r="H2530" s="3">
        <f t="shared" si="152"/>
        <v>23.517900000000001</v>
      </c>
      <c r="I2530" s="4">
        <v>23.5579</v>
      </c>
      <c r="J2530" s="4">
        <v>23.992899999999999</v>
      </c>
      <c r="K2530" s="4">
        <v>23.590599999999998</v>
      </c>
      <c r="L2530" s="3">
        <f t="shared" si="153"/>
        <v>23.713799999999999</v>
      </c>
      <c r="M2530" s="1">
        <f t="shared" si="154"/>
        <v>0.47142580737872702</v>
      </c>
      <c r="N2530" s="1">
        <f t="shared" si="155"/>
        <v>0.19589999999999799</v>
      </c>
    </row>
    <row r="2531" spans="1:14">
      <c r="A2531" s="1" t="s">
        <v>10273</v>
      </c>
      <c r="B2531" s="1" t="s">
        <v>10273</v>
      </c>
      <c r="C2531" s="1" t="s">
        <v>10274</v>
      </c>
      <c r="D2531" s="1" t="s">
        <v>10275</v>
      </c>
      <c r="E2531" s="2">
        <v>20.660599999999999</v>
      </c>
      <c r="F2531" s="2">
        <v>19.804500000000001</v>
      </c>
      <c r="G2531" s="2">
        <v>19.568100000000001</v>
      </c>
      <c r="H2531" s="3">
        <f t="shared" si="152"/>
        <v>20.0110666666667</v>
      </c>
      <c r="I2531" s="4">
        <v>21.128299999999999</v>
      </c>
      <c r="J2531" s="4">
        <v>20.18</v>
      </c>
      <c r="K2531" s="4">
        <v>20.3248</v>
      </c>
      <c r="L2531" s="3">
        <f t="shared" si="153"/>
        <v>20.544366666666701</v>
      </c>
      <c r="M2531" s="1">
        <f t="shared" si="154"/>
        <v>0.29679026169373801</v>
      </c>
      <c r="N2531" s="1">
        <f t="shared" si="155"/>
        <v>0.533299999999997</v>
      </c>
    </row>
    <row r="2532" spans="1:14">
      <c r="A2532" s="1" t="s">
        <v>10277</v>
      </c>
      <c r="B2532" s="1" t="s">
        <v>10277</v>
      </c>
      <c r="C2532" s="1" t="s">
        <v>10278</v>
      </c>
      <c r="D2532" s="1" t="s">
        <v>10279</v>
      </c>
      <c r="E2532" s="2">
        <v>21.1751</v>
      </c>
      <c r="F2532" s="2">
        <v>22.221599999999999</v>
      </c>
      <c r="G2532" s="2">
        <v>22.128900000000002</v>
      </c>
      <c r="H2532" s="3">
        <f t="shared" si="152"/>
        <v>21.8418666666667</v>
      </c>
      <c r="I2532" s="4">
        <v>21.732099999999999</v>
      </c>
      <c r="J2532" s="4">
        <v>21.641500000000001</v>
      </c>
      <c r="K2532" s="4">
        <v>21.730399999999999</v>
      </c>
      <c r="L2532" s="3">
        <f t="shared" si="153"/>
        <v>21.701333333333299</v>
      </c>
      <c r="M2532" s="1">
        <f t="shared" si="154"/>
        <v>0.71566455354481795</v>
      </c>
      <c r="N2532" s="1">
        <f t="shared" si="155"/>
        <v>-0.14053333333333001</v>
      </c>
    </row>
    <row r="2533" spans="1:14">
      <c r="A2533" s="1" t="s">
        <v>10281</v>
      </c>
      <c r="B2533" s="1" t="s">
        <v>10281</v>
      </c>
      <c r="C2533" s="1" t="s">
        <v>10282</v>
      </c>
      <c r="D2533" s="1" t="s">
        <v>10283</v>
      </c>
      <c r="E2533" s="2">
        <v>23.4023</v>
      </c>
      <c r="F2533" s="2">
        <v>23.609200000000001</v>
      </c>
      <c r="G2533" s="2">
        <v>23.7545</v>
      </c>
      <c r="H2533" s="3">
        <f t="shared" si="152"/>
        <v>23.5886666666667</v>
      </c>
      <c r="I2533" s="4">
        <v>24.1645</v>
      </c>
      <c r="J2533" s="4">
        <v>24.005400000000002</v>
      </c>
      <c r="K2533" s="4">
        <v>23.5032</v>
      </c>
      <c r="L2533" s="3">
        <f t="shared" si="153"/>
        <v>23.891033333333301</v>
      </c>
      <c r="M2533" s="1">
        <f t="shared" si="154"/>
        <v>0.27025821910574399</v>
      </c>
      <c r="N2533" s="1">
        <f t="shared" si="155"/>
        <v>0.302366666666671</v>
      </c>
    </row>
    <row r="2534" spans="1:14">
      <c r="A2534" s="1" t="s">
        <v>10285</v>
      </c>
      <c r="B2534" s="1" t="s">
        <v>10285</v>
      </c>
      <c r="C2534" s="1" t="s">
        <v>10286</v>
      </c>
      <c r="D2534" s="1" t="s">
        <v>10287</v>
      </c>
      <c r="E2534" s="2">
        <v>21.7912</v>
      </c>
      <c r="F2534" s="2">
        <v>16.8474</v>
      </c>
      <c r="G2534" s="2">
        <v>20.2712</v>
      </c>
      <c r="H2534" s="3">
        <f t="shared" si="152"/>
        <v>19.636600000000001</v>
      </c>
      <c r="I2534" s="4">
        <v>17.576599999999999</v>
      </c>
      <c r="J2534" s="4">
        <v>20.042200000000001</v>
      </c>
      <c r="K2534" s="4">
        <v>21.622299999999999</v>
      </c>
      <c r="L2534" s="3">
        <f t="shared" si="153"/>
        <v>19.747033333333299</v>
      </c>
      <c r="M2534" s="1">
        <f t="shared" si="154"/>
        <v>0.956027852068567</v>
      </c>
      <c r="N2534" s="1">
        <f t="shared" si="155"/>
        <v>0.11043333333333601</v>
      </c>
    </row>
    <row r="2535" spans="1:14">
      <c r="A2535" s="1" t="s">
        <v>10289</v>
      </c>
      <c r="B2535" s="1" t="s">
        <v>10290</v>
      </c>
      <c r="C2535" s="1" t="s">
        <v>10291</v>
      </c>
      <c r="D2535" s="1" t="s">
        <v>10292</v>
      </c>
      <c r="E2535" s="2">
        <v>21.610800000000001</v>
      </c>
      <c r="F2535" s="2">
        <v>21.963999999999999</v>
      </c>
      <c r="G2535" s="2">
        <v>21.283200000000001</v>
      </c>
      <c r="H2535" s="3">
        <f t="shared" si="152"/>
        <v>21.619333333333302</v>
      </c>
      <c r="I2535" s="4">
        <v>22.1859</v>
      </c>
      <c r="J2535" s="4">
        <v>22.2745</v>
      </c>
      <c r="K2535" s="4">
        <v>21.793900000000001</v>
      </c>
      <c r="L2535" s="3">
        <f t="shared" si="153"/>
        <v>22.084766666666699</v>
      </c>
      <c r="M2535" s="1">
        <f t="shared" si="154"/>
        <v>0.136798632978999</v>
      </c>
      <c r="N2535" s="1">
        <f t="shared" si="155"/>
        <v>0.46543333333333298</v>
      </c>
    </row>
    <row r="2536" spans="1:14">
      <c r="A2536" s="1" t="s">
        <v>10294</v>
      </c>
      <c r="B2536" s="1" t="s">
        <v>10295</v>
      </c>
      <c r="C2536" s="1" t="s">
        <v>10296</v>
      </c>
      <c r="D2536" s="1" t="s">
        <v>10297</v>
      </c>
      <c r="E2536" s="2">
        <v>17.791599999999999</v>
      </c>
      <c r="F2536" s="2">
        <v>16.815100000000001</v>
      </c>
      <c r="G2536" s="2">
        <v>17.325099999999999</v>
      </c>
      <c r="H2536" s="3">
        <f t="shared" si="152"/>
        <v>17.310600000000001</v>
      </c>
      <c r="I2536" s="4">
        <v>17.0091</v>
      </c>
      <c r="J2536" s="4">
        <v>16.595500000000001</v>
      </c>
      <c r="K2536" s="4">
        <v>18.0349</v>
      </c>
      <c r="L2536" s="3">
        <f t="shared" si="153"/>
        <v>17.213166666666702</v>
      </c>
      <c r="M2536" s="1">
        <f t="shared" si="154"/>
        <v>0.85981587320540498</v>
      </c>
      <c r="N2536" s="1">
        <f t="shared" si="155"/>
        <v>-9.7433333333331304E-2</v>
      </c>
    </row>
    <row r="2537" spans="1:14">
      <c r="A2537" s="1" t="s">
        <v>10299</v>
      </c>
      <c r="B2537" s="1" t="s">
        <v>10299</v>
      </c>
      <c r="C2537" s="1" t="s">
        <v>10300</v>
      </c>
      <c r="D2537" s="1" t="s">
        <v>10301</v>
      </c>
      <c r="E2537" s="2">
        <v>20.953199999999999</v>
      </c>
      <c r="F2537" s="2">
        <v>20.803899999999999</v>
      </c>
      <c r="G2537" s="2">
        <v>20.146899999999999</v>
      </c>
      <c r="H2537" s="3">
        <f t="shared" si="152"/>
        <v>20.6346666666667</v>
      </c>
      <c r="I2537" s="4">
        <v>20.2468</v>
      </c>
      <c r="J2537" s="4">
        <v>20.711400000000001</v>
      </c>
      <c r="K2537" s="4">
        <v>20.738800000000001</v>
      </c>
      <c r="L2537" s="3">
        <f t="shared" si="153"/>
        <v>20.565666666666701</v>
      </c>
      <c r="M2537" s="1">
        <f t="shared" si="154"/>
        <v>0.82819187131792404</v>
      </c>
      <c r="N2537" s="1">
        <f t="shared" si="155"/>
        <v>-6.8999999999995495E-2</v>
      </c>
    </row>
    <row r="2538" spans="1:14">
      <c r="A2538" s="1" t="s">
        <v>10303</v>
      </c>
      <c r="B2538" s="1" t="s">
        <v>10303</v>
      </c>
      <c r="C2538" s="1" t="s">
        <v>10304</v>
      </c>
      <c r="D2538" s="1" t="s">
        <v>10305</v>
      </c>
      <c r="E2538" s="2">
        <v>19.7806</v>
      </c>
      <c r="F2538" s="2">
        <v>18.770099999999999</v>
      </c>
      <c r="G2538" s="2">
        <v>16.562200000000001</v>
      </c>
      <c r="H2538" s="3">
        <f t="shared" si="152"/>
        <v>18.3709666666667</v>
      </c>
      <c r="I2538" s="4">
        <v>17.194299999999998</v>
      </c>
      <c r="J2538" s="4">
        <v>16.285699999999999</v>
      </c>
      <c r="K2538" s="4">
        <v>19.5093</v>
      </c>
      <c r="L2538" s="3">
        <f t="shared" si="153"/>
        <v>17.6631</v>
      </c>
      <c r="M2538" s="1">
        <f t="shared" si="154"/>
        <v>0.62788343357890997</v>
      </c>
      <c r="N2538" s="1">
        <f t="shared" si="155"/>
        <v>-0.70786666666666398</v>
      </c>
    </row>
    <row r="2539" spans="1:14">
      <c r="A2539" s="1" t="s">
        <v>10307</v>
      </c>
      <c r="B2539" s="1" t="s">
        <v>10308</v>
      </c>
      <c r="C2539" s="1" t="s">
        <v>10309</v>
      </c>
      <c r="D2539" s="1" t="s">
        <v>10310</v>
      </c>
      <c r="E2539" s="2">
        <v>21.1311</v>
      </c>
      <c r="F2539" s="2">
        <v>21.421399999999998</v>
      </c>
      <c r="G2539" s="2">
        <v>21.488600000000002</v>
      </c>
      <c r="H2539" s="3">
        <f t="shared" si="152"/>
        <v>21.3470333333333</v>
      </c>
      <c r="I2539" s="4">
        <v>20.7822</v>
      </c>
      <c r="J2539" s="4">
        <v>21.578600000000002</v>
      </c>
      <c r="K2539" s="4">
        <v>20.927199999999999</v>
      </c>
      <c r="L2539" s="3">
        <f t="shared" si="153"/>
        <v>21.096</v>
      </c>
      <c r="M2539" s="1">
        <f t="shared" si="154"/>
        <v>0.42367135528446498</v>
      </c>
      <c r="N2539" s="1">
        <f t="shared" si="155"/>
        <v>-0.251033333333332</v>
      </c>
    </row>
    <row r="2540" spans="1:14">
      <c r="A2540" s="1" t="s">
        <v>10312</v>
      </c>
      <c r="B2540" s="1" t="s">
        <v>10312</v>
      </c>
      <c r="C2540" s="1" t="s">
        <v>10313</v>
      </c>
      <c r="D2540" s="1" t="s">
        <v>10314</v>
      </c>
      <c r="E2540" s="2">
        <v>20.424099999999999</v>
      </c>
      <c r="F2540" s="2">
        <v>16.494</v>
      </c>
      <c r="G2540" s="2">
        <v>16.694299999999998</v>
      </c>
      <c r="H2540" s="3">
        <f t="shared" si="152"/>
        <v>17.870799999999999</v>
      </c>
      <c r="I2540" s="4">
        <v>22.497299999999999</v>
      </c>
      <c r="J2540" s="4">
        <v>15.465</v>
      </c>
      <c r="K2540" s="4">
        <v>20.741599999999998</v>
      </c>
      <c r="L2540" s="3">
        <f t="shared" si="153"/>
        <v>19.567966666666699</v>
      </c>
      <c r="M2540" s="1">
        <f t="shared" si="154"/>
        <v>0.53726255735774298</v>
      </c>
      <c r="N2540" s="1">
        <f t="shared" si="155"/>
        <v>1.69716666666667</v>
      </c>
    </row>
    <row r="2541" spans="1:14">
      <c r="A2541" s="1" t="s">
        <v>10316</v>
      </c>
      <c r="B2541" s="1" t="s">
        <v>10316</v>
      </c>
      <c r="C2541" s="1" t="s">
        <v>10317</v>
      </c>
      <c r="D2541" s="1" t="s">
        <v>10318</v>
      </c>
      <c r="E2541" s="2">
        <v>21.333200000000001</v>
      </c>
      <c r="F2541" s="2">
        <v>21.469200000000001</v>
      </c>
      <c r="G2541" s="2">
        <v>22.401900000000001</v>
      </c>
      <c r="H2541" s="3">
        <f t="shared" ref="H2541:H2604" si="156">AVERAGE(E2541:G2541)</f>
        <v>21.734766666666701</v>
      </c>
      <c r="I2541" s="4">
        <v>21.854900000000001</v>
      </c>
      <c r="J2541" s="4">
        <v>22.124099999999999</v>
      </c>
      <c r="K2541" s="4">
        <v>20.358699999999999</v>
      </c>
      <c r="L2541" s="3">
        <f t="shared" ref="L2541:L2604" si="157">AVERAGE(I2541:K2541)</f>
        <v>21.445900000000002</v>
      </c>
      <c r="M2541" s="1">
        <f t="shared" ref="M2541:M2604" si="158">TTEST(I2541:K2541,E2541:G2541,2,3)</f>
        <v>0.68135599965711302</v>
      </c>
      <c r="N2541" s="1">
        <f t="shared" ref="N2541:N2604" si="159">L2541-H2541</f>
        <v>-0.28886666666667099</v>
      </c>
    </row>
    <row r="2542" spans="1:14">
      <c r="A2542" s="1" t="s">
        <v>10320</v>
      </c>
      <c r="B2542" s="1" t="s">
        <v>10321</v>
      </c>
      <c r="C2542" s="1" t="s">
        <v>10322</v>
      </c>
      <c r="D2542" s="1" t="s">
        <v>10323</v>
      </c>
      <c r="E2542" s="2">
        <v>20.494599999999998</v>
      </c>
      <c r="F2542" s="2">
        <v>19.949300000000001</v>
      </c>
      <c r="G2542" s="2">
        <v>19.867000000000001</v>
      </c>
      <c r="H2542" s="3">
        <f t="shared" si="156"/>
        <v>20.103633333333299</v>
      </c>
      <c r="I2542" s="4">
        <v>19.920500000000001</v>
      </c>
      <c r="J2542" s="4">
        <v>19.545400000000001</v>
      </c>
      <c r="K2542" s="4">
        <v>20.032299999999999</v>
      </c>
      <c r="L2542" s="3">
        <f t="shared" si="157"/>
        <v>19.832733333333302</v>
      </c>
      <c r="M2542" s="1">
        <f t="shared" si="158"/>
        <v>0.33697094892753399</v>
      </c>
      <c r="N2542" s="1">
        <f t="shared" si="159"/>
        <v>-0.27090000000000097</v>
      </c>
    </row>
    <row r="2543" spans="1:14">
      <c r="A2543" s="1" t="s">
        <v>10325</v>
      </c>
      <c r="B2543" s="1" t="s">
        <v>10325</v>
      </c>
      <c r="C2543" s="1" t="s">
        <v>10326</v>
      </c>
      <c r="D2543" s="1" t="s">
        <v>10327</v>
      </c>
      <c r="E2543" s="2">
        <v>22.7105</v>
      </c>
      <c r="F2543" s="2">
        <v>23.1419</v>
      </c>
      <c r="G2543" s="2">
        <v>23.76</v>
      </c>
      <c r="H2543" s="3">
        <f t="shared" si="156"/>
        <v>23.204133333333299</v>
      </c>
      <c r="I2543" s="4">
        <v>23.694900000000001</v>
      </c>
      <c r="J2543" s="4">
        <v>23.615300000000001</v>
      </c>
      <c r="K2543" s="4">
        <v>21.781300000000002</v>
      </c>
      <c r="L2543" s="3">
        <f t="shared" si="157"/>
        <v>23.0305</v>
      </c>
      <c r="M2543" s="1">
        <f t="shared" si="158"/>
        <v>0.81943795202758196</v>
      </c>
      <c r="N2543" s="1">
        <f t="shared" si="159"/>
        <v>-0.173633333333335</v>
      </c>
    </row>
    <row r="2544" spans="1:14">
      <c r="A2544" s="1" t="s">
        <v>10329</v>
      </c>
      <c r="B2544" s="1" t="s">
        <v>10330</v>
      </c>
      <c r="C2544" s="1" t="s">
        <v>10331</v>
      </c>
      <c r="D2544" s="1" t="s">
        <v>10332</v>
      </c>
      <c r="E2544" s="2">
        <v>21.047000000000001</v>
      </c>
      <c r="F2544" s="2">
        <v>21.4435</v>
      </c>
      <c r="G2544" s="2">
        <v>21.440799999999999</v>
      </c>
      <c r="H2544" s="3">
        <f t="shared" si="156"/>
        <v>21.3104333333333</v>
      </c>
      <c r="I2544" s="4">
        <v>21.839400000000001</v>
      </c>
      <c r="J2544" s="4">
        <v>20.946000000000002</v>
      </c>
      <c r="K2544" s="4">
        <v>20.658300000000001</v>
      </c>
      <c r="L2544" s="3">
        <f t="shared" si="157"/>
        <v>21.1479</v>
      </c>
      <c r="M2544" s="1">
        <f t="shared" si="158"/>
        <v>0.70190418586274195</v>
      </c>
      <c r="N2544" s="1">
        <f t="shared" si="159"/>
        <v>-0.16253333333332901</v>
      </c>
    </row>
    <row r="2545" spans="1:14">
      <c r="A2545" s="1" t="s">
        <v>10334</v>
      </c>
      <c r="B2545" s="1" t="s">
        <v>10334</v>
      </c>
      <c r="C2545" s="1" t="s">
        <v>10335</v>
      </c>
      <c r="D2545" s="1" t="s">
        <v>10336</v>
      </c>
      <c r="E2545" s="2">
        <v>23.032900000000001</v>
      </c>
      <c r="F2545" s="2">
        <v>22.817599999999999</v>
      </c>
      <c r="G2545" s="2">
        <v>21.862200000000001</v>
      </c>
      <c r="H2545" s="3">
        <f t="shared" si="156"/>
        <v>22.570900000000002</v>
      </c>
      <c r="I2545" s="4">
        <v>22.762699999999999</v>
      </c>
      <c r="J2545" s="4">
        <v>22.839700000000001</v>
      </c>
      <c r="K2545" s="4">
        <v>22.201499999999999</v>
      </c>
      <c r="L2545" s="3">
        <f t="shared" si="157"/>
        <v>22.601299999999998</v>
      </c>
      <c r="M2545" s="1">
        <f t="shared" si="158"/>
        <v>0.945654630837646</v>
      </c>
      <c r="N2545" s="1">
        <f t="shared" si="159"/>
        <v>3.0400000000000201E-2</v>
      </c>
    </row>
    <row r="2546" spans="1:14">
      <c r="A2546" s="1" t="s">
        <v>10338</v>
      </c>
      <c r="B2546" s="1" t="s">
        <v>10338</v>
      </c>
      <c r="C2546" s="1" t="s">
        <v>10339</v>
      </c>
      <c r="D2546" s="1" t="s">
        <v>10340</v>
      </c>
      <c r="E2546" s="2">
        <v>23.436800000000002</v>
      </c>
      <c r="F2546" s="2">
        <v>23.7027</v>
      </c>
      <c r="G2546" s="2">
        <v>24.338100000000001</v>
      </c>
      <c r="H2546" s="3">
        <f t="shared" si="156"/>
        <v>23.825866666666698</v>
      </c>
      <c r="I2546" s="4">
        <v>23.883800000000001</v>
      </c>
      <c r="J2546" s="4">
        <v>23.825500000000002</v>
      </c>
      <c r="K2546" s="4">
        <v>24.2712</v>
      </c>
      <c r="L2546" s="3">
        <f t="shared" si="157"/>
        <v>23.993500000000001</v>
      </c>
      <c r="M2546" s="1">
        <f t="shared" si="158"/>
        <v>0.61704454023599997</v>
      </c>
      <c r="N2546" s="1">
        <f t="shared" si="159"/>
        <v>0.16763333333333499</v>
      </c>
    </row>
    <row r="2547" spans="1:14">
      <c r="A2547" s="1" t="s">
        <v>10342</v>
      </c>
      <c r="B2547" s="1" t="s">
        <v>10342</v>
      </c>
      <c r="C2547" s="1" t="s">
        <v>10343</v>
      </c>
      <c r="D2547" s="1" t="s">
        <v>10344</v>
      </c>
      <c r="E2547" s="2">
        <v>20.920100000000001</v>
      </c>
      <c r="F2547" s="2">
        <v>22.938400000000001</v>
      </c>
      <c r="G2547" s="2">
        <v>23.076799999999999</v>
      </c>
      <c r="H2547" s="3">
        <f t="shared" si="156"/>
        <v>22.311766666666699</v>
      </c>
      <c r="I2547" s="4">
        <v>22.195699999999999</v>
      </c>
      <c r="J2547" s="4">
        <v>22.9148</v>
      </c>
      <c r="K2547" s="4">
        <v>22.752500000000001</v>
      </c>
      <c r="L2547" s="3">
        <f t="shared" si="157"/>
        <v>22.620999999999999</v>
      </c>
      <c r="M2547" s="1">
        <f t="shared" si="158"/>
        <v>0.70711368618618398</v>
      </c>
      <c r="N2547" s="1">
        <f t="shared" si="159"/>
        <v>0.30923333333332798</v>
      </c>
    </row>
    <row r="2548" spans="1:14">
      <c r="A2548" s="1" t="s">
        <v>10346</v>
      </c>
      <c r="B2548" s="1" t="s">
        <v>10346</v>
      </c>
      <c r="C2548" s="1" t="s">
        <v>10347</v>
      </c>
      <c r="D2548" s="1" t="s">
        <v>10348</v>
      </c>
      <c r="E2548" s="2">
        <v>19.458600000000001</v>
      </c>
      <c r="F2548" s="2">
        <v>17.395600000000002</v>
      </c>
      <c r="G2548" s="2">
        <v>19.9678</v>
      </c>
      <c r="H2548" s="3">
        <f t="shared" si="156"/>
        <v>18.940666666666701</v>
      </c>
      <c r="I2548" s="4">
        <v>19.360600000000002</v>
      </c>
      <c r="J2548" s="4">
        <v>19.0289</v>
      </c>
      <c r="K2548" s="4">
        <v>19.119700000000002</v>
      </c>
      <c r="L2548" s="3">
        <f t="shared" si="157"/>
        <v>19.169733333333301</v>
      </c>
      <c r="M2548" s="1">
        <f t="shared" si="158"/>
        <v>0.799036787245887</v>
      </c>
      <c r="N2548" s="1">
        <f t="shared" si="159"/>
        <v>0.229066666666665</v>
      </c>
    </row>
    <row r="2549" spans="1:14">
      <c r="A2549" s="1" t="s">
        <v>10350</v>
      </c>
      <c r="B2549" s="1" t="s">
        <v>10350</v>
      </c>
      <c r="C2549" s="1" t="s">
        <v>10351</v>
      </c>
      <c r="D2549" s="1" t="s">
        <v>10352</v>
      </c>
      <c r="E2549" s="2">
        <v>23.134399999999999</v>
      </c>
      <c r="F2549" s="2">
        <v>20.015699999999999</v>
      </c>
      <c r="G2549" s="2">
        <v>21.008900000000001</v>
      </c>
      <c r="H2549" s="3">
        <f t="shared" si="156"/>
        <v>21.386333333333301</v>
      </c>
      <c r="I2549" s="4">
        <v>21.054099999999998</v>
      </c>
      <c r="J2549" s="4">
        <v>19.591200000000001</v>
      </c>
      <c r="K2549" s="4">
        <v>22.918299999999999</v>
      </c>
      <c r="L2549" s="3">
        <f t="shared" si="157"/>
        <v>21.1878666666667</v>
      </c>
      <c r="M2549" s="1">
        <f t="shared" si="158"/>
        <v>0.88874323862225102</v>
      </c>
      <c r="N2549" s="1">
        <f t="shared" si="159"/>
        <v>-0.19846666666666499</v>
      </c>
    </row>
    <row r="2550" spans="1:14">
      <c r="A2550" s="1" t="s">
        <v>10354</v>
      </c>
      <c r="B2550" s="1" t="s">
        <v>10354</v>
      </c>
      <c r="C2550" s="1" t="s">
        <v>10355</v>
      </c>
      <c r="D2550" s="1" t="s">
        <v>10356</v>
      </c>
      <c r="E2550" s="2">
        <v>18.942499999999999</v>
      </c>
      <c r="F2550" s="2">
        <v>16.770299999999999</v>
      </c>
      <c r="G2550" s="2">
        <v>16.642199999999999</v>
      </c>
      <c r="H2550" s="3">
        <f t="shared" si="156"/>
        <v>17.4516666666667</v>
      </c>
      <c r="I2550" s="4">
        <v>16.928799999999999</v>
      </c>
      <c r="J2550" s="4">
        <v>15.2666</v>
      </c>
      <c r="K2550" s="4">
        <v>18.7104</v>
      </c>
      <c r="L2550" s="3">
        <f t="shared" si="157"/>
        <v>16.968599999999999</v>
      </c>
      <c r="M2550" s="1">
        <f t="shared" si="158"/>
        <v>0.71886612858846299</v>
      </c>
      <c r="N2550" s="1">
        <f t="shared" si="159"/>
        <v>-0.48306666666666898</v>
      </c>
    </row>
    <row r="2551" spans="1:14">
      <c r="A2551" s="1" t="s">
        <v>10358</v>
      </c>
      <c r="B2551" s="1" t="s">
        <v>10358</v>
      </c>
      <c r="C2551" s="1" t="s">
        <v>10359</v>
      </c>
      <c r="D2551" s="1" t="s">
        <v>10360</v>
      </c>
      <c r="E2551" s="2">
        <v>20.465800000000002</v>
      </c>
      <c r="F2551" s="2">
        <v>16.591899999999999</v>
      </c>
      <c r="G2551" s="2">
        <v>14.964499999999999</v>
      </c>
      <c r="H2551" s="3">
        <f t="shared" si="156"/>
        <v>17.340733333333301</v>
      </c>
      <c r="I2551" s="4">
        <v>18.127600000000001</v>
      </c>
      <c r="J2551" s="4">
        <v>16.678599999999999</v>
      </c>
      <c r="K2551" s="4">
        <v>20.481000000000002</v>
      </c>
      <c r="L2551" s="3">
        <f t="shared" si="157"/>
        <v>18.429066666666699</v>
      </c>
      <c r="M2551" s="1">
        <f t="shared" si="158"/>
        <v>0.61419490178744995</v>
      </c>
      <c r="N2551" s="1">
        <f t="shared" si="159"/>
        <v>1.08833333333333</v>
      </c>
    </row>
    <row r="2552" spans="1:14">
      <c r="A2552" s="1" t="s">
        <v>10362</v>
      </c>
      <c r="B2552" s="1" t="s">
        <v>10362</v>
      </c>
      <c r="C2552" s="1" t="s">
        <v>10363</v>
      </c>
      <c r="D2552" s="1" t="s">
        <v>10364</v>
      </c>
      <c r="E2552" s="2">
        <v>21.002099999999999</v>
      </c>
      <c r="F2552" s="2">
        <v>21.826499999999999</v>
      </c>
      <c r="G2552" s="2">
        <v>21.107500000000002</v>
      </c>
      <c r="H2552" s="3">
        <f t="shared" si="156"/>
        <v>21.3120333333333</v>
      </c>
      <c r="I2552" s="4">
        <v>21.179600000000001</v>
      </c>
      <c r="J2552" s="4">
        <v>21.623699999999999</v>
      </c>
      <c r="K2552" s="4">
        <v>21.473500000000001</v>
      </c>
      <c r="L2552" s="3">
        <f t="shared" si="157"/>
        <v>21.425599999999999</v>
      </c>
      <c r="M2552" s="1">
        <f t="shared" si="158"/>
        <v>0.72189943158835201</v>
      </c>
      <c r="N2552" s="1">
        <f t="shared" si="159"/>
        <v>0.11356666666667101</v>
      </c>
    </row>
    <row r="2553" spans="1:14">
      <c r="A2553" s="1" t="s">
        <v>10366</v>
      </c>
      <c r="B2553" s="1" t="s">
        <v>10366</v>
      </c>
      <c r="C2553" s="1" t="s">
        <v>10367</v>
      </c>
      <c r="D2553" s="1" t="s">
        <v>10368</v>
      </c>
      <c r="E2553" s="2">
        <v>22.0915</v>
      </c>
      <c r="F2553" s="2">
        <v>22.416599999999999</v>
      </c>
      <c r="G2553" s="2">
        <v>22.0962</v>
      </c>
      <c r="H2553" s="3">
        <f t="shared" si="156"/>
        <v>22.201433333333298</v>
      </c>
      <c r="I2553" s="4">
        <v>22.087900000000001</v>
      </c>
      <c r="J2553" s="4">
        <v>21.837299999999999</v>
      </c>
      <c r="K2553" s="4">
        <v>21.7605</v>
      </c>
      <c r="L2553" s="3">
        <f t="shared" si="157"/>
        <v>21.895233333333302</v>
      </c>
      <c r="M2553" s="1">
        <f t="shared" si="158"/>
        <v>0.104652753450275</v>
      </c>
      <c r="N2553" s="1">
        <f t="shared" si="159"/>
        <v>-0.30619999999999697</v>
      </c>
    </row>
    <row r="2554" spans="1:14">
      <c r="A2554" s="1" t="s">
        <v>10370</v>
      </c>
      <c r="B2554" s="1" t="s">
        <v>10370</v>
      </c>
      <c r="C2554" s="1" t="s">
        <v>10371</v>
      </c>
      <c r="D2554" s="1" t="s">
        <v>10372</v>
      </c>
      <c r="E2554" s="2">
        <v>24.746400000000001</v>
      </c>
      <c r="F2554" s="2">
        <v>25.241399999999999</v>
      </c>
      <c r="G2554" s="2">
        <v>25.375399999999999</v>
      </c>
      <c r="H2554" s="3">
        <f t="shared" si="156"/>
        <v>25.1210666666667</v>
      </c>
      <c r="I2554" s="4">
        <v>25.1006</v>
      </c>
      <c r="J2554" s="4">
        <v>23.821000000000002</v>
      </c>
      <c r="K2554" s="4">
        <v>24.607800000000001</v>
      </c>
      <c r="L2554" s="3">
        <f t="shared" si="157"/>
        <v>24.509799999999998</v>
      </c>
      <c r="M2554" s="1">
        <f t="shared" si="158"/>
        <v>0.240982576893886</v>
      </c>
      <c r="N2554" s="1">
        <f t="shared" si="159"/>
        <v>-0.61126666666666896</v>
      </c>
    </row>
    <row r="2555" spans="1:14">
      <c r="A2555" s="1" t="s">
        <v>10374</v>
      </c>
      <c r="B2555" s="1" t="s">
        <v>10374</v>
      </c>
      <c r="C2555" s="1" t="s">
        <v>10375</v>
      </c>
      <c r="D2555" s="1" t="s">
        <v>10376</v>
      </c>
      <c r="E2555" s="2">
        <v>17.6934</v>
      </c>
      <c r="F2555" s="2">
        <v>16.429600000000001</v>
      </c>
      <c r="G2555" s="2">
        <v>17.7912</v>
      </c>
      <c r="H2555" s="3">
        <f t="shared" si="156"/>
        <v>17.304733333333299</v>
      </c>
      <c r="I2555" s="4">
        <v>16.309000000000001</v>
      </c>
      <c r="J2555" s="4">
        <v>18.349499999999999</v>
      </c>
      <c r="K2555" s="4">
        <v>19.347100000000001</v>
      </c>
      <c r="L2555" s="3">
        <f t="shared" si="157"/>
        <v>18.0018666666667</v>
      </c>
      <c r="M2555" s="1">
        <f t="shared" si="158"/>
        <v>0.53572747367773599</v>
      </c>
      <c r="N2555" s="1">
        <f t="shared" si="159"/>
        <v>0.69713333333333305</v>
      </c>
    </row>
    <row r="2556" spans="1:14">
      <c r="A2556" s="1" t="s">
        <v>10378</v>
      </c>
      <c r="B2556" s="1" t="s">
        <v>10378</v>
      </c>
      <c r="C2556" s="1" t="s">
        <v>10379</v>
      </c>
      <c r="D2556" s="1" t="s">
        <v>10380</v>
      </c>
      <c r="E2556" s="2">
        <v>19.2895</v>
      </c>
      <c r="F2556" s="2">
        <v>17.895099999999999</v>
      </c>
      <c r="G2556" s="2">
        <v>19.419699999999999</v>
      </c>
      <c r="H2556" s="3">
        <f t="shared" si="156"/>
        <v>18.868099999999998</v>
      </c>
      <c r="I2556" s="4">
        <v>19.8447</v>
      </c>
      <c r="J2556" s="4">
        <v>19.8933</v>
      </c>
      <c r="K2556" s="4">
        <v>19.782699999999998</v>
      </c>
      <c r="L2556" s="3">
        <f t="shared" si="157"/>
        <v>19.840233333333298</v>
      </c>
      <c r="M2556" s="1">
        <f t="shared" si="158"/>
        <v>0.18405684417853199</v>
      </c>
      <c r="N2556" s="1">
        <f t="shared" si="159"/>
        <v>0.97213333333333196</v>
      </c>
    </row>
    <row r="2557" spans="1:14">
      <c r="A2557" s="1" t="s">
        <v>10382</v>
      </c>
      <c r="B2557" s="1" t="s">
        <v>10382</v>
      </c>
      <c r="C2557" s="1" t="s">
        <v>10383</v>
      </c>
      <c r="D2557" s="1" t="s">
        <v>10384</v>
      </c>
      <c r="E2557" s="2">
        <v>20.9299</v>
      </c>
      <c r="F2557" s="2">
        <v>15.709300000000001</v>
      </c>
      <c r="G2557" s="2">
        <v>19.0456</v>
      </c>
      <c r="H2557" s="3">
        <f t="shared" si="156"/>
        <v>18.561599999999999</v>
      </c>
      <c r="I2557" s="4">
        <v>19.258800000000001</v>
      </c>
      <c r="J2557" s="4">
        <v>18.005299999999998</v>
      </c>
      <c r="K2557" s="4">
        <v>20.8246</v>
      </c>
      <c r="L2557" s="3">
        <f t="shared" si="157"/>
        <v>19.3629</v>
      </c>
      <c r="M2557" s="1">
        <f t="shared" si="158"/>
        <v>0.67433206794279099</v>
      </c>
      <c r="N2557" s="1">
        <f t="shared" si="159"/>
        <v>0.80129999999999801</v>
      </c>
    </row>
    <row r="2558" spans="1:14">
      <c r="A2558" s="1" t="s">
        <v>10386</v>
      </c>
      <c r="B2558" s="1" t="s">
        <v>10386</v>
      </c>
      <c r="C2558" s="1" t="s">
        <v>10387</v>
      </c>
      <c r="D2558" s="1" t="s">
        <v>10388</v>
      </c>
      <c r="E2558" s="2">
        <v>22.1266</v>
      </c>
      <c r="F2558" s="2">
        <v>17.044899999999998</v>
      </c>
      <c r="G2558" s="2">
        <v>21.283300000000001</v>
      </c>
      <c r="H2558" s="3">
        <f t="shared" si="156"/>
        <v>20.151599999999998</v>
      </c>
      <c r="I2558" s="4">
        <v>15.8552</v>
      </c>
      <c r="J2558" s="4">
        <v>21.081900000000001</v>
      </c>
      <c r="K2558" s="4">
        <v>22.316700000000001</v>
      </c>
      <c r="L2558" s="3">
        <f t="shared" si="157"/>
        <v>19.751266666666702</v>
      </c>
      <c r="M2558" s="1">
        <f t="shared" si="158"/>
        <v>0.88225059840172804</v>
      </c>
      <c r="N2558" s="1">
        <f t="shared" si="159"/>
        <v>-0.40033333333333199</v>
      </c>
    </row>
    <row r="2559" spans="1:14">
      <c r="A2559" s="1" t="s">
        <v>10390</v>
      </c>
      <c r="B2559" s="1" t="s">
        <v>10390</v>
      </c>
      <c r="C2559" s="1" t="s">
        <v>10391</v>
      </c>
      <c r="D2559" s="1" t="s">
        <v>10392</v>
      </c>
      <c r="E2559" s="2">
        <v>16.644100000000002</v>
      </c>
      <c r="F2559" s="2">
        <v>14.843</v>
      </c>
      <c r="G2559" s="2">
        <v>17.509799999999998</v>
      </c>
      <c r="H2559" s="3">
        <f t="shared" si="156"/>
        <v>16.3323</v>
      </c>
      <c r="I2559" s="4">
        <v>16.375299999999999</v>
      </c>
      <c r="J2559" s="4">
        <v>16.3276</v>
      </c>
      <c r="K2559" s="4">
        <v>17.3367</v>
      </c>
      <c r="L2559" s="3">
        <f t="shared" si="157"/>
        <v>16.679866666666701</v>
      </c>
      <c r="M2559" s="1">
        <f t="shared" si="158"/>
        <v>0.71352206961303</v>
      </c>
      <c r="N2559" s="1">
        <f t="shared" si="159"/>
        <v>0.34756666666666503</v>
      </c>
    </row>
    <row r="2560" spans="1:14">
      <c r="A2560" s="1" t="s">
        <v>10394</v>
      </c>
      <c r="B2560" s="1" t="s">
        <v>10394</v>
      </c>
      <c r="C2560" s="1" t="s">
        <v>10395</v>
      </c>
      <c r="D2560" s="1" t="s">
        <v>10396</v>
      </c>
      <c r="E2560" s="2">
        <v>23.418099999999999</v>
      </c>
      <c r="F2560" s="2">
        <v>23.7455</v>
      </c>
      <c r="G2560" s="2">
        <v>23.656500000000001</v>
      </c>
      <c r="H2560" s="3">
        <f t="shared" si="156"/>
        <v>23.6067</v>
      </c>
      <c r="I2560" s="4">
        <v>22.9023</v>
      </c>
      <c r="J2560" s="4">
        <v>23.326699999999999</v>
      </c>
      <c r="K2560" s="4">
        <v>23.021599999999999</v>
      </c>
      <c r="L2560" s="3">
        <f t="shared" si="157"/>
        <v>23.0835333333333</v>
      </c>
      <c r="M2560" s="1">
        <f t="shared" si="158"/>
        <v>3.3533902373593098E-2</v>
      </c>
      <c r="N2560" s="1">
        <f t="shared" si="159"/>
        <v>-0.523166666666668</v>
      </c>
    </row>
    <row r="2561" spans="1:14">
      <c r="A2561" s="1" t="s">
        <v>10398</v>
      </c>
      <c r="B2561" s="1" t="s">
        <v>10398</v>
      </c>
      <c r="C2561" s="1" t="s">
        <v>10399</v>
      </c>
      <c r="D2561" s="1" t="s">
        <v>10400</v>
      </c>
      <c r="E2561" s="2">
        <v>19.3948</v>
      </c>
      <c r="F2561" s="2">
        <v>18.464099999999998</v>
      </c>
      <c r="G2561" s="2">
        <v>15.946199999999999</v>
      </c>
      <c r="H2561" s="3">
        <f t="shared" si="156"/>
        <v>17.935033333333301</v>
      </c>
      <c r="I2561" s="4">
        <v>19.273</v>
      </c>
      <c r="J2561" s="4">
        <v>18.9635</v>
      </c>
      <c r="K2561" s="4">
        <v>19.162800000000001</v>
      </c>
      <c r="L2561" s="3">
        <f t="shared" si="157"/>
        <v>19.133099999999999</v>
      </c>
      <c r="M2561" s="1">
        <f t="shared" si="158"/>
        <v>0.36470697904633997</v>
      </c>
      <c r="N2561" s="1">
        <f t="shared" si="159"/>
        <v>1.1980666666666699</v>
      </c>
    </row>
    <row r="2562" spans="1:14">
      <c r="A2562" s="1" t="s">
        <v>10402</v>
      </c>
      <c r="B2562" s="1" t="s">
        <v>10402</v>
      </c>
      <c r="C2562" s="1" t="s">
        <v>10403</v>
      </c>
      <c r="D2562" s="1" t="s">
        <v>10404</v>
      </c>
      <c r="E2562" s="2">
        <v>22.199100000000001</v>
      </c>
      <c r="F2562" s="2">
        <v>22.1859</v>
      </c>
      <c r="G2562" s="2">
        <v>16.2637</v>
      </c>
      <c r="H2562" s="3">
        <f t="shared" si="156"/>
        <v>20.2162333333333</v>
      </c>
      <c r="I2562" s="4">
        <v>17.023399999999999</v>
      </c>
      <c r="J2562" s="4">
        <v>22.339700000000001</v>
      </c>
      <c r="K2562" s="4">
        <v>21.7118</v>
      </c>
      <c r="L2562" s="3">
        <f t="shared" si="157"/>
        <v>20.3583</v>
      </c>
      <c r="M2562" s="1">
        <f t="shared" si="158"/>
        <v>0.958985751943914</v>
      </c>
      <c r="N2562" s="1">
        <f t="shared" si="159"/>
        <v>0.14206666666666501</v>
      </c>
    </row>
    <row r="2563" spans="1:14">
      <c r="A2563" s="1" t="s">
        <v>10406</v>
      </c>
      <c r="B2563" s="1" t="s">
        <v>10406</v>
      </c>
      <c r="C2563" s="1" t="s">
        <v>10407</v>
      </c>
      <c r="D2563" s="1" t="s">
        <v>10408</v>
      </c>
      <c r="E2563" s="2">
        <v>17.857199999999999</v>
      </c>
      <c r="F2563" s="2">
        <v>18.800999999999998</v>
      </c>
      <c r="G2563" s="2">
        <v>17.613600000000002</v>
      </c>
      <c r="H2563" s="3">
        <f t="shared" si="156"/>
        <v>18.090599999999998</v>
      </c>
      <c r="I2563" s="4">
        <v>19.0014</v>
      </c>
      <c r="J2563" s="4">
        <v>17.599900000000002</v>
      </c>
      <c r="K2563" s="4">
        <v>18.670300000000001</v>
      </c>
      <c r="L2563" s="3">
        <f t="shared" si="157"/>
        <v>18.423866666666701</v>
      </c>
      <c r="M2563" s="1">
        <f t="shared" si="158"/>
        <v>0.582418033092859</v>
      </c>
      <c r="N2563" s="1">
        <f t="shared" si="159"/>
        <v>0.33326666666666999</v>
      </c>
    </row>
    <row r="2564" spans="1:14">
      <c r="A2564" s="1" t="s">
        <v>10410</v>
      </c>
      <c r="B2564" s="1" t="s">
        <v>10410</v>
      </c>
      <c r="C2564" s="1" t="s">
        <v>10411</v>
      </c>
      <c r="D2564" s="1" t="s">
        <v>10412</v>
      </c>
      <c r="E2564" s="2">
        <v>24.435500000000001</v>
      </c>
      <c r="F2564" s="2">
        <v>25.362400000000001</v>
      </c>
      <c r="G2564" s="2">
        <v>25.094899999999999</v>
      </c>
      <c r="H2564" s="3">
        <f t="shared" si="156"/>
        <v>24.964266666666699</v>
      </c>
      <c r="I2564" s="4">
        <v>24.853999999999999</v>
      </c>
      <c r="J2564" s="4">
        <v>25.1114</v>
      </c>
      <c r="K2564" s="4">
        <v>24.5412</v>
      </c>
      <c r="L2564" s="3">
        <f t="shared" si="157"/>
        <v>24.835533333333299</v>
      </c>
      <c r="M2564" s="1">
        <f t="shared" si="158"/>
        <v>0.71317588859542103</v>
      </c>
      <c r="N2564" s="1">
        <f t="shared" si="159"/>
        <v>-0.12873333333332901</v>
      </c>
    </row>
    <row r="2565" spans="1:14">
      <c r="A2565" s="1" t="s">
        <v>10414</v>
      </c>
      <c r="B2565" s="1" t="s">
        <v>10414</v>
      </c>
      <c r="C2565" s="1" t="s">
        <v>10415</v>
      </c>
      <c r="D2565" s="1" t="s">
        <v>10416</v>
      </c>
      <c r="E2565" s="2">
        <v>18.920999999999999</v>
      </c>
      <c r="F2565" s="2">
        <v>18.612300000000001</v>
      </c>
      <c r="G2565" s="2">
        <v>18.740500000000001</v>
      </c>
      <c r="H2565" s="3">
        <f t="shared" si="156"/>
        <v>18.757933333333298</v>
      </c>
      <c r="I2565" s="4">
        <v>19.0457</v>
      </c>
      <c r="J2565" s="4">
        <v>18.561299999999999</v>
      </c>
      <c r="K2565" s="4">
        <v>18.3964</v>
      </c>
      <c r="L2565" s="3">
        <f t="shared" si="157"/>
        <v>18.6678</v>
      </c>
      <c r="M2565" s="1">
        <f t="shared" si="158"/>
        <v>0.70432234339129096</v>
      </c>
      <c r="N2565" s="1">
        <f t="shared" si="159"/>
        <v>-9.0133333333330498E-2</v>
      </c>
    </row>
    <row r="2566" spans="1:14">
      <c r="A2566" s="1" t="s">
        <v>10418</v>
      </c>
      <c r="B2566" s="1" t="s">
        <v>10418</v>
      </c>
      <c r="C2566" s="1" t="s">
        <v>10419</v>
      </c>
      <c r="D2566" s="1" t="s">
        <v>10420</v>
      </c>
      <c r="E2566" s="2">
        <v>17.117000000000001</v>
      </c>
      <c r="F2566" s="2">
        <v>17.5044</v>
      </c>
      <c r="G2566" s="2">
        <v>18.392900000000001</v>
      </c>
      <c r="H2566" s="3">
        <f t="shared" si="156"/>
        <v>17.671433333333301</v>
      </c>
      <c r="I2566" s="4">
        <v>17.679600000000001</v>
      </c>
      <c r="J2566" s="4">
        <v>17.817699999999999</v>
      </c>
      <c r="K2566" s="4">
        <v>17.180800000000001</v>
      </c>
      <c r="L2566" s="3">
        <f t="shared" si="157"/>
        <v>17.559366666666701</v>
      </c>
      <c r="M2566" s="1">
        <f t="shared" si="158"/>
        <v>0.80889987595340596</v>
      </c>
      <c r="N2566" s="1">
        <f t="shared" si="159"/>
        <v>-0.11206666666667101</v>
      </c>
    </row>
    <row r="2567" spans="1:14">
      <c r="A2567" s="1" t="s">
        <v>10422</v>
      </c>
      <c r="B2567" s="1" t="s">
        <v>10422</v>
      </c>
      <c r="C2567" s="1" t="s">
        <v>10423</v>
      </c>
      <c r="D2567" s="1" t="s">
        <v>10424</v>
      </c>
      <c r="E2567" s="2">
        <v>21.271799999999999</v>
      </c>
      <c r="F2567" s="2">
        <v>21.062000000000001</v>
      </c>
      <c r="G2567" s="2">
        <v>21.103999999999999</v>
      </c>
      <c r="H2567" s="3">
        <f t="shared" si="156"/>
        <v>21.1459333333333</v>
      </c>
      <c r="I2567" s="4">
        <v>21.0549</v>
      </c>
      <c r="J2567" s="4">
        <v>20.5852</v>
      </c>
      <c r="K2567" s="4">
        <v>21.468900000000001</v>
      </c>
      <c r="L2567" s="3">
        <f t="shared" si="157"/>
        <v>21.0363333333333</v>
      </c>
      <c r="M2567" s="1">
        <f t="shared" si="158"/>
        <v>0.71349380033982801</v>
      </c>
      <c r="N2567" s="1">
        <f t="shared" si="159"/>
        <v>-0.10959999999999701</v>
      </c>
    </row>
    <row r="2568" spans="1:14">
      <c r="A2568" s="1" t="s">
        <v>10426</v>
      </c>
      <c r="B2568" s="1" t="s">
        <v>10426</v>
      </c>
      <c r="C2568" s="1" t="s">
        <v>10427</v>
      </c>
      <c r="D2568" s="1" t="s">
        <v>10428</v>
      </c>
      <c r="E2568" s="2">
        <v>16.389299999999999</v>
      </c>
      <c r="F2568" s="2">
        <v>17.132999999999999</v>
      </c>
      <c r="G2568" s="2">
        <v>19.803999999999998</v>
      </c>
      <c r="H2568" s="3">
        <f t="shared" si="156"/>
        <v>17.7754333333333</v>
      </c>
      <c r="I2568" s="4">
        <v>16.879899999999999</v>
      </c>
      <c r="J2568" s="4">
        <v>15.837999999999999</v>
      </c>
      <c r="K2568" s="4">
        <v>17.622</v>
      </c>
      <c r="L2568" s="3">
        <f t="shared" si="157"/>
        <v>16.779966666666699</v>
      </c>
      <c r="M2568" s="1">
        <f t="shared" si="158"/>
        <v>0.45465041803713302</v>
      </c>
      <c r="N2568" s="1">
        <f t="shared" si="159"/>
        <v>-0.99546666666666905</v>
      </c>
    </row>
    <row r="2569" spans="1:14">
      <c r="A2569" s="1" t="s">
        <v>10430</v>
      </c>
      <c r="B2569" s="1" t="s">
        <v>10430</v>
      </c>
      <c r="C2569" s="1" t="s">
        <v>10431</v>
      </c>
      <c r="D2569" s="1" t="s">
        <v>10432</v>
      </c>
      <c r="E2569" s="2">
        <v>21.0123</v>
      </c>
      <c r="F2569" s="2">
        <v>21.4146</v>
      </c>
      <c r="G2569" s="2">
        <v>20.5473</v>
      </c>
      <c r="H2569" s="3">
        <f t="shared" si="156"/>
        <v>20.991399999999999</v>
      </c>
      <c r="I2569" s="4">
        <v>19.4129</v>
      </c>
      <c r="J2569" s="4">
        <v>20.5626</v>
      </c>
      <c r="K2569" s="4">
        <v>21.023800000000001</v>
      </c>
      <c r="L2569" s="3">
        <f t="shared" si="157"/>
        <v>20.333100000000002</v>
      </c>
      <c r="M2569" s="1">
        <f t="shared" si="158"/>
        <v>0.30986454219135101</v>
      </c>
      <c r="N2569" s="1">
        <f t="shared" si="159"/>
        <v>-0.65830000000000399</v>
      </c>
    </row>
    <row r="2570" spans="1:14">
      <c r="A2570" s="1" t="s">
        <v>10434</v>
      </c>
      <c r="B2570" s="1" t="s">
        <v>10434</v>
      </c>
      <c r="C2570" s="1" t="s">
        <v>10435</v>
      </c>
      <c r="D2570" s="1" t="s">
        <v>10436</v>
      </c>
      <c r="E2570" s="2">
        <v>20.084499999999998</v>
      </c>
      <c r="F2570" s="2">
        <v>19.735399999999998</v>
      </c>
      <c r="G2570" s="2">
        <v>20.526299999999999</v>
      </c>
      <c r="H2570" s="3">
        <f t="shared" si="156"/>
        <v>20.115400000000001</v>
      </c>
      <c r="I2570" s="4">
        <v>20.448</v>
      </c>
      <c r="J2570" s="4">
        <v>20.5276</v>
      </c>
      <c r="K2570" s="4">
        <v>19.651900000000001</v>
      </c>
      <c r="L2570" s="3">
        <f t="shared" si="157"/>
        <v>20.2091666666667</v>
      </c>
      <c r="M2570" s="1">
        <f t="shared" si="158"/>
        <v>0.80850874449820798</v>
      </c>
      <c r="N2570" s="1">
        <f t="shared" si="159"/>
        <v>9.3766666666667206E-2</v>
      </c>
    </row>
    <row r="2571" spans="1:14">
      <c r="A2571" s="1" t="s">
        <v>10438</v>
      </c>
      <c r="B2571" s="1" t="s">
        <v>10439</v>
      </c>
      <c r="C2571" s="1" t="s">
        <v>10440</v>
      </c>
      <c r="D2571" s="1" t="s">
        <v>10441</v>
      </c>
      <c r="E2571" s="2">
        <v>22.4041</v>
      </c>
      <c r="F2571" s="2">
        <v>20.7087</v>
      </c>
      <c r="G2571" s="2">
        <v>20.8748</v>
      </c>
      <c r="H2571" s="3">
        <f t="shared" si="156"/>
        <v>21.3292</v>
      </c>
      <c r="I2571" s="4">
        <v>22.294699999999999</v>
      </c>
      <c r="J2571" s="4">
        <v>22.0307</v>
      </c>
      <c r="K2571" s="4">
        <v>22.872499999999999</v>
      </c>
      <c r="L2571" s="3">
        <f t="shared" si="157"/>
        <v>22.3993</v>
      </c>
      <c r="M2571" s="1">
        <f t="shared" si="158"/>
        <v>0.175568055573464</v>
      </c>
      <c r="N2571" s="1">
        <f t="shared" si="159"/>
        <v>1.0701000000000001</v>
      </c>
    </row>
    <row r="2572" spans="1:14">
      <c r="A2572" s="1" t="s">
        <v>10443</v>
      </c>
      <c r="B2572" s="1" t="s">
        <v>10443</v>
      </c>
      <c r="C2572" s="1" t="s">
        <v>10444</v>
      </c>
      <c r="D2572" s="1" t="s">
        <v>10445</v>
      </c>
      <c r="E2572" s="2">
        <v>22.375800000000002</v>
      </c>
      <c r="F2572" s="2">
        <v>21.808</v>
      </c>
      <c r="G2572" s="2">
        <v>21.495000000000001</v>
      </c>
      <c r="H2572" s="3">
        <f t="shared" si="156"/>
        <v>21.8929333333333</v>
      </c>
      <c r="I2572" s="4">
        <v>22.1251</v>
      </c>
      <c r="J2572" s="4">
        <v>21.5915</v>
      </c>
      <c r="K2572" s="4">
        <v>21.904499999999999</v>
      </c>
      <c r="L2572" s="3">
        <f t="shared" si="157"/>
        <v>21.873699999999999</v>
      </c>
      <c r="M2572" s="1">
        <f t="shared" si="158"/>
        <v>0.95270555999930795</v>
      </c>
      <c r="N2572" s="1">
        <f t="shared" si="159"/>
        <v>-1.9233333333335899E-2</v>
      </c>
    </row>
    <row r="2573" spans="1:14">
      <c r="A2573" s="1" t="s">
        <v>10447</v>
      </c>
      <c r="B2573" s="1" t="s">
        <v>10447</v>
      </c>
      <c r="C2573" s="1" t="s">
        <v>10448</v>
      </c>
      <c r="D2573" s="1" t="s">
        <v>10449</v>
      </c>
      <c r="E2573" s="2">
        <v>23.040600000000001</v>
      </c>
      <c r="F2573" s="2">
        <v>22.840699999999998</v>
      </c>
      <c r="G2573" s="2">
        <v>23.052199999999999</v>
      </c>
      <c r="H2573" s="3">
        <f t="shared" si="156"/>
        <v>22.977833333333301</v>
      </c>
      <c r="I2573" s="4">
        <v>22.666899999999998</v>
      </c>
      <c r="J2573" s="4">
        <v>22.479099999999999</v>
      </c>
      <c r="K2573" s="4">
        <v>22.681999999999999</v>
      </c>
      <c r="L2573" s="3">
        <f t="shared" si="157"/>
        <v>22.6093333333333</v>
      </c>
      <c r="M2573" s="1">
        <f t="shared" si="158"/>
        <v>1.7769794344881001E-2</v>
      </c>
      <c r="N2573" s="1">
        <f t="shared" si="159"/>
        <v>-0.368499999999997</v>
      </c>
    </row>
    <row r="2574" spans="1:14">
      <c r="A2574" s="1" t="s">
        <v>10451</v>
      </c>
      <c r="B2574" s="1" t="s">
        <v>10451</v>
      </c>
      <c r="C2574" s="1" t="s">
        <v>10452</v>
      </c>
      <c r="D2574" s="1" t="s">
        <v>10453</v>
      </c>
      <c r="E2574" s="2">
        <v>21.123100000000001</v>
      </c>
      <c r="F2574" s="2">
        <v>21.555900000000001</v>
      </c>
      <c r="G2574" s="2">
        <v>22.0943</v>
      </c>
      <c r="H2574" s="3">
        <f t="shared" si="156"/>
        <v>21.591100000000001</v>
      </c>
      <c r="I2574" s="4">
        <v>22.228200000000001</v>
      </c>
      <c r="J2574" s="4">
        <v>22.327100000000002</v>
      </c>
      <c r="K2574" s="4">
        <v>21.741599999999998</v>
      </c>
      <c r="L2574" s="3">
        <f t="shared" si="157"/>
        <v>22.098966666666701</v>
      </c>
      <c r="M2574" s="1">
        <f t="shared" si="158"/>
        <v>0.21495327617575199</v>
      </c>
      <c r="N2574" s="1">
        <f t="shared" si="159"/>
        <v>0.50786666666666502</v>
      </c>
    </row>
    <row r="2575" spans="1:14">
      <c r="A2575" s="1" t="s">
        <v>10455</v>
      </c>
      <c r="B2575" s="1" t="s">
        <v>10455</v>
      </c>
      <c r="C2575" s="1" t="s">
        <v>10456</v>
      </c>
      <c r="D2575" s="1" t="s">
        <v>10457</v>
      </c>
      <c r="E2575" s="2">
        <v>15.644600000000001</v>
      </c>
      <c r="F2575" s="2">
        <v>17.189299999999999</v>
      </c>
      <c r="G2575" s="2">
        <v>16.232500000000002</v>
      </c>
      <c r="H2575" s="3">
        <f t="shared" si="156"/>
        <v>16.3554666666667</v>
      </c>
      <c r="I2575" s="4">
        <v>15.9444</v>
      </c>
      <c r="J2575" s="4">
        <v>16.572299999999998</v>
      </c>
      <c r="K2575" s="4">
        <v>15.4945</v>
      </c>
      <c r="L2575" s="3">
        <f t="shared" si="157"/>
        <v>16.003733333333301</v>
      </c>
      <c r="M2575" s="1">
        <f t="shared" si="158"/>
        <v>0.55989593341743804</v>
      </c>
      <c r="N2575" s="1">
        <f t="shared" si="159"/>
        <v>-0.35173333333333501</v>
      </c>
    </row>
    <row r="2576" spans="1:14">
      <c r="A2576" s="1" t="s">
        <v>10459</v>
      </c>
      <c r="B2576" s="1" t="s">
        <v>10459</v>
      </c>
      <c r="C2576" s="1" t="s">
        <v>10460</v>
      </c>
      <c r="D2576" s="1" t="s">
        <v>10461</v>
      </c>
      <c r="E2576" s="2">
        <v>18.9023</v>
      </c>
      <c r="F2576" s="2">
        <v>19.5412</v>
      </c>
      <c r="G2576" s="2">
        <v>19.524899999999999</v>
      </c>
      <c r="H2576" s="3">
        <f t="shared" si="156"/>
        <v>19.322800000000001</v>
      </c>
      <c r="I2576" s="4">
        <v>19.857299999999999</v>
      </c>
      <c r="J2576" s="4">
        <v>18.511800000000001</v>
      </c>
      <c r="K2576" s="4">
        <v>19.793800000000001</v>
      </c>
      <c r="L2576" s="3">
        <f t="shared" si="157"/>
        <v>19.387633333333302</v>
      </c>
      <c r="M2576" s="1">
        <f t="shared" si="158"/>
        <v>0.90269118532731896</v>
      </c>
      <c r="N2576" s="1">
        <f t="shared" si="159"/>
        <v>6.4833333333336199E-2</v>
      </c>
    </row>
    <row r="2577" spans="1:14">
      <c r="A2577" s="1" t="s">
        <v>10463</v>
      </c>
      <c r="B2577" s="1" t="s">
        <v>10463</v>
      </c>
      <c r="C2577" s="1" t="s">
        <v>10464</v>
      </c>
      <c r="D2577" s="1" t="s">
        <v>10465</v>
      </c>
      <c r="E2577" s="2">
        <v>16.535799999999998</v>
      </c>
      <c r="F2577" s="2">
        <v>15.6777</v>
      </c>
      <c r="G2577" s="2">
        <v>16.5749</v>
      </c>
      <c r="H2577" s="3">
        <f t="shared" si="156"/>
        <v>16.262799999999999</v>
      </c>
      <c r="I2577" s="4">
        <v>16.2575</v>
      </c>
      <c r="J2577" s="4">
        <v>16.3369</v>
      </c>
      <c r="K2577" s="4">
        <v>15.975300000000001</v>
      </c>
      <c r="L2577" s="3">
        <f t="shared" si="157"/>
        <v>16.189900000000002</v>
      </c>
      <c r="M2577" s="1">
        <f t="shared" si="158"/>
        <v>0.83305559837453502</v>
      </c>
      <c r="N2577" s="1">
        <f t="shared" si="159"/>
        <v>-7.2900000000000603E-2</v>
      </c>
    </row>
    <row r="2578" spans="1:14">
      <c r="A2578" s="1" t="s">
        <v>10471</v>
      </c>
      <c r="B2578" s="1" t="s">
        <v>10471</v>
      </c>
      <c r="C2578" s="1" t="s">
        <v>10472</v>
      </c>
      <c r="D2578" s="1" t="s">
        <v>10473</v>
      </c>
      <c r="E2578" s="2">
        <v>17.2865</v>
      </c>
      <c r="F2578" s="2">
        <v>17.531600000000001</v>
      </c>
      <c r="G2578" s="2">
        <v>17.496700000000001</v>
      </c>
      <c r="H2578" s="3">
        <f t="shared" si="156"/>
        <v>17.438266666666699</v>
      </c>
      <c r="I2578" s="4">
        <v>18.316099999999999</v>
      </c>
      <c r="J2578" s="4">
        <v>18.508700000000001</v>
      </c>
      <c r="K2578" s="4">
        <v>16.259699999999999</v>
      </c>
      <c r="L2578" s="3">
        <f t="shared" si="157"/>
        <v>17.6948333333333</v>
      </c>
      <c r="M2578" s="1">
        <f t="shared" si="158"/>
        <v>0.75619966479887801</v>
      </c>
      <c r="N2578" s="1">
        <f t="shared" si="159"/>
        <v>0.256566666666664</v>
      </c>
    </row>
    <row r="2579" spans="1:14">
      <c r="A2579" s="1" t="s">
        <v>10475</v>
      </c>
      <c r="B2579" s="1" t="s">
        <v>10475</v>
      </c>
      <c r="C2579" s="1" t="s">
        <v>10476</v>
      </c>
      <c r="D2579" s="1" t="s">
        <v>10477</v>
      </c>
      <c r="E2579" s="2">
        <v>18.248000000000001</v>
      </c>
      <c r="F2579" s="2">
        <v>20.059200000000001</v>
      </c>
      <c r="G2579" s="2">
        <v>19.753399999999999</v>
      </c>
      <c r="H2579" s="3">
        <f t="shared" si="156"/>
        <v>19.353533333333299</v>
      </c>
      <c r="I2579" s="4">
        <v>19.8521</v>
      </c>
      <c r="J2579" s="4">
        <v>19.446999999999999</v>
      </c>
      <c r="K2579" s="4">
        <v>18.7989</v>
      </c>
      <c r="L2579" s="3">
        <f t="shared" si="157"/>
        <v>19.366</v>
      </c>
      <c r="M2579" s="1">
        <f t="shared" si="158"/>
        <v>0.98560624020977805</v>
      </c>
      <c r="N2579" s="1">
        <f t="shared" si="159"/>
        <v>1.2466666666664799E-2</v>
      </c>
    </row>
    <row r="2580" spans="1:14">
      <c r="A2580" s="1" t="s">
        <v>10479</v>
      </c>
      <c r="B2580" s="1" t="s">
        <v>10480</v>
      </c>
      <c r="C2580" s="1" t="s">
        <v>10481</v>
      </c>
      <c r="D2580" s="5" t="s">
        <v>10482</v>
      </c>
      <c r="E2580" s="2">
        <v>18.375299999999999</v>
      </c>
      <c r="F2580" s="2">
        <v>19.473800000000001</v>
      </c>
      <c r="G2580" s="2">
        <v>17.7225</v>
      </c>
      <c r="H2580" s="3">
        <f t="shared" si="156"/>
        <v>18.523866666666699</v>
      </c>
      <c r="I2580" s="4">
        <v>18.913</v>
      </c>
      <c r="J2580" s="4">
        <v>18.121400000000001</v>
      </c>
      <c r="K2580" s="4">
        <v>17.508900000000001</v>
      </c>
      <c r="L2580" s="3">
        <f t="shared" si="157"/>
        <v>18.181100000000001</v>
      </c>
      <c r="M2580" s="1">
        <f t="shared" si="158"/>
        <v>0.62867140304940505</v>
      </c>
      <c r="N2580" s="1">
        <f t="shared" si="159"/>
        <v>-0.342766666666666</v>
      </c>
    </row>
    <row r="2581" spans="1:14">
      <c r="A2581" s="1" t="s">
        <v>10484</v>
      </c>
      <c r="B2581" s="1" t="s">
        <v>10484</v>
      </c>
      <c r="C2581" s="1" t="s">
        <v>10485</v>
      </c>
      <c r="D2581" s="1" t="s">
        <v>10486</v>
      </c>
      <c r="E2581" s="2">
        <v>18.108899999999998</v>
      </c>
      <c r="F2581" s="2">
        <v>18.423300000000001</v>
      </c>
      <c r="G2581" s="2">
        <v>18.184899999999999</v>
      </c>
      <c r="H2581" s="3">
        <f t="shared" si="156"/>
        <v>18.2390333333333</v>
      </c>
      <c r="I2581" s="4">
        <v>18.593399999999999</v>
      </c>
      <c r="J2581" s="4">
        <v>16.476600000000001</v>
      </c>
      <c r="K2581" s="4">
        <v>17.539200000000001</v>
      </c>
      <c r="L2581" s="3">
        <f t="shared" si="157"/>
        <v>17.5364</v>
      </c>
      <c r="M2581" s="1">
        <f t="shared" si="158"/>
        <v>0.36903394596092498</v>
      </c>
      <c r="N2581" s="1">
        <f t="shared" si="159"/>
        <v>-0.702633333333335</v>
      </c>
    </row>
    <row r="2582" spans="1:14">
      <c r="A2582" s="1" t="s">
        <v>10488</v>
      </c>
      <c r="B2582" s="1" t="s">
        <v>10488</v>
      </c>
      <c r="C2582" s="1" t="s">
        <v>10489</v>
      </c>
      <c r="D2582" s="1" t="s">
        <v>10490</v>
      </c>
      <c r="E2582" s="2">
        <v>17.903600000000001</v>
      </c>
      <c r="F2582" s="2">
        <v>17.571400000000001</v>
      </c>
      <c r="G2582" s="2">
        <v>18.567399999999999</v>
      </c>
      <c r="H2582" s="3">
        <f t="shared" si="156"/>
        <v>18.014133333333302</v>
      </c>
      <c r="I2582" s="4">
        <v>15.5025</v>
      </c>
      <c r="J2582" s="4">
        <v>17.820599999999999</v>
      </c>
      <c r="K2582" s="4">
        <v>16.985499999999998</v>
      </c>
      <c r="L2582" s="3">
        <f t="shared" si="157"/>
        <v>16.7695333333333</v>
      </c>
      <c r="M2582" s="1">
        <f t="shared" si="158"/>
        <v>0.19970638108825201</v>
      </c>
      <c r="N2582" s="1">
        <f t="shared" si="159"/>
        <v>-1.2445999999999999</v>
      </c>
    </row>
    <row r="2583" spans="1:14">
      <c r="A2583" s="1" t="s">
        <v>10492</v>
      </c>
      <c r="B2583" s="1" t="s">
        <v>10492</v>
      </c>
      <c r="C2583" s="1" t="s">
        <v>10493</v>
      </c>
      <c r="D2583" s="1" t="s">
        <v>10494</v>
      </c>
      <c r="E2583" s="2">
        <v>20.407699999999998</v>
      </c>
      <c r="F2583" s="2">
        <v>20.944700000000001</v>
      </c>
      <c r="G2583" s="2">
        <v>21.3475</v>
      </c>
      <c r="H2583" s="3">
        <f t="shared" si="156"/>
        <v>20.8999666666667</v>
      </c>
      <c r="I2583" s="4">
        <v>20.675699999999999</v>
      </c>
      <c r="J2583" s="4">
        <v>22.0532</v>
      </c>
      <c r="K2583" s="4">
        <v>20.922699999999999</v>
      </c>
      <c r="L2583" s="3">
        <f t="shared" si="157"/>
        <v>21.217199999999998</v>
      </c>
      <c r="M2583" s="1">
        <f t="shared" si="158"/>
        <v>0.56867245258785903</v>
      </c>
      <c r="N2583" s="1">
        <f t="shared" si="159"/>
        <v>0.31723333333333098</v>
      </c>
    </row>
    <row r="2584" spans="1:14">
      <c r="A2584" s="1" t="s">
        <v>10496</v>
      </c>
      <c r="B2584" s="1" t="s">
        <v>10496</v>
      </c>
      <c r="C2584" s="1" t="s">
        <v>10497</v>
      </c>
      <c r="D2584" s="1" t="s">
        <v>10498</v>
      </c>
      <c r="E2584" s="2">
        <v>22.9435</v>
      </c>
      <c r="F2584" s="2">
        <v>22.069900000000001</v>
      </c>
      <c r="G2584" s="2">
        <v>22.350100000000001</v>
      </c>
      <c r="H2584" s="3">
        <f t="shared" si="156"/>
        <v>22.454499999999999</v>
      </c>
      <c r="I2584" s="4">
        <v>22.2486</v>
      </c>
      <c r="J2584" s="4">
        <v>21.623799999999999</v>
      </c>
      <c r="K2584" s="4">
        <v>23.151299999999999</v>
      </c>
      <c r="L2584" s="3">
        <f t="shared" si="157"/>
        <v>22.3412333333333</v>
      </c>
      <c r="M2584" s="1">
        <f t="shared" si="158"/>
        <v>0.838475234835936</v>
      </c>
      <c r="N2584" s="1">
        <f t="shared" si="159"/>
        <v>-0.113266666666668</v>
      </c>
    </row>
    <row r="2585" spans="1:14">
      <c r="A2585" s="1" t="s">
        <v>10500</v>
      </c>
      <c r="B2585" s="1" t="s">
        <v>10500</v>
      </c>
      <c r="C2585" s="1" t="s">
        <v>10501</v>
      </c>
      <c r="D2585" s="1" t="s">
        <v>10502</v>
      </c>
      <c r="E2585" s="2">
        <v>19.999300000000002</v>
      </c>
      <c r="F2585" s="2">
        <v>15.89</v>
      </c>
      <c r="G2585" s="2">
        <v>19.4878</v>
      </c>
      <c r="H2585" s="3">
        <f t="shared" si="156"/>
        <v>18.459033333333299</v>
      </c>
      <c r="I2585" s="4">
        <v>20.2729</v>
      </c>
      <c r="J2585" s="4">
        <v>21.503599999999999</v>
      </c>
      <c r="K2585" s="4">
        <v>19.440999999999999</v>
      </c>
      <c r="L2585" s="3">
        <f t="shared" si="157"/>
        <v>20.405833333333302</v>
      </c>
      <c r="M2585" s="1">
        <f t="shared" si="158"/>
        <v>0.27059924014380898</v>
      </c>
      <c r="N2585" s="1">
        <f t="shared" si="159"/>
        <v>1.9468000000000001</v>
      </c>
    </row>
    <row r="2586" spans="1:14">
      <c r="A2586" s="1" t="s">
        <v>10504</v>
      </c>
      <c r="B2586" s="1" t="s">
        <v>10504</v>
      </c>
      <c r="C2586" s="1" t="s">
        <v>10505</v>
      </c>
      <c r="D2586" s="1" t="s">
        <v>10506</v>
      </c>
      <c r="E2586" s="2">
        <v>21.555</v>
      </c>
      <c r="F2586" s="2">
        <v>17.074400000000001</v>
      </c>
      <c r="G2586" s="2">
        <v>19.818899999999999</v>
      </c>
      <c r="H2586" s="3">
        <f t="shared" si="156"/>
        <v>19.482766666666699</v>
      </c>
      <c r="I2586" s="4">
        <v>20.1538</v>
      </c>
      <c r="J2586" s="4">
        <v>18.952500000000001</v>
      </c>
      <c r="K2586" s="4">
        <v>21.003599999999999</v>
      </c>
      <c r="L2586" s="3">
        <f t="shared" si="157"/>
        <v>20.036633333333299</v>
      </c>
      <c r="M2586" s="1">
        <f t="shared" si="158"/>
        <v>0.72673161417023202</v>
      </c>
      <c r="N2586" s="1">
        <f t="shared" si="159"/>
        <v>0.55386666666666795</v>
      </c>
    </row>
    <row r="2587" spans="1:14">
      <c r="A2587" s="1" t="s">
        <v>10508</v>
      </c>
      <c r="B2587" s="1" t="s">
        <v>10508</v>
      </c>
      <c r="C2587" s="1" t="s">
        <v>10509</v>
      </c>
      <c r="D2587" s="1" t="s">
        <v>10510</v>
      </c>
      <c r="E2587" s="2">
        <v>23.93</v>
      </c>
      <c r="F2587" s="2">
        <v>24.704899999999999</v>
      </c>
      <c r="G2587" s="2">
        <v>24.124500000000001</v>
      </c>
      <c r="H2587" s="3">
        <f t="shared" si="156"/>
        <v>24.253133333333299</v>
      </c>
      <c r="I2587" s="4">
        <v>23.718599999999999</v>
      </c>
      <c r="J2587" s="4">
        <v>23.835899999999999</v>
      </c>
      <c r="K2587" s="4">
        <v>23.5547</v>
      </c>
      <c r="L2587" s="3">
        <f t="shared" si="157"/>
        <v>23.7030666666667</v>
      </c>
      <c r="M2587" s="1">
        <f t="shared" si="158"/>
        <v>0.13032170848076499</v>
      </c>
      <c r="N2587" s="1">
        <f t="shared" si="159"/>
        <v>-0.55006666666666604</v>
      </c>
    </row>
    <row r="2588" spans="1:14">
      <c r="A2588" s="1" t="s">
        <v>10512</v>
      </c>
      <c r="B2588" s="1" t="s">
        <v>10512</v>
      </c>
      <c r="C2588" s="1" t="s">
        <v>10513</v>
      </c>
      <c r="D2588" s="1" t="s">
        <v>10514</v>
      </c>
      <c r="E2588" s="2">
        <v>25.281300000000002</v>
      </c>
      <c r="F2588" s="2">
        <v>25.287400000000002</v>
      </c>
      <c r="G2588" s="2">
        <v>25.2483</v>
      </c>
      <c r="H2588" s="3">
        <f t="shared" si="156"/>
        <v>25.2723333333333</v>
      </c>
      <c r="I2588" s="4">
        <v>25.190300000000001</v>
      </c>
      <c r="J2588" s="4">
        <v>24.726299999999998</v>
      </c>
      <c r="K2588" s="4">
        <v>24.972999999999999</v>
      </c>
      <c r="L2588" s="3">
        <f t="shared" si="157"/>
        <v>24.963200000000001</v>
      </c>
      <c r="M2588" s="1">
        <f t="shared" si="158"/>
        <v>0.146415659081025</v>
      </c>
      <c r="N2588" s="1">
        <f t="shared" si="159"/>
        <v>-0.30913333333333498</v>
      </c>
    </row>
    <row r="2589" spans="1:14">
      <c r="A2589" s="1" t="s">
        <v>10516</v>
      </c>
      <c r="B2589" s="1" t="s">
        <v>10516</v>
      </c>
      <c r="C2589" s="1" t="s">
        <v>10517</v>
      </c>
      <c r="D2589" s="1" t="s">
        <v>10518</v>
      </c>
      <c r="E2589" s="2">
        <v>23.771799999999999</v>
      </c>
      <c r="F2589" s="2">
        <v>24.362400000000001</v>
      </c>
      <c r="G2589" s="2">
        <v>24.221699999999998</v>
      </c>
      <c r="H2589" s="3">
        <f t="shared" si="156"/>
        <v>24.1186333333333</v>
      </c>
      <c r="I2589" s="4">
        <v>24.7499</v>
      </c>
      <c r="J2589" s="4">
        <v>24.303699999999999</v>
      </c>
      <c r="K2589" s="4">
        <v>23.660799999999998</v>
      </c>
      <c r="L2589" s="3">
        <f t="shared" si="157"/>
        <v>24.238133333333298</v>
      </c>
      <c r="M2589" s="1">
        <f t="shared" si="158"/>
        <v>0.76255551815893696</v>
      </c>
      <c r="N2589" s="1">
        <f t="shared" si="159"/>
        <v>0.11950000000000199</v>
      </c>
    </row>
    <row r="2590" spans="1:14">
      <c r="A2590" s="1" t="s">
        <v>10520</v>
      </c>
      <c r="B2590" s="1" t="s">
        <v>10520</v>
      </c>
      <c r="C2590" s="1" t="s">
        <v>10521</v>
      </c>
      <c r="D2590" s="1" t="s">
        <v>10522</v>
      </c>
      <c r="E2590" s="2">
        <v>19.212299999999999</v>
      </c>
      <c r="F2590" s="2">
        <v>18.971900000000002</v>
      </c>
      <c r="G2590" s="2">
        <v>18.985900000000001</v>
      </c>
      <c r="H2590" s="3">
        <f t="shared" si="156"/>
        <v>19.056699999999999</v>
      </c>
      <c r="I2590" s="4">
        <v>18.735099999999999</v>
      </c>
      <c r="J2590" s="4">
        <v>18.358499999999999</v>
      </c>
      <c r="K2590" s="4">
        <v>18.196300000000001</v>
      </c>
      <c r="L2590" s="3">
        <f t="shared" si="157"/>
        <v>18.429966666666701</v>
      </c>
      <c r="M2590" s="1">
        <f t="shared" si="158"/>
        <v>4.0754782131601199E-2</v>
      </c>
      <c r="N2590" s="1">
        <f t="shared" si="159"/>
        <v>-0.62673333333333803</v>
      </c>
    </row>
    <row r="2591" spans="1:14">
      <c r="A2591" s="1" t="s">
        <v>10524</v>
      </c>
      <c r="B2591" s="1" t="s">
        <v>10524</v>
      </c>
      <c r="C2591" s="1" t="s">
        <v>10525</v>
      </c>
      <c r="D2591" s="1" t="s">
        <v>10526</v>
      </c>
      <c r="E2591" s="2">
        <v>19.1235</v>
      </c>
      <c r="F2591" s="2">
        <v>19.818100000000001</v>
      </c>
      <c r="G2591" s="2">
        <v>20.9497</v>
      </c>
      <c r="H2591" s="3">
        <f t="shared" si="156"/>
        <v>19.9637666666667</v>
      </c>
      <c r="I2591" s="4">
        <v>21.7806</v>
      </c>
      <c r="J2591" s="4">
        <v>18.398299999999999</v>
      </c>
      <c r="K2591" s="4">
        <v>18.511600000000001</v>
      </c>
      <c r="L2591" s="3">
        <f t="shared" si="157"/>
        <v>19.563500000000001</v>
      </c>
      <c r="M2591" s="1">
        <f t="shared" si="158"/>
        <v>0.76712081574781799</v>
      </c>
      <c r="N2591" s="1">
        <f t="shared" si="159"/>
        <v>-0.40026666666666699</v>
      </c>
    </row>
    <row r="2592" spans="1:14">
      <c r="A2592" s="1" t="s">
        <v>10528</v>
      </c>
      <c r="B2592" s="1" t="s">
        <v>10528</v>
      </c>
      <c r="C2592" s="1" t="s">
        <v>10529</v>
      </c>
      <c r="D2592" s="1" t="s">
        <v>10530</v>
      </c>
      <c r="E2592" s="2">
        <v>21.921199999999999</v>
      </c>
      <c r="F2592" s="2">
        <v>21.373999999999999</v>
      </c>
      <c r="G2592" s="2">
        <v>19.698599999999999</v>
      </c>
      <c r="H2592" s="3">
        <f t="shared" si="156"/>
        <v>20.9979333333333</v>
      </c>
      <c r="I2592" s="4">
        <v>20.340699999999998</v>
      </c>
      <c r="J2592" s="4">
        <v>21.683399999999999</v>
      </c>
      <c r="K2592" s="4">
        <v>21.750900000000001</v>
      </c>
      <c r="L2592" s="3">
        <f t="shared" si="157"/>
        <v>21.258333333333301</v>
      </c>
      <c r="M2592" s="1">
        <f t="shared" si="158"/>
        <v>0.76620733706151301</v>
      </c>
      <c r="N2592" s="1">
        <f t="shared" si="159"/>
        <v>0.26040000000000102</v>
      </c>
    </row>
    <row r="2593" spans="1:14">
      <c r="A2593" s="1" t="s">
        <v>10532</v>
      </c>
      <c r="B2593" s="1" t="s">
        <v>10532</v>
      </c>
      <c r="C2593" s="1" t="s">
        <v>10533</v>
      </c>
      <c r="D2593" s="1" t="s">
        <v>10534</v>
      </c>
      <c r="E2593" s="2">
        <v>17.9758</v>
      </c>
      <c r="F2593" s="2">
        <v>17.695799999999998</v>
      </c>
      <c r="G2593" s="2">
        <v>17.581900000000001</v>
      </c>
      <c r="H2593" s="3">
        <f t="shared" si="156"/>
        <v>17.751166666666698</v>
      </c>
      <c r="I2593" s="4">
        <v>15.991199999999999</v>
      </c>
      <c r="J2593" s="4">
        <v>15.5337</v>
      </c>
      <c r="K2593" s="4">
        <v>17.6052</v>
      </c>
      <c r="L2593" s="3">
        <f t="shared" si="157"/>
        <v>16.3767</v>
      </c>
      <c r="M2593" s="1">
        <f t="shared" si="158"/>
        <v>0.156155369986542</v>
      </c>
      <c r="N2593" s="1">
        <f t="shared" si="159"/>
        <v>-1.3744666666666701</v>
      </c>
    </row>
    <row r="2594" spans="1:14">
      <c r="A2594" s="1" t="s">
        <v>10536</v>
      </c>
      <c r="B2594" s="1" t="s">
        <v>10536</v>
      </c>
      <c r="C2594" s="1" t="s">
        <v>10537</v>
      </c>
      <c r="D2594" s="1" t="s">
        <v>10538</v>
      </c>
      <c r="E2594" s="2">
        <v>21.507300000000001</v>
      </c>
      <c r="F2594" s="2">
        <v>21.6785</v>
      </c>
      <c r="G2594" s="2">
        <v>21.9956</v>
      </c>
      <c r="H2594" s="3">
        <f t="shared" si="156"/>
        <v>21.727133333333299</v>
      </c>
      <c r="I2594" s="4">
        <v>21.897400000000001</v>
      </c>
      <c r="J2594" s="4">
        <v>21.701499999999999</v>
      </c>
      <c r="K2594" s="4">
        <v>21.4772</v>
      </c>
      <c r="L2594" s="3">
        <f t="shared" si="157"/>
        <v>21.692033333333299</v>
      </c>
      <c r="M2594" s="1">
        <f t="shared" si="158"/>
        <v>0.86092487103289905</v>
      </c>
      <c r="N2594" s="1">
        <f t="shared" si="159"/>
        <v>-3.5099999999999902E-2</v>
      </c>
    </row>
    <row r="2595" spans="1:14">
      <c r="A2595" s="1" t="s">
        <v>10540</v>
      </c>
      <c r="B2595" s="1" t="s">
        <v>10540</v>
      </c>
      <c r="C2595" s="1" t="s">
        <v>10541</v>
      </c>
      <c r="D2595" s="1" t="s">
        <v>10542</v>
      </c>
      <c r="E2595" s="2">
        <v>21.7776</v>
      </c>
      <c r="F2595" s="2">
        <v>19.311499999999999</v>
      </c>
      <c r="G2595" s="2">
        <v>22.777000000000001</v>
      </c>
      <c r="H2595" s="3">
        <f t="shared" si="156"/>
        <v>21.288699999999999</v>
      </c>
      <c r="I2595" s="4">
        <v>22.834199999999999</v>
      </c>
      <c r="J2595" s="4">
        <v>21.0931</v>
      </c>
      <c r="K2595" s="4">
        <v>21.595600000000001</v>
      </c>
      <c r="L2595" s="3">
        <f t="shared" si="157"/>
        <v>21.840966666666699</v>
      </c>
      <c r="M2595" s="1">
        <f t="shared" si="158"/>
        <v>0.66508545217853299</v>
      </c>
      <c r="N2595" s="1">
        <f t="shared" si="159"/>
        <v>0.55226666666666802</v>
      </c>
    </row>
    <row r="2596" spans="1:14">
      <c r="A2596" s="1" t="s">
        <v>10544</v>
      </c>
      <c r="B2596" s="1" t="s">
        <v>10544</v>
      </c>
      <c r="C2596" s="1" t="s">
        <v>10545</v>
      </c>
      <c r="D2596" s="1" t="s">
        <v>10546</v>
      </c>
      <c r="E2596" s="2">
        <v>19.911300000000001</v>
      </c>
      <c r="F2596" s="2">
        <v>18.017499999999998</v>
      </c>
      <c r="G2596" s="2">
        <v>16.8506</v>
      </c>
      <c r="H2596" s="3">
        <f t="shared" si="156"/>
        <v>18.259799999999998</v>
      </c>
      <c r="I2596" s="4">
        <v>16.404599999999999</v>
      </c>
      <c r="J2596" s="4">
        <v>15.6251</v>
      </c>
      <c r="K2596" s="4">
        <v>16.924900000000001</v>
      </c>
      <c r="L2596" s="3">
        <f t="shared" si="157"/>
        <v>16.318200000000001</v>
      </c>
      <c r="M2596" s="1">
        <f t="shared" si="158"/>
        <v>0.148962815095672</v>
      </c>
      <c r="N2596" s="1">
        <f t="shared" si="159"/>
        <v>-1.9416</v>
      </c>
    </row>
    <row r="2597" spans="1:14">
      <c r="A2597" s="1" t="s">
        <v>10548</v>
      </c>
      <c r="B2597" s="1" t="s">
        <v>10548</v>
      </c>
      <c r="C2597" s="1" t="s">
        <v>10549</v>
      </c>
      <c r="D2597" s="1" t="s">
        <v>10550</v>
      </c>
      <c r="E2597" s="2">
        <v>22.3659</v>
      </c>
      <c r="F2597" s="2">
        <v>22.119199999999999</v>
      </c>
      <c r="G2597" s="2">
        <v>22.0928</v>
      </c>
      <c r="H2597" s="3">
        <f t="shared" si="156"/>
        <v>22.192633333333301</v>
      </c>
      <c r="I2597" s="4">
        <v>22.209700000000002</v>
      </c>
      <c r="J2597" s="4">
        <v>22.407800000000002</v>
      </c>
      <c r="K2597" s="4">
        <v>22.4162</v>
      </c>
      <c r="L2597" s="3">
        <f t="shared" si="157"/>
        <v>22.344566666666701</v>
      </c>
      <c r="M2597" s="1">
        <f t="shared" si="158"/>
        <v>0.24373857992706099</v>
      </c>
      <c r="N2597" s="1">
        <f t="shared" si="159"/>
        <v>0.151933333333336</v>
      </c>
    </row>
    <row r="2598" spans="1:14">
      <c r="A2598" s="1" t="s">
        <v>10552</v>
      </c>
      <c r="B2598" s="1" t="s">
        <v>10552</v>
      </c>
      <c r="C2598" s="1" t="s">
        <v>10553</v>
      </c>
      <c r="D2598" s="1" t="s">
        <v>10554</v>
      </c>
      <c r="E2598" s="2">
        <v>18.521000000000001</v>
      </c>
      <c r="F2598" s="2">
        <v>18.3233</v>
      </c>
      <c r="G2598" s="2">
        <v>20.256599999999999</v>
      </c>
      <c r="H2598" s="3">
        <f t="shared" si="156"/>
        <v>19.033633333333299</v>
      </c>
      <c r="I2598" s="4">
        <v>17.552199999999999</v>
      </c>
      <c r="J2598" s="4">
        <v>19.466000000000001</v>
      </c>
      <c r="K2598" s="4">
        <v>19.889299999999999</v>
      </c>
      <c r="L2598" s="3">
        <f t="shared" si="157"/>
        <v>18.969166666666698</v>
      </c>
      <c r="M2598" s="1">
        <f t="shared" si="158"/>
        <v>0.94899067630635203</v>
      </c>
      <c r="N2598" s="1">
        <f t="shared" si="159"/>
        <v>-6.4466666666668004E-2</v>
      </c>
    </row>
    <row r="2599" spans="1:14">
      <c r="A2599" s="1" t="s">
        <v>10556</v>
      </c>
      <c r="B2599" s="1" t="s">
        <v>10556</v>
      </c>
      <c r="C2599" s="1" t="s">
        <v>10557</v>
      </c>
      <c r="D2599" s="1" t="s">
        <v>10558</v>
      </c>
      <c r="E2599" s="2">
        <v>20.714099999999998</v>
      </c>
      <c r="F2599" s="2">
        <v>20.687100000000001</v>
      </c>
      <c r="G2599" s="2">
        <v>20.311199999999999</v>
      </c>
      <c r="H2599" s="3">
        <f t="shared" si="156"/>
        <v>20.570799999999998</v>
      </c>
      <c r="I2599" s="4">
        <v>20.0029</v>
      </c>
      <c r="J2599" s="4">
        <v>20.6174</v>
      </c>
      <c r="K2599" s="4">
        <v>20.018599999999999</v>
      </c>
      <c r="L2599" s="3">
        <f t="shared" si="157"/>
        <v>20.212966666666699</v>
      </c>
      <c r="M2599" s="1">
        <f t="shared" si="158"/>
        <v>0.22272268083194</v>
      </c>
      <c r="N2599" s="1">
        <f t="shared" si="159"/>
        <v>-0.357833333333335</v>
      </c>
    </row>
    <row r="2600" spans="1:14">
      <c r="A2600" s="1" t="s">
        <v>10560</v>
      </c>
      <c r="B2600" s="1" t="s">
        <v>10560</v>
      </c>
      <c r="C2600" s="1" t="s">
        <v>10561</v>
      </c>
      <c r="D2600" s="1" t="s">
        <v>10562</v>
      </c>
      <c r="E2600" s="2">
        <v>20.674399999999999</v>
      </c>
      <c r="F2600" s="2">
        <v>21.025300000000001</v>
      </c>
      <c r="G2600" s="2">
        <v>20.772099999999998</v>
      </c>
      <c r="H2600" s="3">
        <f t="shared" si="156"/>
        <v>20.823933333333301</v>
      </c>
      <c r="I2600" s="4">
        <v>21.158000000000001</v>
      </c>
      <c r="J2600" s="4">
        <v>20.6462</v>
      </c>
      <c r="K2600" s="4">
        <v>20.503799999999998</v>
      </c>
      <c r="L2600" s="3">
        <f t="shared" si="157"/>
        <v>20.7693333333333</v>
      </c>
      <c r="M2600" s="1">
        <f t="shared" si="158"/>
        <v>0.823363824359027</v>
      </c>
      <c r="N2600" s="1">
        <f t="shared" si="159"/>
        <v>-5.4600000000000599E-2</v>
      </c>
    </row>
    <row r="2601" spans="1:14">
      <c r="A2601" s="1" t="s">
        <v>10564</v>
      </c>
      <c r="B2601" s="1" t="s">
        <v>10564</v>
      </c>
      <c r="C2601" s="1" t="s">
        <v>10565</v>
      </c>
      <c r="D2601" s="1" t="s">
        <v>10566</v>
      </c>
      <c r="E2601" s="2">
        <v>20.103999999999999</v>
      </c>
      <c r="F2601" s="2">
        <v>20.617999999999999</v>
      </c>
      <c r="G2601" s="2">
        <v>20.6052</v>
      </c>
      <c r="H2601" s="3">
        <f t="shared" si="156"/>
        <v>20.442399999999999</v>
      </c>
      <c r="I2601" s="4">
        <v>20.798200000000001</v>
      </c>
      <c r="J2601" s="4">
        <v>20.712399999999999</v>
      </c>
      <c r="K2601" s="4">
        <v>20.4008</v>
      </c>
      <c r="L2601" s="3">
        <f t="shared" si="157"/>
        <v>20.637133333333299</v>
      </c>
      <c r="M2601" s="1">
        <f t="shared" si="158"/>
        <v>0.40713550330034898</v>
      </c>
      <c r="N2601" s="1">
        <f t="shared" si="159"/>
        <v>0.194733333333339</v>
      </c>
    </row>
    <row r="2602" spans="1:14">
      <c r="A2602" s="1" t="s">
        <v>10568</v>
      </c>
      <c r="B2602" s="1" t="s">
        <v>10568</v>
      </c>
      <c r="C2602" s="1" t="s">
        <v>10569</v>
      </c>
      <c r="D2602" s="1" t="s">
        <v>10570</v>
      </c>
      <c r="E2602" s="2">
        <v>17.511399999999998</v>
      </c>
      <c r="F2602" s="2">
        <v>18.144400000000001</v>
      </c>
      <c r="G2602" s="2">
        <v>19.322399999999998</v>
      </c>
      <c r="H2602" s="3">
        <f t="shared" si="156"/>
        <v>18.326066666666701</v>
      </c>
      <c r="I2602" s="4">
        <v>19.633099999999999</v>
      </c>
      <c r="J2602" s="4">
        <v>18.8583</v>
      </c>
      <c r="K2602" s="4">
        <v>18.227900000000002</v>
      </c>
      <c r="L2602" s="3">
        <f t="shared" si="157"/>
        <v>18.9064333333333</v>
      </c>
      <c r="M2602" s="1">
        <f t="shared" si="158"/>
        <v>0.43728754267908898</v>
      </c>
      <c r="N2602" s="1">
        <f t="shared" si="159"/>
        <v>0.58036666666667003</v>
      </c>
    </row>
    <row r="2603" spans="1:14">
      <c r="A2603" s="1" t="s">
        <v>10572</v>
      </c>
      <c r="B2603" s="1" t="s">
        <v>10572</v>
      </c>
      <c r="C2603" s="1" t="s">
        <v>10573</v>
      </c>
      <c r="D2603" s="1" t="s">
        <v>10574</v>
      </c>
      <c r="E2603" s="2">
        <v>20.788799999999998</v>
      </c>
      <c r="F2603" s="2">
        <v>21.492599999999999</v>
      </c>
      <c r="G2603" s="2">
        <v>21.5105</v>
      </c>
      <c r="H2603" s="3">
        <f t="shared" si="156"/>
        <v>21.2639666666667</v>
      </c>
      <c r="I2603" s="4">
        <v>21.272200000000002</v>
      </c>
      <c r="J2603" s="4">
        <v>20.6785</v>
      </c>
      <c r="K2603" s="4">
        <v>20.529599999999999</v>
      </c>
      <c r="L2603" s="3">
        <f t="shared" si="157"/>
        <v>20.8267666666667</v>
      </c>
      <c r="M2603" s="1">
        <f t="shared" si="158"/>
        <v>0.25417935346216303</v>
      </c>
      <c r="N2603" s="1">
        <f t="shared" si="159"/>
        <v>-0.43719999999999698</v>
      </c>
    </row>
    <row r="2604" spans="1:14">
      <c r="A2604" s="1" t="s">
        <v>10576</v>
      </c>
      <c r="B2604" s="1" t="s">
        <v>10576</v>
      </c>
      <c r="C2604" s="1" t="s">
        <v>10577</v>
      </c>
      <c r="D2604" s="1" t="s">
        <v>10578</v>
      </c>
      <c r="E2604" s="2">
        <v>19.6447</v>
      </c>
      <c r="F2604" s="2">
        <v>18.043199999999999</v>
      </c>
      <c r="G2604" s="2">
        <v>18.165299999999998</v>
      </c>
      <c r="H2604" s="3">
        <f t="shared" si="156"/>
        <v>18.617733333333302</v>
      </c>
      <c r="I2604" s="4">
        <v>18.485900000000001</v>
      </c>
      <c r="J2604" s="4">
        <v>19.3796</v>
      </c>
      <c r="K2604" s="4">
        <v>17.677900000000001</v>
      </c>
      <c r="L2604" s="3">
        <f t="shared" si="157"/>
        <v>18.514466666666699</v>
      </c>
      <c r="M2604" s="1">
        <f t="shared" si="158"/>
        <v>0.89165543391592095</v>
      </c>
      <c r="N2604" s="1">
        <f t="shared" si="159"/>
        <v>-0.10326666666666599</v>
      </c>
    </row>
    <row r="2605" spans="1:14">
      <c r="A2605" s="1" t="s">
        <v>10580</v>
      </c>
      <c r="B2605" s="1" t="s">
        <v>10580</v>
      </c>
      <c r="C2605" s="1" t="s">
        <v>10581</v>
      </c>
      <c r="D2605" s="1" t="s">
        <v>10582</v>
      </c>
      <c r="E2605" s="2">
        <v>19.329999999999998</v>
      </c>
      <c r="F2605" s="2">
        <v>18.791699999999999</v>
      </c>
      <c r="G2605" s="2">
        <v>19.153099999999998</v>
      </c>
      <c r="H2605" s="3">
        <f t="shared" ref="H2605:H2668" si="160">AVERAGE(E2605:G2605)</f>
        <v>19.0916</v>
      </c>
      <c r="I2605" s="4">
        <v>18.617799999999999</v>
      </c>
      <c r="J2605" s="4">
        <v>17.1691</v>
      </c>
      <c r="K2605" s="4">
        <v>17.4041</v>
      </c>
      <c r="L2605" s="3">
        <f t="shared" ref="L2605:L2668" si="161">AVERAGE(I2605:K2605)</f>
        <v>17.730333333333299</v>
      </c>
      <c r="M2605" s="1">
        <f t="shared" ref="M2605:M2668" si="162">TTEST(I2605:K2605,E2605:G2605,2,3)</f>
        <v>8.0434741479501595E-2</v>
      </c>
      <c r="N2605" s="1">
        <f t="shared" ref="N2605:N2668" si="163">L2605-H2605</f>
        <v>-1.36126666666667</v>
      </c>
    </row>
    <row r="2606" spans="1:14">
      <c r="A2606" s="1" t="s">
        <v>10584</v>
      </c>
      <c r="B2606" s="1" t="s">
        <v>10584</v>
      </c>
      <c r="C2606" s="1" t="s">
        <v>10585</v>
      </c>
      <c r="D2606" s="1" t="s">
        <v>10586</v>
      </c>
      <c r="E2606" s="2">
        <v>21.131900000000002</v>
      </c>
      <c r="F2606" s="2">
        <v>15.4908</v>
      </c>
      <c r="G2606" s="2">
        <v>19.1052</v>
      </c>
      <c r="H2606" s="3">
        <f t="shared" si="160"/>
        <v>18.575966666666702</v>
      </c>
      <c r="I2606" s="4">
        <v>17.149699999999999</v>
      </c>
      <c r="J2606" s="4">
        <v>16.596499999999999</v>
      </c>
      <c r="K2606" s="4">
        <v>20.584</v>
      </c>
      <c r="L2606" s="3">
        <f t="shared" si="161"/>
        <v>18.1100666666667</v>
      </c>
      <c r="M2606" s="1">
        <f t="shared" si="162"/>
        <v>0.83358845728974695</v>
      </c>
      <c r="N2606" s="1">
        <f t="shared" si="163"/>
        <v>-0.46590000000000098</v>
      </c>
    </row>
    <row r="2607" spans="1:14">
      <c r="A2607" s="1" t="s">
        <v>10588</v>
      </c>
      <c r="B2607" s="1" t="s">
        <v>10588</v>
      </c>
      <c r="C2607" s="1" t="s">
        <v>10589</v>
      </c>
      <c r="D2607" s="1" t="s">
        <v>10590</v>
      </c>
      <c r="E2607" s="2">
        <v>19.376000000000001</v>
      </c>
      <c r="F2607" s="2">
        <v>19.726099999999999</v>
      </c>
      <c r="G2607" s="2">
        <v>19.7301</v>
      </c>
      <c r="H2607" s="3">
        <f t="shared" si="160"/>
        <v>19.6107333333333</v>
      </c>
      <c r="I2607" s="4">
        <v>20.1435</v>
      </c>
      <c r="J2607" s="4">
        <v>19.879300000000001</v>
      </c>
      <c r="K2607" s="4">
        <v>19.482399999999998</v>
      </c>
      <c r="L2607" s="3">
        <f t="shared" si="161"/>
        <v>19.835066666666702</v>
      </c>
      <c r="M2607" s="1">
        <f t="shared" si="162"/>
        <v>0.38618944279645301</v>
      </c>
      <c r="N2607" s="1">
        <f t="shared" si="163"/>
        <v>0.224333333333334</v>
      </c>
    </row>
    <row r="2608" spans="1:14">
      <c r="A2608" s="1" t="s">
        <v>10592</v>
      </c>
      <c r="B2608" s="1" t="s">
        <v>10593</v>
      </c>
      <c r="C2608" s="1" t="s">
        <v>10594</v>
      </c>
      <c r="D2608" s="1" t="s">
        <v>10595</v>
      </c>
      <c r="E2608" s="2">
        <v>23.286300000000001</v>
      </c>
      <c r="F2608" s="2">
        <v>23.5304</v>
      </c>
      <c r="G2608" s="2">
        <v>23.025400000000001</v>
      </c>
      <c r="H2608" s="3">
        <f t="shared" si="160"/>
        <v>23.2807</v>
      </c>
      <c r="I2608" s="4">
        <v>23.0855</v>
      </c>
      <c r="J2608" s="4">
        <v>23.321400000000001</v>
      </c>
      <c r="K2608" s="4">
        <v>22.722000000000001</v>
      </c>
      <c r="L2608" s="3">
        <f t="shared" si="161"/>
        <v>23.0429666666667</v>
      </c>
      <c r="M2608" s="1">
        <f t="shared" si="162"/>
        <v>0.35629946808729801</v>
      </c>
      <c r="N2608" s="1">
        <f t="shared" si="163"/>
        <v>-0.23773333333333099</v>
      </c>
    </row>
    <row r="2609" spans="1:14">
      <c r="A2609" s="1" t="s">
        <v>10597</v>
      </c>
      <c r="B2609" s="1" t="s">
        <v>10597</v>
      </c>
      <c r="C2609" s="1" t="s">
        <v>10598</v>
      </c>
      <c r="D2609" s="1" t="s">
        <v>10599</v>
      </c>
      <c r="E2609" s="2">
        <v>18.715900000000001</v>
      </c>
      <c r="F2609" s="2">
        <v>17.660299999999999</v>
      </c>
      <c r="G2609" s="2">
        <v>16.9726</v>
      </c>
      <c r="H2609" s="3">
        <f t="shared" si="160"/>
        <v>17.7829333333333</v>
      </c>
      <c r="I2609" s="4">
        <v>17.968299999999999</v>
      </c>
      <c r="J2609" s="4">
        <v>17.968599999999999</v>
      </c>
      <c r="K2609" s="4">
        <v>20.000499999999999</v>
      </c>
      <c r="L2609" s="3">
        <f t="shared" si="161"/>
        <v>18.645800000000001</v>
      </c>
      <c r="M2609" s="1">
        <f t="shared" si="162"/>
        <v>0.369690531086108</v>
      </c>
      <c r="N2609" s="1">
        <f t="shared" si="163"/>
        <v>0.86286666666666501</v>
      </c>
    </row>
    <row r="2610" spans="1:14">
      <c r="A2610" s="1" t="s">
        <v>10601</v>
      </c>
      <c r="B2610" s="1" t="s">
        <v>10601</v>
      </c>
      <c r="C2610" s="1" t="s">
        <v>10602</v>
      </c>
      <c r="D2610" s="1" t="s">
        <v>10603</v>
      </c>
      <c r="E2610" s="2">
        <v>19.597799999999999</v>
      </c>
      <c r="F2610" s="2">
        <v>20.127400000000002</v>
      </c>
      <c r="G2610" s="2">
        <v>19.715599999999998</v>
      </c>
      <c r="H2610" s="3">
        <f t="shared" si="160"/>
        <v>19.813600000000001</v>
      </c>
      <c r="I2610" s="4">
        <v>20.198599999999999</v>
      </c>
      <c r="J2610" s="4">
        <v>19.828499999999998</v>
      </c>
      <c r="K2610" s="4">
        <v>18.978100000000001</v>
      </c>
      <c r="L2610" s="3">
        <f t="shared" si="161"/>
        <v>19.668399999999998</v>
      </c>
      <c r="M2610" s="1">
        <f t="shared" si="162"/>
        <v>0.73976115794588304</v>
      </c>
      <c r="N2610" s="1">
        <f t="shared" si="163"/>
        <v>-0.145199999999996</v>
      </c>
    </row>
    <row r="2611" spans="1:14">
      <c r="A2611" s="1" t="s">
        <v>10605</v>
      </c>
      <c r="B2611" s="1" t="s">
        <v>10605</v>
      </c>
      <c r="C2611" s="1" t="s">
        <v>10606</v>
      </c>
      <c r="D2611" s="1" t="s">
        <v>10607</v>
      </c>
      <c r="E2611" s="2">
        <v>19.691500000000001</v>
      </c>
      <c r="F2611" s="2">
        <v>17.031400000000001</v>
      </c>
      <c r="G2611" s="2">
        <v>15.810600000000001</v>
      </c>
      <c r="H2611" s="3">
        <f t="shared" si="160"/>
        <v>17.5111666666667</v>
      </c>
      <c r="I2611" s="4">
        <v>16.003799999999998</v>
      </c>
      <c r="J2611" s="4">
        <v>18.125599999999999</v>
      </c>
      <c r="K2611" s="4">
        <v>17.431899999999999</v>
      </c>
      <c r="L2611" s="3">
        <f t="shared" si="161"/>
        <v>17.187100000000001</v>
      </c>
      <c r="M2611" s="1">
        <f t="shared" si="162"/>
        <v>0.81945248549663696</v>
      </c>
      <c r="N2611" s="1">
        <f t="shared" si="163"/>
        <v>-0.32406666666667</v>
      </c>
    </row>
    <row r="2612" spans="1:14">
      <c r="A2612" s="1" t="s">
        <v>10609</v>
      </c>
      <c r="B2612" s="1" t="s">
        <v>10609</v>
      </c>
      <c r="C2612" s="1" t="s">
        <v>10610</v>
      </c>
      <c r="D2612" s="1" t="s">
        <v>10611</v>
      </c>
      <c r="E2612" s="2">
        <v>21.895499999999998</v>
      </c>
      <c r="F2612" s="2">
        <v>22.165199999999999</v>
      </c>
      <c r="G2612" s="2">
        <v>24.0899</v>
      </c>
      <c r="H2612" s="3">
        <f t="shared" si="160"/>
        <v>22.7168666666667</v>
      </c>
      <c r="I2612" s="4">
        <v>22.5169</v>
      </c>
      <c r="J2612" s="4">
        <v>22.7729</v>
      </c>
      <c r="K2612" s="4">
        <v>21.913599999999999</v>
      </c>
      <c r="L2612" s="3">
        <f t="shared" si="161"/>
        <v>22.401133333333298</v>
      </c>
      <c r="M2612" s="1">
        <f t="shared" si="162"/>
        <v>0.70187308347372201</v>
      </c>
      <c r="N2612" s="1">
        <f t="shared" si="163"/>
        <v>-0.31573333333333098</v>
      </c>
    </row>
    <row r="2613" spans="1:14">
      <c r="A2613" s="1" t="s">
        <v>10613</v>
      </c>
      <c r="B2613" s="1" t="s">
        <v>10614</v>
      </c>
      <c r="C2613" s="1" t="s">
        <v>10615</v>
      </c>
      <c r="D2613" s="1" t="s">
        <v>10616</v>
      </c>
      <c r="E2613" s="2">
        <v>25.0868</v>
      </c>
      <c r="F2613" s="2">
        <v>25.555599999999998</v>
      </c>
      <c r="G2613" s="2">
        <v>25.3277</v>
      </c>
      <c r="H2613" s="3">
        <f t="shared" si="160"/>
        <v>25.323366666666701</v>
      </c>
      <c r="I2613" s="4">
        <v>25.496600000000001</v>
      </c>
      <c r="J2613" s="4">
        <v>25.393999999999998</v>
      </c>
      <c r="K2613" s="4">
        <v>24.8994</v>
      </c>
      <c r="L2613" s="3">
        <f t="shared" si="161"/>
        <v>25.2633333333333</v>
      </c>
      <c r="M2613" s="1">
        <f t="shared" si="162"/>
        <v>0.80701084919711996</v>
      </c>
      <c r="N2613" s="1">
        <f t="shared" si="163"/>
        <v>-6.00333333333367E-2</v>
      </c>
    </row>
    <row r="2614" spans="1:14">
      <c r="A2614" s="1" t="s">
        <v>10618</v>
      </c>
      <c r="B2614" s="1" t="s">
        <v>10618</v>
      </c>
      <c r="C2614" s="1" t="s">
        <v>10619</v>
      </c>
      <c r="D2614" s="1" t="s">
        <v>10620</v>
      </c>
      <c r="E2614" s="2">
        <v>16.017700000000001</v>
      </c>
      <c r="F2614" s="2">
        <v>16.781099999999999</v>
      </c>
      <c r="G2614" s="2">
        <v>17.6144</v>
      </c>
      <c r="H2614" s="3">
        <f t="shared" si="160"/>
        <v>16.804400000000001</v>
      </c>
      <c r="I2614" s="4">
        <v>17.331199999999999</v>
      </c>
      <c r="J2614" s="4">
        <v>15.196</v>
      </c>
      <c r="K2614" s="4">
        <v>17.189499999999999</v>
      </c>
      <c r="L2614" s="3">
        <f t="shared" si="161"/>
        <v>16.572233333333301</v>
      </c>
      <c r="M2614" s="1">
        <f t="shared" si="162"/>
        <v>0.79530426142142396</v>
      </c>
      <c r="N2614" s="1">
        <f t="shared" si="163"/>
        <v>-0.23216666666666799</v>
      </c>
    </row>
    <row r="2615" spans="1:14">
      <c r="A2615" s="1" t="s">
        <v>10622</v>
      </c>
      <c r="B2615" s="1" t="s">
        <v>10622</v>
      </c>
      <c r="C2615" s="1" t="s">
        <v>10623</v>
      </c>
      <c r="D2615" s="1" t="s">
        <v>10624</v>
      </c>
      <c r="E2615" s="2">
        <v>23.317900000000002</v>
      </c>
      <c r="F2615" s="2">
        <v>23.824100000000001</v>
      </c>
      <c r="G2615" s="2">
        <v>23.286300000000001</v>
      </c>
      <c r="H2615" s="3">
        <f t="shared" si="160"/>
        <v>23.476099999999999</v>
      </c>
      <c r="I2615" s="4">
        <v>22.924900000000001</v>
      </c>
      <c r="J2615" s="4">
        <v>23.021799999999999</v>
      </c>
      <c r="K2615" s="4">
        <v>23.199300000000001</v>
      </c>
      <c r="L2615" s="3">
        <f t="shared" si="161"/>
        <v>23.048666666666701</v>
      </c>
      <c r="M2615" s="1">
        <f t="shared" si="162"/>
        <v>0.118118642163169</v>
      </c>
      <c r="N2615" s="1">
        <f t="shared" si="163"/>
        <v>-0.427433333333337</v>
      </c>
    </row>
    <row r="2616" spans="1:14">
      <c r="A2616" s="1" t="s">
        <v>10626</v>
      </c>
      <c r="B2616" s="1" t="s">
        <v>10626</v>
      </c>
      <c r="C2616" s="1" t="s">
        <v>10627</v>
      </c>
      <c r="D2616" s="1" t="s">
        <v>10628</v>
      </c>
      <c r="E2616" s="2">
        <v>23.956399999999999</v>
      </c>
      <c r="F2616" s="2">
        <v>24.312000000000001</v>
      </c>
      <c r="G2616" s="2">
        <v>24.3401</v>
      </c>
      <c r="H2616" s="3">
        <f t="shared" si="160"/>
        <v>24.202833333333299</v>
      </c>
      <c r="I2616" s="4">
        <v>24.418600000000001</v>
      </c>
      <c r="J2616" s="4">
        <v>24.189499999999999</v>
      </c>
      <c r="K2616" s="4">
        <v>24.027000000000001</v>
      </c>
      <c r="L2616" s="3">
        <f t="shared" si="161"/>
        <v>24.2117</v>
      </c>
      <c r="M2616" s="1">
        <f t="shared" si="162"/>
        <v>0.96040485165959</v>
      </c>
      <c r="N2616" s="1">
        <f t="shared" si="163"/>
        <v>8.8666666666661308E-3</v>
      </c>
    </row>
    <row r="2617" spans="1:14">
      <c r="A2617" s="1" t="s">
        <v>10630</v>
      </c>
      <c r="B2617" s="1" t="s">
        <v>10630</v>
      </c>
      <c r="C2617" s="1" t="s">
        <v>10631</v>
      </c>
      <c r="D2617" s="1" t="s">
        <v>10632</v>
      </c>
      <c r="E2617" s="2">
        <v>22.742899999999999</v>
      </c>
      <c r="F2617" s="2">
        <v>22.8767</v>
      </c>
      <c r="G2617" s="2">
        <v>22.918600000000001</v>
      </c>
      <c r="H2617" s="3">
        <f t="shared" si="160"/>
        <v>22.846066666666701</v>
      </c>
      <c r="I2617" s="4">
        <v>23.553799999999999</v>
      </c>
      <c r="J2617" s="4">
        <v>23.415700000000001</v>
      </c>
      <c r="K2617" s="4">
        <v>23.284700000000001</v>
      </c>
      <c r="L2617" s="3">
        <f t="shared" si="161"/>
        <v>23.4180666666667</v>
      </c>
      <c r="M2617" s="1">
        <f t="shared" si="162"/>
        <v>5.4891140022478198E-3</v>
      </c>
      <c r="N2617" s="1">
        <f t="shared" si="163"/>
        <v>0.57199999999999596</v>
      </c>
    </row>
    <row r="2618" spans="1:14">
      <c r="A2618" s="1" t="s">
        <v>10634</v>
      </c>
      <c r="B2618" s="1" t="s">
        <v>10634</v>
      </c>
      <c r="C2618" s="1" t="s">
        <v>10635</v>
      </c>
      <c r="D2618" s="1" t="s">
        <v>10636</v>
      </c>
      <c r="E2618" s="2">
        <v>18.414300000000001</v>
      </c>
      <c r="F2618" s="2">
        <v>18.5093</v>
      </c>
      <c r="G2618" s="2">
        <v>19.267600000000002</v>
      </c>
      <c r="H2618" s="3">
        <f t="shared" si="160"/>
        <v>18.730399999999999</v>
      </c>
      <c r="I2618" s="4">
        <v>19.612400000000001</v>
      </c>
      <c r="J2618" s="4">
        <v>18.8459</v>
      </c>
      <c r="K2618" s="4">
        <v>18.896000000000001</v>
      </c>
      <c r="L2618" s="3">
        <f t="shared" si="161"/>
        <v>19.118099999999998</v>
      </c>
      <c r="M2618" s="1">
        <f t="shared" si="162"/>
        <v>0.34998307035335602</v>
      </c>
      <c r="N2618" s="1">
        <f t="shared" si="163"/>
        <v>0.38770000000000199</v>
      </c>
    </row>
    <row r="2619" spans="1:14">
      <c r="A2619" s="1" t="s">
        <v>10638</v>
      </c>
      <c r="B2619" s="1" t="s">
        <v>10638</v>
      </c>
      <c r="C2619" s="1" t="s">
        <v>10639</v>
      </c>
      <c r="D2619" s="1" t="s">
        <v>10640</v>
      </c>
      <c r="E2619" s="2">
        <v>20.897099999999998</v>
      </c>
      <c r="F2619" s="2">
        <v>16.412199999999999</v>
      </c>
      <c r="G2619" s="2">
        <v>17.294499999999999</v>
      </c>
      <c r="H2619" s="3">
        <f t="shared" si="160"/>
        <v>18.201266666666701</v>
      </c>
      <c r="I2619" s="4">
        <v>16.241299999999999</v>
      </c>
      <c r="J2619" s="4">
        <v>17.921800000000001</v>
      </c>
      <c r="K2619" s="4">
        <v>20.924299999999999</v>
      </c>
      <c r="L2619" s="3">
        <f t="shared" si="161"/>
        <v>18.362466666666698</v>
      </c>
      <c r="M2619" s="1">
        <f t="shared" si="162"/>
        <v>0.93772234603960103</v>
      </c>
      <c r="N2619" s="1">
        <f t="shared" si="163"/>
        <v>0.16120000000000101</v>
      </c>
    </row>
    <row r="2620" spans="1:14">
      <c r="A2620" s="1" t="s">
        <v>10642</v>
      </c>
      <c r="B2620" s="1" t="s">
        <v>10642</v>
      </c>
      <c r="C2620" s="1" t="s">
        <v>10643</v>
      </c>
      <c r="D2620" s="1" t="s">
        <v>10644</v>
      </c>
      <c r="E2620" s="2">
        <v>19.5944</v>
      </c>
      <c r="F2620" s="2">
        <v>20.340900000000001</v>
      </c>
      <c r="G2620" s="2">
        <v>20.191299999999998</v>
      </c>
      <c r="H2620" s="3">
        <f t="shared" si="160"/>
        <v>20.042200000000001</v>
      </c>
      <c r="I2620" s="4">
        <v>19.557600000000001</v>
      </c>
      <c r="J2620" s="4">
        <v>20.477799999999998</v>
      </c>
      <c r="K2620" s="4">
        <v>19.562200000000001</v>
      </c>
      <c r="L2620" s="3">
        <f t="shared" si="161"/>
        <v>19.865866666666701</v>
      </c>
      <c r="M2620" s="1">
        <f t="shared" si="162"/>
        <v>0.66987768570080597</v>
      </c>
      <c r="N2620" s="1">
        <f t="shared" si="163"/>
        <v>-0.17633333333333201</v>
      </c>
    </row>
    <row r="2621" spans="1:14">
      <c r="A2621" s="1" t="s">
        <v>10646</v>
      </c>
      <c r="B2621" s="1" t="s">
        <v>10646</v>
      </c>
      <c r="C2621" s="1" t="s">
        <v>10647</v>
      </c>
      <c r="D2621" s="1" t="s">
        <v>10648</v>
      </c>
      <c r="E2621" s="2">
        <v>21.9679</v>
      </c>
      <c r="F2621" s="2">
        <v>22.5198</v>
      </c>
      <c r="G2621" s="2">
        <v>22.321400000000001</v>
      </c>
      <c r="H2621" s="3">
        <f t="shared" si="160"/>
        <v>22.2697</v>
      </c>
      <c r="I2621" s="4">
        <v>22.528099999999998</v>
      </c>
      <c r="J2621" s="4">
        <v>22.442799999999998</v>
      </c>
      <c r="K2621" s="4">
        <v>21.732600000000001</v>
      </c>
      <c r="L2621" s="3">
        <f t="shared" si="161"/>
        <v>22.234500000000001</v>
      </c>
      <c r="M2621" s="1">
        <f t="shared" si="162"/>
        <v>0.91300894663149501</v>
      </c>
      <c r="N2621" s="1">
        <f t="shared" si="163"/>
        <v>-3.5199999999999697E-2</v>
      </c>
    </row>
    <row r="2622" spans="1:14">
      <c r="A2622" s="1" t="s">
        <v>10650</v>
      </c>
      <c r="B2622" s="1" t="s">
        <v>10650</v>
      </c>
      <c r="C2622" s="1" t="s">
        <v>10651</v>
      </c>
      <c r="D2622" s="1" t="s">
        <v>10652</v>
      </c>
      <c r="E2622" s="2">
        <v>21.619199999999999</v>
      </c>
      <c r="F2622" s="2">
        <v>21.1615</v>
      </c>
      <c r="G2622" s="2">
        <v>19.336600000000001</v>
      </c>
      <c r="H2622" s="3">
        <f t="shared" si="160"/>
        <v>20.705766666666701</v>
      </c>
      <c r="I2622" s="4">
        <v>20.996500000000001</v>
      </c>
      <c r="J2622" s="4">
        <v>22.307600000000001</v>
      </c>
      <c r="K2622" s="4">
        <v>21.917000000000002</v>
      </c>
      <c r="L2622" s="3">
        <f t="shared" si="161"/>
        <v>21.740366666666699</v>
      </c>
      <c r="M2622" s="1">
        <f t="shared" si="162"/>
        <v>0.28213890087725202</v>
      </c>
      <c r="N2622" s="1">
        <f t="shared" si="163"/>
        <v>1.0346</v>
      </c>
    </row>
    <row r="2623" spans="1:14">
      <c r="A2623" s="1" t="s">
        <v>10654</v>
      </c>
      <c r="B2623" s="1" t="s">
        <v>10654</v>
      </c>
      <c r="C2623" s="1" t="s">
        <v>10655</v>
      </c>
      <c r="D2623" s="1" t="s">
        <v>10656</v>
      </c>
      <c r="E2623" s="2">
        <v>25.134699999999999</v>
      </c>
      <c r="F2623" s="2">
        <v>25.359500000000001</v>
      </c>
      <c r="G2623" s="2">
        <v>25.180800000000001</v>
      </c>
      <c r="H2623" s="3">
        <f t="shared" si="160"/>
        <v>25.225000000000001</v>
      </c>
      <c r="I2623" s="4">
        <v>25.279599999999999</v>
      </c>
      <c r="J2623" s="4">
        <v>25.317</v>
      </c>
      <c r="K2623" s="4">
        <v>24.775400000000001</v>
      </c>
      <c r="L2623" s="3">
        <f t="shared" si="161"/>
        <v>25.123999999999999</v>
      </c>
      <c r="M2623" s="1">
        <f t="shared" si="162"/>
        <v>0.63292005154932496</v>
      </c>
      <c r="N2623" s="1">
        <f t="shared" si="163"/>
        <v>-0.10099999999999899</v>
      </c>
    </row>
    <row r="2624" spans="1:14">
      <c r="A2624" s="1" t="s">
        <v>10658</v>
      </c>
      <c r="B2624" s="1" t="s">
        <v>10658</v>
      </c>
      <c r="C2624" s="1" t="s">
        <v>10659</v>
      </c>
      <c r="D2624" s="1" t="s">
        <v>10660</v>
      </c>
      <c r="E2624" s="2">
        <v>16.610299999999999</v>
      </c>
      <c r="F2624" s="2">
        <v>17.510000000000002</v>
      </c>
      <c r="G2624" s="2">
        <v>18.389399999999998</v>
      </c>
      <c r="H2624" s="3">
        <f t="shared" si="160"/>
        <v>17.503233333333299</v>
      </c>
      <c r="I2624" s="4">
        <v>15.7989</v>
      </c>
      <c r="J2624" s="4">
        <v>18.7166</v>
      </c>
      <c r="K2624" s="4">
        <v>17.960599999999999</v>
      </c>
      <c r="L2624" s="3">
        <f t="shared" si="161"/>
        <v>17.4920333333333</v>
      </c>
      <c r="M2624" s="1">
        <f t="shared" si="162"/>
        <v>0.99183339080794097</v>
      </c>
      <c r="N2624" s="1">
        <f t="shared" si="163"/>
        <v>-1.11999999999952E-2</v>
      </c>
    </row>
    <row r="2625" spans="1:14">
      <c r="A2625" s="1" t="s">
        <v>10662</v>
      </c>
      <c r="B2625" s="1" t="s">
        <v>10662</v>
      </c>
      <c r="C2625" s="1" t="s">
        <v>10663</v>
      </c>
      <c r="D2625" s="1" t="s">
        <v>10664</v>
      </c>
      <c r="E2625" s="2">
        <v>22.4283</v>
      </c>
      <c r="F2625" s="2">
        <v>21.747499999999999</v>
      </c>
      <c r="G2625" s="2">
        <v>21.9849</v>
      </c>
      <c r="H2625" s="3">
        <f t="shared" si="160"/>
        <v>22.053566666666701</v>
      </c>
      <c r="I2625" s="4">
        <v>21.912299999999998</v>
      </c>
      <c r="J2625" s="4">
        <v>21.903199999999998</v>
      </c>
      <c r="K2625" s="4">
        <v>22.195499999999999</v>
      </c>
      <c r="L2625" s="3">
        <f t="shared" si="161"/>
        <v>22.0036666666667</v>
      </c>
      <c r="M2625" s="1">
        <f t="shared" si="162"/>
        <v>0.83671538644695198</v>
      </c>
      <c r="N2625" s="1">
        <f t="shared" si="163"/>
        <v>-4.9900000000000902E-2</v>
      </c>
    </row>
    <row r="2626" spans="1:14">
      <c r="A2626" s="1" t="s">
        <v>10666</v>
      </c>
      <c r="B2626" s="1" t="s">
        <v>10666</v>
      </c>
      <c r="C2626" s="1" t="s">
        <v>10667</v>
      </c>
      <c r="D2626" s="1" t="s">
        <v>10668</v>
      </c>
      <c r="E2626" s="2">
        <v>20.195499999999999</v>
      </c>
      <c r="F2626" s="2">
        <v>20.088999999999999</v>
      </c>
      <c r="G2626" s="2">
        <v>20.787800000000001</v>
      </c>
      <c r="H2626" s="3">
        <f t="shared" si="160"/>
        <v>20.357433333333301</v>
      </c>
      <c r="I2626" s="4">
        <v>20.845500000000001</v>
      </c>
      <c r="J2626" s="4">
        <v>20.870799999999999</v>
      </c>
      <c r="K2626" s="4">
        <v>20.675799999999999</v>
      </c>
      <c r="L2626" s="3">
        <f t="shared" si="161"/>
        <v>20.797366666666701</v>
      </c>
      <c r="M2626" s="1">
        <f t="shared" si="162"/>
        <v>0.173115453941175</v>
      </c>
      <c r="N2626" s="1">
        <f t="shared" si="163"/>
        <v>0.43993333333333201</v>
      </c>
    </row>
    <row r="2627" spans="1:14">
      <c r="A2627" s="1" t="s">
        <v>10670</v>
      </c>
      <c r="B2627" s="1" t="s">
        <v>10670</v>
      </c>
      <c r="C2627" s="1" t="s">
        <v>10671</v>
      </c>
      <c r="D2627" s="1" t="s">
        <v>10672</v>
      </c>
      <c r="E2627" s="2">
        <v>24.787299999999998</v>
      </c>
      <c r="F2627" s="2">
        <v>24.1403</v>
      </c>
      <c r="G2627" s="2">
        <v>24.361999999999998</v>
      </c>
      <c r="H2627" s="3">
        <f t="shared" si="160"/>
        <v>24.429866666666701</v>
      </c>
      <c r="I2627" s="4">
        <v>24.370200000000001</v>
      </c>
      <c r="J2627" s="4">
        <v>25.202100000000002</v>
      </c>
      <c r="K2627" s="4">
        <v>24.558800000000002</v>
      </c>
      <c r="L2627" s="3">
        <f t="shared" si="161"/>
        <v>24.710366666666701</v>
      </c>
      <c r="M2627" s="1">
        <f t="shared" si="162"/>
        <v>0.427548211442565</v>
      </c>
      <c r="N2627" s="1">
        <f t="shared" si="163"/>
        <v>0.28050000000000402</v>
      </c>
    </row>
    <row r="2628" spans="1:14">
      <c r="A2628" s="1" t="s">
        <v>10674</v>
      </c>
      <c r="B2628" s="1" t="s">
        <v>10674</v>
      </c>
      <c r="C2628" s="1" t="s">
        <v>10675</v>
      </c>
      <c r="D2628" s="1" t="s">
        <v>10676</v>
      </c>
      <c r="E2628" s="2">
        <v>19.4406</v>
      </c>
      <c r="F2628" s="2">
        <v>16.88</v>
      </c>
      <c r="G2628" s="2">
        <v>16.2226</v>
      </c>
      <c r="H2628" s="3">
        <f t="shared" si="160"/>
        <v>17.514399999999998</v>
      </c>
      <c r="I2628" s="4">
        <v>19.072399999999998</v>
      </c>
      <c r="J2628" s="4">
        <v>19.0152</v>
      </c>
      <c r="K2628" s="4">
        <v>20.293700000000001</v>
      </c>
      <c r="L2628" s="3">
        <f t="shared" si="161"/>
        <v>19.460433333333299</v>
      </c>
      <c r="M2628" s="1">
        <f t="shared" si="162"/>
        <v>0.17571008631316601</v>
      </c>
      <c r="N2628" s="1">
        <f t="shared" si="163"/>
        <v>1.94603333333333</v>
      </c>
    </row>
    <row r="2629" spans="1:14">
      <c r="A2629" s="1" t="s">
        <v>10678</v>
      </c>
      <c r="B2629" s="1" t="s">
        <v>10678</v>
      </c>
      <c r="C2629" s="1" t="s">
        <v>10679</v>
      </c>
      <c r="D2629" s="1" t="s">
        <v>10680</v>
      </c>
      <c r="E2629" s="2">
        <v>17.0337</v>
      </c>
      <c r="F2629" s="2">
        <v>17.1053</v>
      </c>
      <c r="G2629" s="2">
        <v>17.475200000000001</v>
      </c>
      <c r="H2629" s="3">
        <f t="shared" si="160"/>
        <v>17.204733333333301</v>
      </c>
      <c r="I2629" s="4">
        <v>17.255700000000001</v>
      </c>
      <c r="J2629" s="4">
        <v>17.5183</v>
      </c>
      <c r="K2629" s="4">
        <v>17.7319</v>
      </c>
      <c r="L2629" s="3">
        <f t="shared" si="161"/>
        <v>17.5019666666667</v>
      </c>
      <c r="M2629" s="1">
        <f t="shared" si="162"/>
        <v>0.20046488479743901</v>
      </c>
      <c r="N2629" s="1">
        <f t="shared" si="163"/>
        <v>0.29723333333333102</v>
      </c>
    </row>
    <row r="2630" spans="1:14">
      <c r="A2630" s="1" t="s">
        <v>10682</v>
      </c>
      <c r="B2630" s="1" t="s">
        <v>10682</v>
      </c>
      <c r="C2630" s="1" t="s">
        <v>10683</v>
      </c>
      <c r="D2630" s="1" t="s">
        <v>10684</v>
      </c>
      <c r="E2630" s="2">
        <v>18.938500000000001</v>
      </c>
      <c r="F2630" s="2">
        <v>15.781499999999999</v>
      </c>
      <c r="G2630" s="2">
        <v>18.774799999999999</v>
      </c>
      <c r="H2630" s="3">
        <f t="shared" si="160"/>
        <v>17.831600000000002</v>
      </c>
      <c r="I2630" s="4">
        <v>18.3767</v>
      </c>
      <c r="J2630" s="4">
        <v>16.998799999999999</v>
      </c>
      <c r="K2630" s="4">
        <v>15.7814</v>
      </c>
      <c r="L2630" s="3">
        <f t="shared" si="161"/>
        <v>17.052299999999999</v>
      </c>
      <c r="M2630" s="1">
        <f t="shared" si="162"/>
        <v>0.57575368721221998</v>
      </c>
      <c r="N2630" s="1">
        <f t="shared" si="163"/>
        <v>-0.77929999999999899</v>
      </c>
    </row>
    <row r="2631" spans="1:14">
      <c r="A2631" s="1" t="s">
        <v>10686</v>
      </c>
      <c r="B2631" s="1" t="s">
        <v>10686</v>
      </c>
      <c r="C2631" s="1" t="s">
        <v>10687</v>
      </c>
      <c r="D2631" s="1" t="s">
        <v>10688</v>
      </c>
      <c r="E2631" s="2">
        <v>16.795500000000001</v>
      </c>
      <c r="F2631" s="2">
        <v>18.626000000000001</v>
      </c>
      <c r="G2631" s="2">
        <v>17.8752</v>
      </c>
      <c r="H2631" s="3">
        <f t="shared" si="160"/>
        <v>17.7655666666667</v>
      </c>
      <c r="I2631" s="4">
        <v>18.119499999999999</v>
      </c>
      <c r="J2631" s="4">
        <v>15.7683</v>
      </c>
      <c r="K2631" s="4">
        <v>15.886799999999999</v>
      </c>
      <c r="L2631" s="3">
        <f t="shared" si="161"/>
        <v>16.591533333333299</v>
      </c>
      <c r="M2631" s="1">
        <f t="shared" si="162"/>
        <v>0.28356108872136998</v>
      </c>
      <c r="N2631" s="1">
        <f t="shared" si="163"/>
        <v>-1.1740333333333299</v>
      </c>
    </row>
    <row r="2632" spans="1:14">
      <c r="A2632" s="1" t="s">
        <v>10690</v>
      </c>
      <c r="B2632" s="1" t="s">
        <v>10690</v>
      </c>
      <c r="C2632" s="1" t="s">
        <v>10691</v>
      </c>
      <c r="D2632" s="1" t="s">
        <v>10692</v>
      </c>
      <c r="E2632" s="2">
        <v>22.555800000000001</v>
      </c>
      <c r="F2632" s="2">
        <v>23.416499999999999</v>
      </c>
      <c r="G2632" s="2">
        <v>22.681000000000001</v>
      </c>
      <c r="H2632" s="3">
        <f t="shared" si="160"/>
        <v>22.884433333333298</v>
      </c>
      <c r="I2632" s="4">
        <v>23.3261</v>
      </c>
      <c r="J2632" s="4">
        <v>24.2699</v>
      </c>
      <c r="K2632" s="4">
        <v>22.9695</v>
      </c>
      <c r="L2632" s="3">
        <f t="shared" si="161"/>
        <v>23.521833333333301</v>
      </c>
      <c r="M2632" s="1">
        <f t="shared" si="162"/>
        <v>0.256181633908944</v>
      </c>
      <c r="N2632" s="1">
        <f t="shared" si="163"/>
        <v>0.63739999999999997</v>
      </c>
    </row>
    <row r="2633" spans="1:14">
      <c r="A2633" s="1" t="s">
        <v>10694</v>
      </c>
      <c r="B2633" s="1" t="s">
        <v>10694</v>
      </c>
      <c r="C2633" s="1" t="s">
        <v>10695</v>
      </c>
      <c r="D2633" s="1" t="s">
        <v>10696</v>
      </c>
      <c r="E2633" s="2">
        <v>21.254300000000001</v>
      </c>
      <c r="F2633" s="2">
        <v>20.517900000000001</v>
      </c>
      <c r="G2633" s="2">
        <v>20.8613</v>
      </c>
      <c r="H2633" s="3">
        <f t="shared" si="160"/>
        <v>20.877833333333299</v>
      </c>
      <c r="I2633" s="4">
        <v>20.616599999999998</v>
      </c>
      <c r="J2633" s="4">
        <v>20.501300000000001</v>
      </c>
      <c r="K2633" s="4">
        <v>20.5153</v>
      </c>
      <c r="L2633" s="3">
        <f t="shared" si="161"/>
        <v>20.5444</v>
      </c>
      <c r="M2633" s="1">
        <f t="shared" si="162"/>
        <v>0.25568327933219598</v>
      </c>
      <c r="N2633" s="1">
        <f t="shared" si="163"/>
        <v>-0.33343333333333203</v>
      </c>
    </row>
    <row r="2634" spans="1:14">
      <c r="A2634" s="1" t="s">
        <v>10698</v>
      </c>
      <c r="B2634" s="1" t="s">
        <v>10698</v>
      </c>
      <c r="C2634" s="1" t="s">
        <v>10699</v>
      </c>
      <c r="D2634" s="1" t="s">
        <v>10700</v>
      </c>
      <c r="E2634" s="2">
        <v>23.131699999999999</v>
      </c>
      <c r="F2634" s="2">
        <v>18.788</v>
      </c>
      <c r="G2634" s="2">
        <v>21.280899999999999</v>
      </c>
      <c r="H2634" s="3">
        <f t="shared" si="160"/>
        <v>21.066866666666701</v>
      </c>
      <c r="I2634" s="4">
        <v>19.795100000000001</v>
      </c>
      <c r="J2634" s="4">
        <v>19.919699999999999</v>
      </c>
      <c r="K2634" s="4">
        <v>22.861000000000001</v>
      </c>
      <c r="L2634" s="3">
        <f t="shared" si="161"/>
        <v>20.858599999999999</v>
      </c>
      <c r="M2634" s="1">
        <f t="shared" si="162"/>
        <v>0.90352997161654602</v>
      </c>
      <c r="N2634" s="1">
        <f t="shared" si="163"/>
        <v>-0.20826666666666699</v>
      </c>
    </row>
    <row r="2635" spans="1:14">
      <c r="A2635" s="1" t="s">
        <v>10702</v>
      </c>
      <c r="B2635" s="1" t="s">
        <v>10702</v>
      </c>
      <c r="C2635" s="1" t="s">
        <v>10703</v>
      </c>
      <c r="D2635" s="1" t="s">
        <v>10704</v>
      </c>
      <c r="E2635" s="2">
        <v>18.401</v>
      </c>
      <c r="F2635" s="2">
        <v>18.339600000000001</v>
      </c>
      <c r="G2635" s="2">
        <v>19.470600000000001</v>
      </c>
      <c r="H2635" s="3">
        <f t="shared" si="160"/>
        <v>18.737066666666699</v>
      </c>
      <c r="I2635" s="4">
        <v>18.834399999999999</v>
      </c>
      <c r="J2635" s="4">
        <v>16.1753</v>
      </c>
      <c r="K2635" s="4">
        <v>18.301500000000001</v>
      </c>
      <c r="L2635" s="3">
        <f t="shared" si="161"/>
        <v>17.770399999999999</v>
      </c>
      <c r="M2635" s="1">
        <f t="shared" si="162"/>
        <v>0.36302782643977299</v>
      </c>
      <c r="N2635" s="1">
        <f t="shared" si="163"/>
        <v>-0.96666666666666901</v>
      </c>
    </row>
    <row r="2636" spans="1:14">
      <c r="A2636" s="1" t="s">
        <v>10706</v>
      </c>
      <c r="B2636" s="1" t="s">
        <v>10706</v>
      </c>
      <c r="C2636" s="1" t="s">
        <v>10707</v>
      </c>
      <c r="D2636" s="1" t="s">
        <v>10708</v>
      </c>
      <c r="E2636" s="2">
        <v>19.904399999999999</v>
      </c>
      <c r="F2636" s="2">
        <v>20.308599999999998</v>
      </c>
      <c r="G2636" s="2">
        <v>16.645499999999998</v>
      </c>
      <c r="H2636" s="3">
        <f t="shared" si="160"/>
        <v>18.952833333333299</v>
      </c>
      <c r="I2636" s="4">
        <v>18.8001</v>
      </c>
      <c r="J2636" s="4">
        <v>20.886700000000001</v>
      </c>
      <c r="K2636" s="4">
        <v>19.387699999999999</v>
      </c>
      <c r="L2636" s="3">
        <f t="shared" si="161"/>
        <v>19.691500000000001</v>
      </c>
      <c r="M2636" s="1">
        <f t="shared" si="162"/>
        <v>0.61293817318297095</v>
      </c>
      <c r="N2636" s="1">
        <f t="shared" si="163"/>
        <v>0.73866666666667102</v>
      </c>
    </row>
    <row r="2637" spans="1:14">
      <c r="A2637" s="1" t="s">
        <v>10710</v>
      </c>
      <c r="B2637" s="1" t="s">
        <v>10710</v>
      </c>
      <c r="C2637" s="1" t="s">
        <v>10711</v>
      </c>
      <c r="D2637" s="1" t="s">
        <v>10712</v>
      </c>
      <c r="E2637" s="2">
        <v>22.111499999999999</v>
      </c>
      <c r="F2637" s="2">
        <v>23.535699999999999</v>
      </c>
      <c r="G2637" s="2">
        <v>23.8156</v>
      </c>
      <c r="H2637" s="3">
        <f t="shared" si="160"/>
        <v>23.1542666666667</v>
      </c>
      <c r="I2637" s="4">
        <v>23.658000000000001</v>
      </c>
      <c r="J2637" s="4">
        <v>21.856300000000001</v>
      </c>
      <c r="K2637" s="4">
        <v>17.976700000000001</v>
      </c>
      <c r="L2637" s="3">
        <f t="shared" si="161"/>
        <v>21.1636666666667</v>
      </c>
      <c r="M2637" s="1">
        <f t="shared" si="162"/>
        <v>0.357999181192722</v>
      </c>
      <c r="N2637" s="1">
        <f t="shared" si="163"/>
        <v>-1.9905999999999999</v>
      </c>
    </row>
    <row r="2638" spans="1:14">
      <c r="A2638" s="1" t="s">
        <v>10714</v>
      </c>
      <c r="B2638" s="1" t="s">
        <v>10714</v>
      </c>
      <c r="C2638" s="1" t="s">
        <v>10715</v>
      </c>
      <c r="D2638" s="1" t="s">
        <v>10716</v>
      </c>
      <c r="E2638" s="2">
        <v>19.0564</v>
      </c>
      <c r="F2638" s="2">
        <v>19.1402</v>
      </c>
      <c r="G2638" s="2">
        <v>19.979199999999999</v>
      </c>
      <c r="H2638" s="3">
        <f t="shared" si="160"/>
        <v>19.391933333333299</v>
      </c>
      <c r="I2638" s="4">
        <v>20.335899999999999</v>
      </c>
      <c r="J2638" s="4">
        <v>18.726900000000001</v>
      </c>
      <c r="K2638" s="4">
        <v>19.268799999999999</v>
      </c>
      <c r="L2638" s="3">
        <f t="shared" si="161"/>
        <v>19.4438666666667</v>
      </c>
      <c r="M2638" s="1">
        <f t="shared" si="162"/>
        <v>0.93101146387192801</v>
      </c>
      <c r="N2638" s="1">
        <f t="shared" si="163"/>
        <v>5.1933333333330702E-2</v>
      </c>
    </row>
    <row r="2639" spans="1:14">
      <c r="A2639" s="1" t="s">
        <v>10718</v>
      </c>
      <c r="B2639" s="1" t="s">
        <v>10718</v>
      </c>
      <c r="C2639" s="1" t="s">
        <v>10719</v>
      </c>
      <c r="D2639" s="1" t="s">
        <v>10720</v>
      </c>
      <c r="E2639" s="2">
        <v>16.081499999999998</v>
      </c>
      <c r="F2639" s="2">
        <v>16.204799999999999</v>
      </c>
      <c r="G2639" s="2">
        <v>18.2941</v>
      </c>
      <c r="H2639" s="3">
        <f t="shared" si="160"/>
        <v>16.860133333333302</v>
      </c>
      <c r="I2639" s="4">
        <v>19.2254</v>
      </c>
      <c r="J2639" s="4">
        <v>17.635899999999999</v>
      </c>
      <c r="K2639" s="4">
        <v>17.921900000000001</v>
      </c>
      <c r="L2639" s="3">
        <f t="shared" si="161"/>
        <v>18.2610666666667</v>
      </c>
      <c r="M2639" s="1">
        <f t="shared" si="162"/>
        <v>0.19151161246346801</v>
      </c>
      <c r="N2639" s="1">
        <f t="shared" si="163"/>
        <v>1.40093333333333</v>
      </c>
    </row>
    <row r="2640" spans="1:14">
      <c r="A2640" s="1" t="s">
        <v>10722</v>
      </c>
      <c r="B2640" s="1" t="s">
        <v>10722</v>
      </c>
      <c r="C2640" s="1" t="s">
        <v>10723</v>
      </c>
      <c r="D2640" s="1" t="s">
        <v>10724</v>
      </c>
      <c r="E2640" s="2">
        <v>17.855399999999999</v>
      </c>
      <c r="F2640" s="2">
        <v>20.729800000000001</v>
      </c>
      <c r="G2640" s="2">
        <v>21.071300000000001</v>
      </c>
      <c r="H2640" s="3">
        <f t="shared" si="160"/>
        <v>19.8855</v>
      </c>
      <c r="I2640" s="4">
        <v>19.124300000000002</v>
      </c>
      <c r="J2640" s="4">
        <v>18.272300000000001</v>
      </c>
      <c r="K2640" s="4">
        <v>18.817</v>
      </c>
      <c r="L2640" s="3">
        <f t="shared" si="161"/>
        <v>18.737866666666701</v>
      </c>
      <c r="M2640" s="1">
        <f t="shared" si="162"/>
        <v>0.37791677746214197</v>
      </c>
      <c r="N2640" s="1">
        <f t="shared" si="163"/>
        <v>-1.14763333333333</v>
      </c>
    </row>
    <row r="2641" spans="1:14">
      <c r="A2641" s="1" t="s">
        <v>10726</v>
      </c>
      <c r="B2641" s="1" t="s">
        <v>10726</v>
      </c>
      <c r="C2641" s="1" t="s">
        <v>10727</v>
      </c>
      <c r="D2641" s="1" t="s">
        <v>10728</v>
      </c>
      <c r="E2641" s="2">
        <v>24.3811</v>
      </c>
      <c r="F2641" s="2">
        <v>24.764900000000001</v>
      </c>
      <c r="G2641" s="2">
        <v>24.099299999999999</v>
      </c>
      <c r="H2641" s="3">
        <f t="shared" si="160"/>
        <v>24.415099999999999</v>
      </c>
      <c r="I2641" s="4">
        <v>24.8581</v>
      </c>
      <c r="J2641" s="4">
        <v>24.55</v>
      </c>
      <c r="K2641" s="4">
        <v>23.863399999999999</v>
      </c>
      <c r="L2641" s="3">
        <f t="shared" si="161"/>
        <v>24.423833333333299</v>
      </c>
      <c r="M2641" s="1">
        <f t="shared" si="162"/>
        <v>0.98155232747583299</v>
      </c>
      <c r="N2641" s="1">
        <f t="shared" si="163"/>
        <v>8.7333333333354801E-3</v>
      </c>
    </row>
    <row r="2642" spans="1:14">
      <c r="A2642" s="1" t="s">
        <v>10730</v>
      </c>
      <c r="B2642" s="1" t="s">
        <v>10730</v>
      </c>
      <c r="C2642" s="1" t="s">
        <v>10731</v>
      </c>
      <c r="D2642" s="1" t="s">
        <v>10732</v>
      </c>
      <c r="E2642" s="2">
        <v>19.899100000000001</v>
      </c>
      <c r="F2642" s="2">
        <v>22.6174</v>
      </c>
      <c r="G2642" s="2">
        <v>21.020900000000001</v>
      </c>
      <c r="H2642" s="3">
        <f t="shared" si="160"/>
        <v>21.179133333333301</v>
      </c>
      <c r="I2642" s="4">
        <v>22.571899999999999</v>
      </c>
      <c r="J2642" s="4">
        <v>21.906300000000002</v>
      </c>
      <c r="K2642" s="4">
        <v>19.966799999999999</v>
      </c>
      <c r="L2642" s="3">
        <f t="shared" si="161"/>
        <v>21.481666666666701</v>
      </c>
      <c r="M2642" s="1">
        <f t="shared" si="162"/>
        <v>0.79873297892468997</v>
      </c>
      <c r="N2642" s="1">
        <f t="shared" si="163"/>
        <v>0.30253333333332899</v>
      </c>
    </row>
    <row r="2643" spans="1:14">
      <c r="A2643" s="1" t="s">
        <v>10734</v>
      </c>
      <c r="B2643" s="1" t="s">
        <v>10734</v>
      </c>
      <c r="C2643" s="1" t="s">
        <v>10735</v>
      </c>
      <c r="D2643" s="1" t="s">
        <v>10736</v>
      </c>
      <c r="E2643" s="2">
        <v>19.118500000000001</v>
      </c>
      <c r="F2643" s="2">
        <v>16.330100000000002</v>
      </c>
      <c r="G2643" s="2">
        <v>17.979600000000001</v>
      </c>
      <c r="H2643" s="3">
        <f t="shared" si="160"/>
        <v>17.8094</v>
      </c>
      <c r="I2643" s="4">
        <v>16.691299999999998</v>
      </c>
      <c r="J2643" s="4">
        <v>19.319600000000001</v>
      </c>
      <c r="K2643" s="4">
        <v>19.008500000000002</v>
      </c>
      <c r="L2643" s="3">
        <f t="shared" si="161"/>
        <v>18.3398</v>
      </c>
      <c r="M2643" s="1">
        <f t="shared" si="162"/>
        <v>0.67090839150756698</v>
      </c>
      <c r="N2643" s="1">
        <f t="shared" si="163"/>
        <v>0.53039999999999998</v>
      </c>
    </row>
    <row r="2644" spans="1:14">
      <c r="A2644" s="1" t="s">
        <v>10738</v>
      </c>
      <c r="B2644" s="1" t="s">
        <v>10738</v>
      </c>
      <c r="C2644" s="1" t="s">
        <v>10739</v>
      </c>
      <c r="D2644" s="1" t="s">
        <v>10740</v>
      </c>
      <c r="E2644" s="2">
        <v>19.678000000000001</v>
      </c>
      <c r="F2644" s="2">
        <v>20.473400000000002</v>
      </c>
      <c r="G2644" s="2">
        <v>17.765499999999999</v>
      </c>
      <c r="H2644" s="3">
        <f t="shared" si="160"/>
        <v>19.305633333333301</v>
      </c>
      <c r="I2644" s="4">
        <v>16.2014</v>
      </c>
      <c r="J2644" s="4">
        <v>18.798500000000001</v>
      </c>
      <c r="K2644" s="4">
        <v>20.039899999999999</v>
      </c>
      <c r="L2644" s="3">
        <f t="shared" si="161"/>
        <v>18.346599999999999</v>
      </c>
      <c r="M2644" s="1">
        <f t="shared" si="162"/>
        <v>0.53125395316105295</v>
      </c>
      <c r="N2644" s="1">
        <f t="shared" si="163"/>
        <v>-0.95903333333333396</v>
      </c>
    </row>
    <row r="2645" spans="1:14">
      <c r="A2645" s="1" t="s">
        <v>10742</v>
      </c>
      <c r="B2645" s="1" t="s">
        <v>10742</v>
      </c>
      <c r="C2645" s="1" t="s">
        <v>10743</v>
      </c>
      <c r="D2645" s="1" t="s">
        <v>10744</v>
      </c>
      <c r="E2645" s="2">
        <v>25.119199999999999</v>
      </c>
      <c r="F2645" s="2">
        <v>25.363499999999998</v>
      </c>
      <c r="G2645" s="2">
        <v>25.094799999999999</v>
      </c>
      <c r="H2645" s="3">
        <f t="shared" si="160"/>
        <v>25.192499999999999</v>
      </c>
      <c r="I2645" s="4">
        <v>25.2437</v>
      </c>
      <c r="J2645" s="4">
        <v>25.199400000000001</v>
      </c>
      <c r="K2645" s="4">
        <v>25.058599999999998</v>
      </c>
      <c r="L2645" s="3">
        <f t="shared" si="161"/>
        <v>25.1672333333333</v>
      </c>
      <c r="M2645" s="1">
        <f t="shared" si="162"/>
        <v>0.81903026594081396</v>
      </c>
      <c r="N2645" s="1">
        <f t="shared" si="163"/>
        <v>-2.5266666666663402E-2</v>
      </c>
    </row>
    <row r="2646" spans="1:14">
      <c r="A2646" s="1" t="s">
        <v>10746</v>
      </c>
      <c r="B2646" s="1" t="s">
        <v>10746</v>
      </c>
      <c r="C2646" s="1" t="s">
        <v>10747</v>
      </c>
      <c r="D2646" s="1" t="s">
        <v>10748</v>
      </c>
      <c r="E2646" s="2">
        <v>23.078800000000001</v>
      </c>
      <c r="F2646" s="2">
        <v>23.909400000000002</v>
      </c>
      <c r="G2646" s="2">
        <v>23.4879</v>
      </c>
      <c r="H2646" s="3">
        <f t="shared" si="160"/>
        <v>23.4920333333333</v>
      </c>
      <c r="I2646" s="4">
        <v>23.8034</v>
      </c>
      <c r="J2646" s="4">
        <v>23.714500000000001</v>
      </c>
      <c r="K2646" s="4">
        <v>22.9941</v>
      </c>
      <c r="L2646" s="3">
        <f t="shared" si="161"/>
        <v>23.504000000000001</v>
      </c>
      <c r="M2646" s="1">
        <f t="shared" si="162"/>
        <v>0.97443831349972199</v>
      </c>
      <c r="N2646" s="1">
        <f t="shared" si="163"/>
        <v>1.1966666666665999E-2</v>
      </c>
    </row>
    <row r="2647" spans="1:14">
      <c r="A2647" s="1" t="s">
        <v>10750</v>
      </c>
      <c r="B2647" s="1" t="s">
        <v>10751</v>
      </c>
      <c r="C2647" s="1" t="s">
        <v>10752</v>
      </c>
      <c r="D2647" s="1" t="s">
        <v>10753</v>
      </c>
      <c r="E2647" s="2">
        <v>20.0275</v>
      </c>
      <c r="F2647" s="2">
        <v>19.233799999999999</v>
      </c>
      <c r="G2647" s="2">
        <v>20.435300000000002</v>
      </c>
      <c r="H2647" s="3">
        <f t="shared" si="160"/>
        <v>19.898866666666699</v>
      </c>
      <c r="I2647" s="4">
        <v>20.795999999999999</v>
      </c>
      <c r="J2647" s="4">
        <v>20.520299999999999</v>
      </c>
      <c r="K2647" s="4">
        <v>20.026</v>
      </c>
      <c r="L2647" s="3">
        <f t="shared" si="161"/>
        <v>20.447433333333301</v>
      </c>
      <c r="M2647" s="1">
        <f t="shared" si="162"/>
        <v>0.27150933256217702</v>
      </c>
      <c r="N2647" s="1">
        <f t="shared" si="163"/>
        <v>0.54856666666666598</v>
      </c>
    </row>
    <row r="2648" spans="1:14">
      <c r="A2648" s="1" t="s">
        <v>10755</v>
      </c>
      <c r="B2648" s="1" t="s">
        <v>10755</v>
      </c>
      <c r="C2648" s="1" t="s">
        <v>10756</v>
      </c>
      <c r="D2648" s="1" t="s">
        <v>10757</v>
      </c>
      <c r="E2648" s="2">
        <v>26.120799999999999</v>
      </c>
      <c r="F2648" s="2">
        <v>26.308299999999999</v>
      </c>
      <c r="G2648" s="2">
        <v>26.1175</v>
      </c>
      <c r="H2648" s="3">
        <f t="shared" si="160"/>
        <v>26.182200000000002</v>
      </c>
      <c r="I2648" s="4">
        <v>26.584399999999999</v>
      </c>
      <c r="J2648" s="4">
        <v>26.587700000000002</v>
      </c>
      <c r="K2648" s="4">
        <v>26.3919</v>
      </c>
      <c r="L2648" s="3">
        <f t="shared" si="161"/>
        <v>26.521333333333299</v>
      </c>
      <c r="M2648" s="1">
        <f t="shared" si="162"/>
        <v>1.9919000300910299E-2</v>
      </c>
      <c r="N2648" s="1">
        <f t="shared" si="163"/>
        <v>0.33913333333333301</v>
      </c>
    </row>
    <row r="2649" spans="1:14">
      <c r="A2649" s="1" t="s">
        <v>10759</v>
      </c>
      <c r="B2649" s="1" t="s">
        <v>10759</v>
      </c>
      <c r="C2649" s="1" t="s">
        <v>10760</v>
      </c>
      <c r="D2649" s="1" t="s">
        <v>10761</v>
      </c>
      <c r="E2649" s="2">
        <v>19.9254</v>
      </c>
      <c r="F2649" s="2">
        <v>20.559699999999999</v>
      </c>
      <c r="G2649" s="2">
        <v>20.552800000000001</v>
      </c>
      <c r="H2649" s="3">
        <f t="shared" si="160"/>
        <v>20.345966666666701</v>
      </c>
      <c r="I2649" s="4">
        <v>20.854500000000002</v>
      </c>
      <c r="J2649" s="4">
        <v>20.6479</v>
      </c>
      <c r="K2649" s="4">
        <v>20.326699999999999</v>
      </c>
      <c r="L2649" s="3">
        <f t="shared" si="161"/>
        <v>20.6097</v>
      </c>
      <c r="M2649" s="1">
        <f t="shared" si="162"/>
        <v>0.37332323222559699</v>
      </c>
      <c r="N2649" s="1">
        <f t="shared" si="163"/>
        <v>0.26373333333333099</v>
      </c>
    </row>
    <row r="2650" spans="1:14">
      <c r="A2650" s="1" t="s">
        <v>10763</v>
      </c>
      <c r="B2650" s="1" t="s">
        <v>10763</v>
      </c>
      <c r="C2650" s="1" t="s">
        <v>10764</v>
      </c>
      <c r="D2650" s="1" t="s">
        <v>10765</v>
      </c>
      <c r="E2650" s="2">
        <v>22.295400000000001</v>
      </c>
      <c r="F2650" s="2">
        <v>23.025200000000002</v>
      </c>
      <c r="G2650" s="2">
        <v>22.398800000000001</v>
      </c>
      <c r="H2650" s="3">
        <f t="shared" si="160"/>
        <v>22.573133333333299</v>
      </c>
      <c r="I2650" s="4">
        <v>22.565799999999999</v>
      </c>
      <c r="J2650" s="4">
        <v>22.597300000000001</v>
      </c>
      <c r="K2650" s="4">
        <v>22.1311</v>
      </c>
      <c r="L2650" s="3">
        <f t="shared" si="161"/>
        <v>22.4314</v>
      </c>
      <c r="M2650" s="1">
        <f t="shared" si="162"/>
        <v>0.63519756843310304</v>
      </c>
      <c r="N2650" s="1">
        <f t="shared" si="163"/>
        <v>-0.14173333333333499</v>
      </c>
    </row>
    <row r="2651" spans="1:14">
      <c r="A2651" s="1" t="s">
        <v>10767</v>
      </c>
      <c r="B2651" s="1" t="s">
        <v>10767</v>
      </c>
      <c r="C2651" s="1" t="s">
        <v>10768</v>
      </c>
      <c r="D2651" s="1" t="s">
        <v>10769</v>
      </c>
      <c r="E2651" s="2">
        <v>22.1435</v>
      </c>
      <c r="F2651" s="2">
        <v>22.954799999999999</v>
      </c>
      <c r="G2651" s="2">
        <v>22.9267</v>
      </c>
      <c r="H2651" s="3">
        <f t="shared" si="160"/>
        <v>22.675000000000001</v>
      </c>
      <c r="I2651" s="4">
        <v>22.882100000000001</v>
      </c>
      <c r="J2651" s="4">
        <v>23.107099999999999</v>
      </c>
      <c r="K2651" s="4">
        <v>22.801300000000001</v>
      </c>
      <c r="L2651" s="3">
        <f t="shared" si="161"/>
        <v>22.9301666666667</v>
      </c>
      <c r="M2651" s="1">
        <f t="shared" si="162"/>
        <v>0.44388622441796</v>
      </c>
      <c r="N2651" s="1">
        <f t="shared" si="163"/>
        <v>0.25516666666666799</v>
      </c>
    </row>
    <row r="2652" spans="1:14">
      <c r="A2652" s="1" t="s">
        <v>10771</v>
      </c>
      <c r="B2652" s="1" t="s">
        <v>10771</v>
      </c>
      <c r="C2652" s="1" t="s">
        <v>10772</v>
      </c>
      <c r="D2652" s="1" t="s">
        <v>10773</v>
      </c>
      <c r="E2652" s="2">
        <v>17.1145</v>
      </c>
      <c r="F2652" s="2">
        <v>17.206700000000001</v>
      </c>
      <c r="G2652" s="2">
        <v>16.963000000000001</v>
      </c>
      <c r="H2652" s="3">
        <f t="shared" si="160"/>
        <v>17.094733333333298</v>
      </c>
      <c r="I2652" s="4">
        <v>16.017099999999999</v>
      </c>
      <c r="J2652" s="4">
        <v>15.5342</v>
      </c>
      <c r="K2652" s="4">
        <v>17.828099999999999</v>
      </c>
      <c r="L2652" s="3">
        <f t="shared" si="161"/>
        <v>16.459800000000001</v>
      </c>
      <c r="M2652" s="1">
        <f t="shared" si="162"/>
        <v>0.45944229408114701</v>
      </c>
      <c r="N2652" s="1">
        <f t="shared" si="163"/>
        <v>-0.63493333333333601</v>
      </c>
    </row>
    <row r="2653" spans="1:14">
      <c r="A2653" s="1" t="s">
        <v>10775</v>
      </c>
      <c r="B2653" s="1" t="s">
        <v>10776</v>
      </c>
      <c r="C2653" s="1" t="s">
        <v>10777</v>
      </c>
      <c r="D2653" s="1" t="s">
        <v>10778</v>
      </c>
      <c r="E2653" s="2">
        <v>21.699400000000001</v>
      </c>
      <c r="F2653" s="2">
        <v>19.384799999999998</v>
      </c>
      <c r="G2653" s="2">
        <v>19.578499999999998</v>
      </c>
      <c r="H2653" s="3">
        <f t="shared" si="160"/>
        <v>20.2209</v>
      </c>
      <c r="I2653" s="4">
        <v>20.216899999999999</v>
      </c>
      <c r="J2653" s="4">
        <v>21.1876</v>
      </c>
      <c r="K2653" s="4">
        <v>21.3276</v>
      </c>
      <c r="L2653" s="3">
        <f t="shared" si="161"/>
        <v>20.910699999999999</v>
      </c>
      <c r="M2653" s="1">
        <f t="shared" si="162"/>
        <v>0.46477541801707201</v>
      </c>
      <c r="N2653" s="1">
        <f t="shared" si="163"/>
        <v>0.68980000000000496</v>
      </c>
    </row>
    <row r="2654" spans="1:14">
      <c r="A2654" s="1" t="s">
        <v>10780</v>
      </c>
      <c r="B2654" s="1" t="s">
        <v>10780</v>
      </c>
      <c r="C2654" s="1" t="s">
        <v>10781</v>
      </c>
      <c r="D2654" s="1" t="s">
        <v>10782</v>
      </c>
      <c r="E2654" s="2">
        <v>22.7974</v>
      </c>
      <c r="F2654" s="2">
        <v>23.859500000000001</v>
      </c>
      <c r="G2654" s="2">
        <v>24.040600000000001</v>
      </c>
      <c r="H2654" s="3">
        <f t="shared" si="160"/>
        <v>23.565833333333298</v>
      </c>
      <c r="I2654" s="4">
        <v>23.900099999999998</v>
      </c>
      <c r="J2654" s="4">
        <v>24.0092</v>
      </c>
      <c r="K2654" s="4">
        <v>23.318999999999999</v>
      </c>
      <c r="L2654" s="3">
        <f t="shared" si="161"/>
        <v>23.7427666666667</v>
      </c>
      <c r="M2654" s="1">
        <f t="shared" si="162"/>
        <v>0.71539770952098403</v>
      </c>
      <c r="N2654" s="1">
        <f t="shared" si="163"/>
        <v>0.176933333333334</v>
      </c>
    </row>
    <row r="2655" spans="1:14">
      <c r="A2655" s="1" t="s">
        <v>10784</v>
      </c>
      <c r="B2655" s="1" t="s">
        <v>10784</v>
      </c>
      <c r="C2655" s="1" t="s">
        <v>10785</v>
      </c>
      <c r="D2655" s="1" t="s">
        <v>10786</v>
      </c>
      <c r="E2655" s="2">
        <v>21.9221</v>
      </c>
      <c r="F2655" s="2">
        <v>20.986599999999999</v>
      </c>
      <c r="G2655" s="2">
        <v>22.019600000000001</v>
      </c>
      <c r="H2655" s="3">
        <f t="shared" si="160"/>
        <v>21.642766666666699</v>
      </c>
      <c r="I2655" s="4">
        <v>22.091999999999999</v>
      </c>
      <c r="J2655" s="4">
        <v>21.226299999999998</v>
      </c>
      <c r="K2655" s="4">
        <v>21.574400000000001</v>
      </c>
      <c r="L2655" s="3">
        <f t="shared" si="161"/>
        <v>21.6309</v>
      </c>
      <c r="M2655" s="1">
        <f t="shared" si="162"/>
        <v>0.978614035651583</v>
      </c>
      <c r="N2655" s="1">
        <f t="shared" si="163"/>
        <v>-1.1866666666666199E-2</v>
      </c>
    </row>
    <row r="2656" spans="1:14">
      <c r="A2656" s="1" t="s">
        <v>10788</v>
      </c>
      <c r="B2656" s="1" t="s">
        <v>10788</v>
      </c>
      <c r="C2656" s="1" t="s">
        <v>10789</v>
      </c>
      <c r="D2656" s="1" t="s">
        <v>10790</v>
      </c>
      <c r="E2656" s="2">
        <v>20.472300000000001</v>
      </c>
      <c r="F2656" s="2">
        <v>19.625399999999999</v>
      </c>
      <c r="G2656" s="2">
        <v>19.718699999999998</v>
      </c>
      <c r="H2656" s="3">
        <f t="shared" si="160"/>
        <v>19.938800000000001</v>
      </c>
      <c r="I2656" s="4">
        <v>21.4039</v>
      </c>
      <c r="J2656" s="4">
        <v>20.765699999999999</v>
      </c>
      <c r="K2656" s="4">
        <v>20.4055</v>
      </c>
      <c r="L2656" s="3">
        <f t="shared" si="161"/>
        <v>20.858366666666701</v>
      </c>
      <c r="M2656" s="1">
        <f t="shared" si="162"/>
        <v>8.1603308324101495E-2</v>
      </c>
      <c r="N2656" s="1">
        <f t="shared" si="163"/>
        <v>0.91956666666666798</v>
      </c>
    </row>
    <row r="2657" spans="1:14">
      <c r="A2657" s="1" t="s">
        <v>10792</v>
      </c>
      <c r="B2657" s="1" t="s">
        <v>10792</v>
      </c>
      <c r="C2657" s="1" t="s">
        <v>10793</v>
      </c>
      <c r="D2657" s="1" t="s">
        <v>10794</v>
      </c>
      <c r="E2657" s="2">
        <v>20.544799999999999</v>
      </c>
      <c r="F2657" s="2">
        <v>20.465</v>
      </c>
      <c r="G2657" s="2">
        <v>19.950199999999999</v>
      </c>
      <c r="H2657" s="3">
        <f t="shared" si="160"/>
        <v>20.32</v>
      </c>
      <c r="I2657" s="4">
        <v>19.8202</v>
      </c>
      <c r="J2657" s="4">
        <v>20.557600000000001</v>
      </c>
      <c r="K2657" s="4">
        <v>20.035499999999999</v>
      </c>
      <c r="L2657" s="3">
        <f t="shared" si="161"/>
        <v>20.1377666666667</v>
      </c>
      <c r="M2657" s="1">
        <f t="shared" si="162"/>
        <v>0.56141744711363994</v>
      </c>
      <c r="N2657" s="1">
        <f t="shared" si="163"/>
        <v>-0.182233333333329</v>
      </c>
    </row>
    <row r="2658" spans="1:14">
      <c r="A2658" s="1" t="s">
        <v>10796</v>
      </c>
      <c r="B2658" s="1" t="s">
        <v>10796</v>
      </c>
      <c r="C2658" s="1" t="s">
        <v>10797</v>
      </c>
      <c r="D2658" s="1" t="s">
        <v>10798</v>
      </c>
      <c r="E2658" s="2">
        <v>15.407299999999999</v>
      </c>
      <c r="F2658" s="2">
        <v>21.562100000000001</v>
      </c>
      <c r="G2658" s="2">
        <v>16.5855</v>
      </c>
      <c r="H2658" s="3">
        <f t="shared" si="160"/>
        <v>17.8516333333333</v>
      </c>
      <c r="I2658" s="4">
        <v>16.959499999999998</v>
      </c>
      <c r="J2658" s="4">
        <v>21.392299999999999</v>
      </c>
      <c r="K2658" s="4">
        <v>16.600100000000001</v>
      </c>
      <c r="L2658" s="3">
        <f t="shared" si="161"/>
        <v>18.317299999999999</v>
      </c>
      <c r="M2658" s="1">
        <f t="shared" si="162"/>
        <v>0.85804026235033404</v>
      </c>
      <c r="N2658" s="1">
        <f t="shared" si="163"/>
        <v>0.46566666666666401</v>
      </c>
    </row>
    <row r="2659" spans="1:14">
      <c r="A2659" s="1" t="s">
        <v>10800</v>
      </c>
      <c r="B2659" s="1" t="s">
        <v>10800</v>
      </c>
      <c r="C2659" s="1" t="s">
        <v>10801</v>
      </c>
      <c r="D2659" s="1" t="s">
        <v>10802</v>
      </c>
      <c r="E2659" s="2">
        <v>17.634499999999999</v>
      </c>
      <c r="F2659" s="2">
        <v>16.4587</v>
      </c>
      <c r="G2659" s="2">
        <v>17.190000000000001</v>
      </c>
      <c r="H2659" s="3">
        <f t="shared" si="160"/>
        <v>17.0944</v>
      </c>
      <c r="I2659" s="4">
        <v>17.605799999999999</v>
      </c>
      <c r="J2659" s="4">
        <v>15.7064</v>
      </c>
      <c r="K2659" s="4">
        <v>17.196100000000001</v>
      </c>
      <c r="L2659" s="3">
        <f t="shared" si="161"/>
        <v>16.836099999999998</v>
      </c>
      <c r="M2659" s="1">
        <f t="shared" si="162"/>
        <v>0.72415312788091502</v>
      </c>
      <c r="N2659" s="1">
        <f t="shared" si="163"/>
        <v>-0.25829999999999798</v>
      </c>
    </row>
    <row r="2660" spans="1:14">
      <c r="A2660" s="1" t="s">
        <v>10804</v>
      </c>
      <c r="B2660" s="1" t="s">
        <v>10804</v>
      </c>
      <c r="C2660" s="1" t="s">
        <v>10805</v>
      </c>
      <c r="D2660" s="1" t="s">
        <v>10806</v>
      </c>
      <c r="E2660" s="2">
        <v>18.296700000000001</v>
      </c>
      <c r="F2660" s="2">
        <v>17.119399999999999</v>
      </c>
      <c r="G2660" s="2">
        <v>17.183599999999998</v>
      </c>
      <c r="H2660" s="3">
        <f t="shared" si="160"/>
        <v>17.5332333333333</v>
      </c>
      <c r="I2660" s="4">
        <v>17.244800000000001</v>
      </c>
      <c r="J2660" s="4">
        <v>17.6235</v>
      </c>
      <c r="K2660" s="4">
        <v>18.044799999999999</v>
      </c>
      <c r="L2660" s="3">
        <f t="shared" si="161"/>
        <v>17.637699999999999</v>
      </c>
      <c r="M2660" s="1">
        <f t="shared" si="162"/>
        <v>0.82886177657725502</v>
      </c>
      <c r="N2660" s="1">
        <f t="shared" si="163"/>
        <v>0.104466666666667</v>
      </c>
    </row>
    <row r="2661" spans="1:14">
      <c r="A2661" s="1" t="s">
        <v>10808</v>
      </c>
      <c r="B2661" s="1" t="s">
        <v>10808</v>
      </c>
      <c r="C2661" s="1" t="s">
        <v>10809</v>
      </c>
      <c r="D2661" s="1" t="s">
        <v>10810</v>
      </c>
      <c r="E2661" s="2">
        <v>15.5624</v>
      </c>
      <c r="F2661" s="2">
        <v>16.5671</v>
      </c>
      <c r="G2661" s="2">
        <v>15.3719</v>
      </c>
      <c r="H2661" s="3">
        <f t="shared" si="160"/>
        <v>15.8338</v>
      </c>
      <c r="I2661" s="4">
        <v>15.454800000000001</v>
      </c>
      <c r="J2661" s="4">
        <v>15.8111</v>
      </c>
      <c r="K2661" s="4">
        <v>17.039300000000001</v>
      </c>
      <c r="L2661" s="3">
        <f t="shared" si="161"/>
        <v>16.1017333333333</v>
      </c>
      <c r="M2661" s="1">
        <f t="shared" si="162"/>
        <v>0.68284402096935404</v>
      </c>
      <c r="N2661" s="1">
        <f t="shared" si="163"/>
        <v>0.26793333333333003</v>
      </c>
    </row>
    <row r="2662" spans="1:14">
      <c r="A2662" s="1" t="s">
        <v>10812</v>
      </c>
      <c r="B2662" s="1" t="s">
        <v>10812</v>
      </c>
      <c r="C2662" s="1" t="s">
        <v>10813</v>
      </c>
      <c r="D2662" s="1" t="s">
        <v>10814</v>
      </c>
      <c r="E2662" s="2">
        <v>20.1966</v>
      </c>
      <c r="F2662" s="2">
        <v>18.007000000000001</v>
      </c>
      <c r="G2662" s="2">
        <v>19.840499999999999</v>
      </c>
      <c r="H2662" s="3">
        <f t="shared" si="160"/>
        <v>19.348033333333301</v>
      </c>
      <c r="I2662" s="4">
        <v>21.4374</v>
      </c>
      <c r="J2662" s="4">
        <v>20.153600000000001</v>
      </c>
      <c r="K2662" s="4">
        <v>19.1538</v>
      </c>
      <c r="L2662" s="3">
        <f t="shared" si="161"/>
        <v>20.248266666666701</v>
      </c>
      <c r="M2662" s="1">
        <f t="shared" si="162"/>
        <v>0.39570182430212703</v>
      </c>
      <c r="N2662" s="1">
        <f t="shared" si="163"/>
        <v>0.900233333333333</v>
      </c>
    </row>
    <row r="2663" spans="1:14">
      <c r="A2663" s="1" t="s">
        <v>10816</v>
      </c>
      <c r="B2663" s="1" t="s">
        <v>10816</v>
      </c>
      <c r="C2663" s="1" t="s">
        <v>10817</v>
      </c>
      <c r="D2663" s="1" t="s">
        <v>10818</v>
      </c>
      <c r="E2663" s="2">
        <v>19.190999999999999</v>
      </c>
      <c r="F2663" s="2">
        <v>19.199400000000001</v>
      </c>
      <c r="G2663" s="2">
        <v>19.374099999999999</v>
      </c>
      <c r="H2663" s="3">
        <f t="shared" si="160"/>
        <v>19.254833333333298</v>
      </c>
      <c r="I2663" s="4">
        <v>19.677099999999999</v>
      </c>
      <c r="J2663" s="4">
        <v>19.175999999999998</v>
      </c>
      <c r="K2663" s="4">
        <v>18.627099999999999</v>
      </c>
      <c r="L2663" s="3">
        <f t="shared" si="161"/>
        <v>19.160066666666701</v>
      </c>
      <c r="M2663" s="1">
        <f t="shared" si="162"/>
        <v>0.78622675981736401</v>
      </c>
      <c r="N2663" s="1">
        <f t="shared" si="163"/>
        <v>-9.47666666666684E-2</v>
      </c>
    </row>
    <row r="2664" spans="1:14">
      <c r="A2664" s="1" t="s">
        <v>10820</v>
      </c>
      <c r="B2664" s="1" t="s">
        <v>10821</v>
      </c>
      <c r="C2664" s="1" t="s">
        <v>10822</v>
      </c>
      <c r="D2664" s="1" t="s">
        <v>10823</v>
      </c>
      <c r="E2664" s="2">
        <v>25.350100000000001</v>
      </c>
      <c r="F2664" s="2">
        <v>25.434899999999999</v>
      </c>
      <c r="G2664" s="2">
        <v>25.248699999999999</v>
      </c>
      <c r="H2664" s="3">
        <f t="shared" si="160"/>
        <v>25.344566666666701</v>
      </c>
      <c r="I2664" s="4">
        <v>25.3063</v>
      </c>
      <c r="J2664" s="4">
        <v>25.180399999999999</v>
      </c>
      <c r="K2664" s="4">
        <v>25.386299999999999</v>
      </c>
      <c r="L2664" s="3">
        <f t="shared" si="161"/>
        <v>25.291</v>
      </c>
      <c r="M2664" s="1">
        <f t="shared" si="162"/>
        <v>0.54281604094272895</v>
      </c>
      <c r="N2664" s="1">
        <f t="shared" si="163"/>
        <v>-5.3566666666668497E-2</v>
      </c>
    </row>
    <row r="2665" spans="1:14">
      <c r="A2665" s="1" t="s">
        <v>10825</v>
      </c>
      <c r="B2665" s="1" t="s">
        <v>10825</v>
      </c>
      <c r="C2665" s="1" t="s">
        <v>10826</v>
      </c>
      <c r="D2665" s="1" t="s">
        <v>10827</v>
      </c>
      <c r="E2665" s="2">
        <v>20.2546</v>
      </c>
      <c r="F2665" s="2">
        <v>20.467199999999998</v>
      </c>
      <c r="G2665" s="2">
        <v>20.1568</v>
      </c>
      <c r="H2665" s="3">
        <f t="shared" si="160"/>
        <v>20.292866666666701</v>
      </c>
      <c r="I2665" s="4">
        <v>19.576799999999999</v>
      </c>
      <c r="J2665" s="4">
        <v>20.6449</v>
      </c>
      <c r="K2665" s="4">
        <v>20.301200000000001</v>
      </c>
      <c r="L2665" s="3">
        <f t="shared" si="161"/>
        <v>20.174299999999999</v>
      </c>
      <c r="M2665" s="1">
        <f t="shared" si="162"/>
        <v>0.74776071980135805</v>
      </c>
      <c r="N2665" s="1">
        <f t="shared" si="163"/>
        <v>-0.11856666666667</v>
      </c>
    </row>
    <row r="2666" spans="1:14">
      <c r="A2666" s="1" t="s">
        <v>10829</v>
      </c>
      <c r="B2666" s="1" t="s">
        <v>10829</v>
      </c>
      <c r="C2666" s="1" t="s">
        <v>10830</v>
      </c>
      <c r="D2666" s="1" t="s">
        <v>10831</v>
      </c>
      <c r="E2666" s="2">
        <v>20.607500000000002</v>
      </c>
      <c r="F2666" s="2">
        <v>21.818000000000001</v>
      </c>
      <c r="G2666" s="2">
        <v>21.607900000000001</v>
      </c>
      <c r="H2666" s="3">
        <f t="shared" si="160"/>
        <v>21.344466666666701</v>
      </c>
      <c r="I2666" s="4">
        <v>22.196100000000001</v>
      </c>
      <c r="J2666" s="4">
        <v>21.132899999999999</v>
      </c>
      <c r="K2666" s="4">
        <v>14.8872</v>
      </c>
      <c r="L2666" s="3">
        <f t="shared" si="161"/>
        <v>19.4054</v>
      </c>
      <c r="M2666" s="1">
        <f t="shared" si="162"/>
        <v>0.48571053267743602</v>
      </c>
      <c r="N2666" s="1">
        <f t="shared" si="163"/>
        <v>-1.93906666666667</v>
      </c>
    </row>
    <row r="2667" spans="1:14">
      <c r="A2667" s="1" t="s">
        <v>10833</v>
      </c>
      <c r="B2667" s="1" t="s">
        <v>10833</v>
      </c>
      <c r="C2667" s="1" t="s">
        <v>10834</v>
      </c>
      <c r="D2667" s="1" t="s">
        <v>10835</v>
      </c>
      <c r="E2667" s="2">
        <v>20.609200000000001</v>
      </c>
      <c r="F2667" s="2">
        <v>21.856000000000002</v>
      </c>
      <c r="G2667" s="2">
        <v>22.028300000000002</v>
      </c>
      <c r="H2667" s="3">
        <f t="shared" si="160"/>
        <v>21.4978333333333</v>
      </c>
      <c r="I2667" s="4">
        <v>18.047699999999999</v>
      </c>
      <c r="J2667" s="4">
        <v>21.624199999999998</v>
      </c>
      <c r="K2667" s="4">
        <v>20.025099999999998</v>
      </c>
      <c r="L2667" s="3">
        <f t="shared" si="161"/>
        <v>19.899000000000001</v>
      </c>
      <c r="M2667" s="1">
        <f t="shared" si="162"/>
        <v>0.259671350196088</v>
      </c>
      <c r="N2667" s="1">
        <f t="shared" si="163"/>
        <v>-1.59883333333334</v>
      </c>
    </row>
    <row r="2668" spans="1:14">
      <c r="A2668" s="1" t="s">
        <v>10837</v>
      </c>
      <c r="B2668" s="1" t="s">
        <v>10837</v>
      </c>
      <c r="C2668" s="1" t="s">
        <v>10838</v>
      </c>
      <c r="D2668" s="1" t="s">
        <v>10839</v>
      </c>
      <c r="E2668" s="2">
        <v>21.9329</v>
      </c>
      <c r="F2668" s="2">
        <v>16.889600000000002</v>
      </c>
      <c r="G2668" s="2">
        <v>17.788</v>
      </c>
      <c r="H2668" s="3">
        <f t="shared" si="160"/>
        <v>18.870166666666702</v>
      </c>
      <c r="I2668" s="4">
        <v>16.226700000000001</v>
      </c>
      <c r="J2668" s="4">
        <v>16.974699999999999</v>
      </c>
      <c r="K2668" s="4">
        <v>21.3782</v>
      </c>
      <c r="L2668" s="3">
        <f t="shared" si="161"/>
        <v>18.193200000000001</v>
      </c>
      <c r="M2668" s="1">
        <f t="shared" si="162"/>
        <v>0.77708231374889702</v>
      </c>
      <c r="N2668" s="1">
        <f t="shared" si="163"/>
        <v>-0.67696666666666505</v>
      </c>
    </row>
    <row r="2669" spans="1:14">
      <c r="A2669" s="1" t="s">
        <v>10841</v>
      </c>
      <c r="B2669" s="1" t="s">
        <v>10841</v>
      </c>
      <c r="C2669" s="1" t="s">
        <v>10842</v>
      </c>
      <c r="D2669" s="1" t="s">
        <v>10843</v>
      </c>
      <c r="E2669" s="2">
        <v>18.552</v>
      </c>
      <c r="F2669" s="2">
        <v>18.106400000000001</v>
      </c>
      <c r="G2669" s="2">
        <v>18.9331</v>
      </c>
      <c r="H2669" s="3">
        <f t="shared" ref="H2669:H2732" si="164">AVERAGE(E2669:G2669)</f>
        <v>18.5305</v>
      </c>
      <c r="I2669" s="4">
        <v>17.663499999999999</v>
      </c>
      <c r="J2669" s="4">
        <v>18.142199999999999</v>
      </c>
      <c r="K2669" s="4">
        <v>19.5047</v>
      </c>
      <c r="L2669" s="3">
        <f t="shared" ref="L2669:L2732" si="165">AVERAGE(I2669:K2669)</f>
        <v>18.436800000000002</v>
      </c>
      <c r="M2669" s="1">
        <f t="shared" ref="M2669:M2732" si="166">TTEST(I2669:K2669,E2669:G2669,2,3)</f>
        <v>0.88693875218038498</v>
      </c>
      <c r="N2669" s="1">
        <f t="shared" ref="N2669:N2732" si="167">L2669-H2669</f>
        <v>-9.3699999999998299E-2</v>
      </c>
    </row>
    <row r="2670" spans="1:14">
      <c r="A2670" s="1" t="s">
        <v>10845</v>
      </c>
      <c r="B2670" s="1" t="s">
        <v>10845</v>
      </c>
      <c r="C2670" s="1" t="s">
        <v>10846</v>
      </c>
      <c r="D2670" s="1" t="s">
        <v>10847</v>
      </c>
      <c r="E2670" s="2">
        <v>26.827100000000002</v>
      </c>
      <c r="F2670" s="2">
        <v>27.5322</v>
      </c>
      <c r="G2670" s="2">
        <v>27.413399999999999</v>
      </c>
      <c r="H2670" s="3">
        <f t="shared" si="164"/>
        <v>27.257566666666701</v>
      </c>
      <c r="I2670" s="4">
        <v>27.457999999999998</v>
      </c>
      <c r="J2670" s="4">
        <v>27.556799999999999</v>
      </c>
      <c r="K2670" s="4">
        <v>26.971499999999999</v>
      </c>
      <c r="L2670" s="3">
        <f t="shared" si="165"/>
        <v>27.328766666666699</v>
      </c>
      <c r="M2670" s="1">
        <f t="shared" si="166"/>
        <v>0.81430751437730597</v>
      </c>
      <c r="N2670" s="1">
        <f t="shared" si="167"/>
        <v>7.1200000000000999E-2</v>
      </c>
    </row>
    <row r="2671" spans="1:14">
      <c r="A2671" s="1" t="s">
        <v>10849</v>
      </c>
      <c r="B2671" s="1" t="s">
        <v>10849</v>
      </c>
      <c r="C2671" s="1" t="s">
        <v>10850</v>
      </c>
      <c r="D2671" s="1" t="s">
        <v>10851</v>
      </c>
      <c r="E2671" s="2">
        <v>23.8965</v>
      </c>
      <c r="F2671" s="2">
        <v>24.388000000000002</v>
      </c>
      <c r="G2671" s="2">
        <v>24.167200000000001</v>
      </c>
      <c r="H2671" s="3">
        <f t="shared" si="164"/>
        <v>24.150566666666698</v>
      </c>
      <c r="I2671" s="4">
        <v>24.741499999999998</v>
      </c>
      <c r="J2671" s="4">
        <v>24.4681</v>
      </c>
      <c r="K2671" s="4">
        <v>23.923100000000002</v>
      </c>
      <c r="L2671" s="3">
        <f t="shared" si="165"/>
        <v>24.377566666666699</v>
      </c>
      <c r="M2671" s="1">
        <f t="shared" si="166"/>
        <v>0.47189021889018101</v>
      </c>
      <c r="N2671" s="1">
        <f t="shared" si="167"/>
        <v>0.22700000000000001</v>
      </c>
    </row>
    <row r="2672" spans="1:14">
      <c r="A2672" s="1" t="s">
        <v>10853</v>
      </c>
      <c r="B2672" s="1" t="s">
        <v>10853</v>
      </c>
      <c r="C2672" s="1" t="s">
        <v>10854</v>
      </c>
      <c r="D2672" s="1" t="s">
        <v>10855</v>
      </c>
      <c r="E2672" s="2">
        <v>17.8978</v>
      </c>
      <c r="F2672" s="2">
        <v>19.955200000000001</v>
      </c>
      <c r="G2672" s="2">
        <v>19.754999999999999</v>
      </c>
      <c r="H2672" s="3">
        <f t="shared" si="164"/>
        <v>19.202666666666701</v>
      </c>
      <c r="I2672" s="4">
        <v>16.707100000000001</v>
      </c>
      <c r="J2672" s="4">
        <v>19.719899999999999</v>
      </c>
      <c r="K2672" s="4">
        <v>19.639500000000002</v>
      </c>
      <c r="L2672" s="3">
        <f t="shared" si="165"/>
        <v>18.688833333333299</v>
      </c>
      <c r="M2672" s="1">
        <f t="shared" si="166"/>
        <v>0.69088449253550499</v>
      </c>
      <c r="N2672" s="1">
        <f t="shared" si="167"/>
        <v>-0.51383333333333403</v>
      </c>
    </row>
    <row r="2673" spans="1:14">
      <c r="A2673" s="1" t="s">
        <v>10857</v>
      </c>
      <c r="B2673" s="1" t="s">
        <v>10857</v>
      </c>
      <c r="C2673" s="1" t="s">
        <v>10858</v>
      </c>
      <c r="D2673" s="1" t="s">
        <v>10859</v>
      </c>
      <c r="E2673" s="2">
        <v>19.651700000000002</v>
      </c>
      <c r="F2673" s="2">
        <v>16.654599999999999</v>
      </c>
      <c r="G2673" s="2">
        <v>17.793800000000001</v>
      </c>
      <c r="H2673" s="3">
        <f t="shared" si="164"/>
        <v>18.033366666666701</v>
      </c>
      <c r="I2673" s="4">
        <v>19.659500000000001</v>
      </c>
      <c r="J2673" s="4">
        <v>18.961300000000001</v>
      </c>
      <c r="K2673" s="4">
        <v>18.800999999999998</v>
      </c>
      <c r="L2673" s="3">
        <f t="shared" si="165"/>
        <v>19.140599999999999</v>
      </c>
      <c r="M2673" s="1">
        <f t="shared" si="166"/>
        <v>0.332264129451602</v>
      </c>
      <c r="N2673" s="1">
        <f t="shared" si="167"/>
        <v>1.10723333333334</v>
      </c>
    </row>
    <row r="2674" spans="1:14">
      <c r="A2674" s="1" t="s">
        <v>10861</v>
      </c>
      <c r="B2674" s="1" t="s">
        <v>10861</v>
      </c>
      <c r="C2674" s="1" t="s">
        <v>10862</v>
      </c>
      <c r="D2674" s="1" t="s">
        <v>10863</v>
      </c>
      <c r="E2674" s="2">
        <v>22.309200000000001</v>
      </c>
      <c r="F2674" s="2">
        <v>22.5001</v>
      </c>
      <c r="G2674" s="2">
        <v>22.302199999999999</v>
      </c>
      <c r="H2674" s="3">
        <f t="shared" si="164"/>
        <v>22.3705</v>
      </c>
      <c r="I2674" s="4">
        <v>22.669599999999999</v>
      </c>
      <c r="J2674" s="4">
        <v>22.233699999999999</v>
      </c>
      <c r="K2674" s="4">
        <v>21.233899999999998</v>
      </c>
      <c r="L2674" s="3">
        <f t="shared" si="165"/>
        <v>22.045733333333299</v>
      </c>
      <c r="M2674" s="1">
        <f t="shared" si="166"/>
        <v>0.52576012947321504</v>
      </c>
      <c r="N2674" s="1">
        <f t="shared" si="167"/>
        <v>-0.32476666666666898</v>
      </c>
    </row>
    <row r="2675" spans="1:14">
      <c r="A2675" s="1" t="s">
        <v>10865</v>
      </c>
      <c r="B2675" s="1" t="s">
        <v>10865</v>
      </c>
      <c r="C2675" s="1" t="s">
        <v>10866</v>
      </c>
      <c r="D2675" s="1" t="s">
        <v>10867</v>
      </c>
      <c r="E2675" s="2">
        <v>20.9389</v>
      </c>
      <c r="F2675" s="2">
        <v>22.113600000000002</v>
      </c>
      <c r="G2675" s="2">
        <v>21.151499999999999</v>
      </c>
      <c r="H2675" s="3">
        <f t="shared" si="164"/>
        <v>21.401333333333302</v>
      </c>
      <c r="I2675" s="4">
        <v>21.977799999999998</v>
      </c>
      <c r="J2675" s="4">
        <v>21.5974</v>
      </c>
      <c r="K2675" s="4">
        <v>21.566600000000001</v>
      </c>
      <c r="L2675" s="3">
        <f t="shared" si="165"/>
        <v>21.713933333333301</v>
      </c>
      <c r="M2675" s="1">
        <f t="shared" si="166"/>
        <v>0.486067646599668</v>
      </c>
      <c r="N2675" s="1">
        <f t="shared" si="167"/>
        <v>0.31259999999999299</v>
      </c>
    </row>
    <row r="2676" spans="1:14">
      <c r="A2676" s="1" t="s">
        <v>10869</v>
      </c>
      <c r="B2676" s="1" t="s">
        <v>10869</v>
      </c>
      <c r="C2676" s="1" t="s">
        <v>10870</v>
      </c>
      <c r="D2676" s="1" t="s">
        <v>10871</v>
      </c>
      <c r="E2676" s="2">
        <v>23.0181</v>
      </c>
      <c r="F2676" s="2">
        <v>23.295500000000001</v>
      </c>
      <c r="G2676" s="2">
        <v>23.23</v>
      </c>
      <c r="H2676" s="3">
        <f t="shared" si="164"/>
        <v>23.1812</v>
      </c>
      <c r="I2676" s="4">
        <v>23.573699999999999</v>
      </c>
      <c r="J2676" s="4">
        <v>23.401599999999998</v>
      </c>
      <c r="K2676" s="4">
        <v>22.698899999999998</v>
      </c>
      <c r="L2676" s="3">
        <f t="shared" si="165"/>
        <v>23.224733333333301</v>
      </c>
      <c r="M2676" s="1">
        <f t="shared" si="166"/>
        <v>0.88876351884754301</v>
      </c>
      <c r="N2676" s="1">
        <f t="shared" si="167"/>
        <v>4.3533333333332501E-2</v>
      </c>
    </row>
    <row r="2677" spans="1:14">
      <c r="A2677" s="1" t="s">
        <v>10873</v>
      </c>
      <c r="B2677" s="1" t="s">
        <v>10874</v>
      </c>
      <c r="C2677" s="1" t="s">
        <v>10875</v>
      </c>
      <c r="D2677" s="1" t="s">
        <v>10876</v>
      </c>
      <c r="E2677" s="2">
        <v>22.046700000000001</v>
      </c>
      <c r="F2677" s="2">
        <v>22.653500000000001</v>
      </c>
      <c r="G2677" s="2">
        <v>22.061499999999999</v>
      </c>
      <c r="H2677" s="3">
        <f t="shared" si="164"/>
        <v>22.253900000000002</v>
      </c>
      <c r="I2677" s="4">
        <v>22.212</v>
      </c>
      <c r="J2677" s="4">
        <v>21.604399999999998</v>
      </c>
      <c r="K2677" s="4">
        <v>21.7576</v>
      </c>
      <c r="L2677" s="3">
        <f t="shared" si="165"/>
        <v>21.858000000000001</v>
      </c>
      <c r="M2677" s="1">
        <f t="shared" si="166"/>
        <v>0.217850470843032</v>
      </c>
      <c r="N2677" s="1">
        <f t="shared" si="167"/>
        <v>-0.39590000000000097</v>
      </c>
    </row>
    <row r="2678" spans="1:14">
      <c r="A2678" s="1" t="s">
        <v>10878</v>
      </c>
      <c r="B2678" s="1" t="s">
        <v>10878</v>
      </c>
      <c r="C2678" s="1" t="s">
        <v>10879</v>
      </c>
      <c r="D2678" s="1" t="s">
        <v>10880</v>
      </c>
      <c r="E2678" s="2">
        <v>23.789100000000001</v>
      </c>
      <c r="F2678" s="2">
        <v>23.458600000000001</v>
      </c>
      <c r="G2678" s="2">
        <v>23.472899999999999</v>
      </c>
      <c r="H2678" s="3">
        <f t="shared" si="164"/>
        <v>23.573533333333302</v>
      </c>
      <c r="I2678" s="4">
        <v>23.404399999999999</v>
      </c>
      <c r="J2678" s="4">
        <v>23.682300000000001</v>
      </c>
      <c r="K2678" s="4">
        <v>23.463000000000001</v>
      </c>
      <c r="L2678" s="3">
        <f t="shared" si="165"/>
        <v>23.516566666666701</v>
      </c>
      <c r="M2678" s="1">
        <f t="shared" si="166"/>
        <v>0.700169241998569</v>
      </c>
      <c r="N2678" s="1">
        <f t="shared" si="167"/>
        <v>-5.6966666666667699E-2</v>
      </c>
    </row>
    <row r="2679" spans="1:14">
      <c r="A2679" s="1" t="s">
        <v>10882</v>
      </c>
      <c r="B2679" s="1" t="s">
        <v>10882</v>
      </c>
      <c r="C2679" s="1" t="s">
        <v>10883</v>
      </c>
      <c r="D2679" s="1" t="s">
        <v>10884</v>
      </c>
      <c r="E2679" s="2">
        <v>23.1023</v>
      </c>
      <c r="F2679" s="2">
        <v>17.017900000000001</v>
      </c>
      <c r="G2679" s="2">
        <v>22.769500000000001</v>
      </c>
      <c r="H2679" s="3">
        <f t="shared" si="164"/>
        <v>20.963233333333299</v>
      </c>
      <c r="I2679" s="4">
        <v>22.570699999999999</v>
      </c>
      <c r="J2679" s="4">
        <v>21.293600000000001</v>
      </c>
      <c r="K2679" s="4">
        <v>23.646799999999999</v>
      </c>
      <c r="L2679" s="3">
        <f t="shared" si="165"/>
        <v>22.503699999999998</v>
      </c>
      <c r="M2679" s="1">
        <f t="shared" si="166"/>
        <v>0.52462046214289104</v>
      </c>
      <c r="N2679" s="1">
        <f t="shared" si="167"/>
        <v>1.54046666666667</v>
      </c>
    </row>
    <row r="2680" spans="1:14">
      <c r="A2680" s="1" t="s">
        <v>10886</v>
      </c>
      <c r="B2680" s="1" t="s">
        <v>10886</v>
      </c>
      <c r="C2680" s="1" t="s">
        <v>10887</v>
      </c>
      <c r="D2680" s="1" t="s">
        <v>10888</v>
      </c>
      <c r="E2680" s="2">
        <v>23.084900000000001</v>
      </c>
      <c r="F2680" s="2">
        <v>23.345600000000001</v>
      </c>
      <c r="G2680" s="2">
        <v>22.974299999999999</v>
      </c>
      <c r="H2680" s="3">
        <f t="shared" si="164"/>
        <v>23.134933333333301</v>
      </c>
      <c r="I2680" s="4">
        <v>23.4527</v>
      </c>
      <c r="J2680" s="4">
        <v>22.855399999999999</v>
      </c>
      <c r="K2680" s="4">
        <v>22.9636</v>
      </c>
      <c r="L2680" s="3">
        <f t="shared" si="165"/>
        <v>23.0905666666667</v>
      </c>
      <c r="M2680" s="1">
        <f t="shared" si="166"/>
        <v>0.84813174322548501</v>
      </c>
      <c r="N2680" s="1">
        <f t="shared" si="167"/>
        <v>-4.4366666666668698E-2</v>
      </c>
    </row>
    <row r="2681" spans="1:14">
      <c r="A2681" s="1" t="s">
        <v>10890</v>
      </c>
      <c r="B2681" s="1" t="s">
        <v>10890</v>
      </c>
      <c r="C2681" s="1" t="s">
        <v>10891</v>
      </c>
      <c r="D2681" s="1" t="s">
        <v>10892</v>
      </c>
      <c r="E2681" s="2">
        <v>20.569199999999999</v>
      </c>
      <c r="F2681" s="2">
        <v>22.052499999999998</v>
      </c>
      <c r="G2681" s="2">
        <v>17.831900000000001</v>
      </c>
      <c r="H2681" s="3">
        <f t="shared" si="164"/>
        <v>20.151199999999999</v>
      </c>
      <c r="I2681" s="4">
        <v>21.8886</v>
      </c>
      <c r="J2681" s="4">
        <v>19.148</v>
      </c>
      <c r="K2681" s="4">
        <v>18.061399999999999</v>
      </c>
      <c r="L2681" s="3">
        <f t="shared" si="165"/>
        <v>19.6993333333333</v>
      </c>
      <c r="M2681" s="1">
        <f t="shared" si="166"/>
        <v>0.801422653896255</v>
      </c>
      <c r="N2681" s="1">
        <f t="shared" si="167"/>
        <v>-0.45186666666666803</v>
      </c>
    </row>
    <row r="2682" spans="1:14">
      <c r="A2682" s="1" t="s">
        <v>10894</v>
      </c>
      <c r="B2682" s="1" t="s">
        <v>10894</v>
      </c>
      <c r="C2682" s="1" t="s">
        <v>10895</v>
      </c>
      <c r="D2682" s="1" t="s">
        <v>10896</v>
      </c>
      <c r="E2682" s="2">
        <v>20.270099999999999</v>
      </c>
      <c r="F2682" s="2">
        <v>22.025099999999998</v>
      </c>
      <c r="G2682" s="2">
        <v>21.910699999999999</v>
      </c>
      <c r="H2682" s="3">
        <f t="shared" si="164"/>
        <v>21.401966666666699</v>
      </c>
      <c r="I2682" s="4">
        <v>17.847000000000001</v>
      </c>
      <c r="J2682" s="4">
        <v>21.914400000000001</v>
      </c>
      <c r="K2682" s="4">
        <v>22.3292</v>
      </c>
      <c r="L2682" s="3">
        <f t="shared" si="165"/>
        <v>20.6968666666667</v>
      </c>
      <c r="M2682" s="1">
        <f t="shared" si="166"/>
        <v>0.68205779803647204</v>
      </c>
      <c r="N2682" s="1">
        <f t="shared" si="167"/>
        <v>-0.70509999999999495</v>
      </c>
    </row>
    <row r="2683" spans="1:14">
      <c r="A2683" s="1" t="s">
        <v>10898</v>
      </c>
      <c r="B2683" s="1" t="s">
        <v>10898</v>
      </c>
      <c r="C2683" s="1" t="s">
        <v>10899</v>
      </c>
      <c r="D2683" s="1" t="s">
        <v>10900</v>
      </c>
      <c r="E2683" s="2">
        <v>21.982099999999999</v>
      </c>
      <c r="F2683" s="2">
        <v>21.541399999999999</v>
      </c>
      <c r="G2683" s="2">
        <v>22.745200000000001</v>
      </c>
      <c r="H2683" s="3">
        <f t="shared" si="164"/>
        <v>22.089566666666698</v>
      </c>
      <c r="I2683" s="4">
        <v>21.5779</v>
      </c>
      <c r="J2683" s="4">
        <v>22.1142</v>
      </c>
      <c r="K2683" s="4">
        <v>21.657800000000002</v>
      </c>
      <c r="L2683" s="3">
        <f t="shared" si="165"/>
        <v>21.783300000000001</v>
      </c>
      <c r="M2683" s="1">
        <f t="shared" si="166"/>
        <v>0.49144799006285</v>
      </c>
      <c r="N2683" s="1">
        <f t="shared" si="167"/>
        <v>-0.30626666666666902</v>
      </c>
    </row>
    <row r="2684" spans="1:14">
      <c r="A2684" s="1" t="s">
        <v>10902</v>
      </c>
      <c r="B2684" s="1" t="s">
        <v>10902</v>
      </c>
      <c r="C2684" s="1" t="s">
        <v>10903</v>
      </c>
      <c r="D2684" s="1" t="s">
        <v>10904</v>
      </c>
      <c r="E2684" s="2">
        <v>17.552399999999999</v>
      </c>
      <c r="F2684" s="2">
        <v>18.944900000000001</v>
      </c>
      <c r="G2684" s="2">
        <v>19.3035</v>
      </c>
      <c r="H2684" s="3">
        <f t="shared" si="164"/>
        <v>18.600266666666698</v>
      </c>
      <c r="I2684" s="4">
        <v>15.9465</v>
      </c>
      <c r="J2684" s="4">
        <v>20.463200000000001</v>
      </c>
      <c r="K2684" s="4">
        <v>19.641300000000001</v>
      </c>
      <c r="L2684" s="3">
        <f t="shared" si="165"/>
        <v>18.683666666666699</v>
      </c>
      <c r="M2684" s="1">
        <f t="shared" si="166"/>
        <v>0.95935923906315002</v>
      </c>
      <c r="N2684" s="1">
        <f t="shared" si="167"/>
        <v>8.3400000000001001E-2</v>
      </c>
    </row>
    <row r="2685" spans="1:14">
      <c r="A2685" s="1" t="s">
        <v>10906</v>
      </c>
      <c r="B2685" s="1" t="s">
        <v>10906</v>
      </c>
      <c r="C2685" s="1" t="s">
        <v>10907</v>
      </c>
      <c r="D2685" s="1" t="s">
        <v>10908</v>
      </c>
      <c r="E2685" s="2">
        <v>19.866299999999999</v>
      </c>
      <c r="F2685" s="2">
        <v>18.638999999999999</v>
      </c>
      <c r="G2685" s="2">
        <v>16.046900000000001</v>
      </c>
      <c r="H2685" s="3">
        <f t="shared" si="164"/>
        <v>18.184066666666698</v>
      </c>
      <c r="I2685" s="4">
        <v>19.307200000000002</v>
      </c>
      <c r="J2685" s="4">
        <v>19.954599999999999</v>
      </c>
      <c r="K2685" s="4">
        <v>18.883600000000001</v>
      </c>
      <c r="L2685" s="3">
        <f t="shared" si="165"/>
        <v>19.381799999999998</v>
      </c>
      <c r="M2685" s="1">
        <f t="shared" si="166"/>
        <v>0.400582235829745</v>
      </c>
      <c r="N2685" s="1">
        <f t="shared" si="167"/>
        <v>1.19773333333334</v>
      </c>
    </row>
    <row r="2686" spans="1:14">
      <c r="A2686" s="1" t="s">
        <v>10910</v>
      </c>
      <c r="B2686" s="1" t="s">
        <v>10910</v>
      </c>
      <c r="C2686" s="1" t="s">
        <v>10911</v>
      </c>
      <c r="D2686" s="1" t="s">
        <v>10912</v>
      </c>
      <c r="E2686" s="2">
        <v>21.137699999999999</v>
      </c>
      <c r="F2686" s="2">
        <v>20.977699999999999</v>
      </c>
      <c r="G2686" s="2">
        <v>22.454899999999999</v>
      </c>
      <c r="H2686" s="3">
        <f t="shared" si="164"/>
        <v>21.523433333333301</v>
      </c>
      <c r="I2686" s="4">
        <v>22.034800000000001</v>
      </c>
      <c r="J2686" s="4">
        <v>22.394600000000001</v>
      </c>
      <c r="K2686" s="4">
        <v>21.7422</v>
      </c>
      <c r="L2686" s="3">
        <f t="shared" si="165"/>
        <v>22.057200000000002</v>
      </c>
      <c r="M2686" s="1">
        <f t="shared" si="166"/>
        <v>0.37741560607727098</v>
      </c>
      <c r="N2686" s="1">
        <f t="shared" si="167"/>
        <v>0.53376666666666805</v>
      </c>
    </row>
    <row r="2687" spans="1:14">
      <c r="A2687" s="1" t="s">
        <v>10914</v>
      </c>
      <c r="B2687" s="1" t="s">
        <v>10914</v>
      </c>
      <c r="C2687" s="1" t="s">
        <v>10915</v>
      </c>
      <c r="D2687" s="1" t="s">
        <v>10916</v>
      </c>
      <c r="E2687" s="2">
        <v>21.641400000000001</v>
      </c>
      <c r="F2687" s="2">
        <v>22.017800000000001</v>
      </c>
      <c r="G2687" s="2">
        <v>21.479299999999999</v>
      </c>
      <c r="H2687" s="3">
        <f t="shared" si="164"/>
        <v>21.7128333333333</v>
      </c>
      <c r="I2687" s="4">
        <v>21.397200000000002</v>
      </c>
      <c r="J2687" s="4">
        <v>21.6708</v>
      </c>
      <c r="K2687" s="4">
        <v>21.7182</v>
      </c>
      <c r="L2687" s="3">
        <f t="shared" si="165"/>
        <v>21.595400000000001</v>
      </c>
      <c r="M2687" s="1">
        <f t="shared" si="166"/>
        <v>0.57258695411202998</v>
      </c>
      <c r="N2687" s="1">
        <f t="shared" si="167"/>
        <v>-0.117433333333334</v>
      </c>
    </row>
    <row r="2688" spans="1:14">
      <c r="A2688" s="1" t="s">
        <v>10918</v>
      </c>
      <c r="B2688" s="1" t="s">
        <v>10918</v>
      </c>
      <c r="C2688" s="1" t="s">
        <v>10919</v>
      </c>
      <c r="D2688" s="1" t="s">
        <v>10920</v>
      </c>
      <c r="E2688" s="2">
        <v>16.931000000000001</v>
      </c>
      <c r="F2688" s="2">
        <v>17.335899999999999</v>
      </c>
      <c r="G2688" s="2">
        <v>16.469100000000001</v>
      </c>
      <c r="H2688" s="3">
        <f t="shared" si="164"/>
        <v>16.911999999999999</v>
      </c>
      <c r="I2688" s="4">
        <v>18.5913</v>
      </c>
      <c r="J2688" s="4">
        <v>16.690899999999999</v>
      </c>
      <c r="K2688" s="4">
        <v>16.004200000000001</v>
      </c>
      <c r="L2688" s="3">
        <f t="shared" si="165"/>
        <v>17.095466666666699</v>
      </c>
      <c r="M2688" s="1">
        <f t="shared" si="166"/>
        <v>0.83921351267090805</v>
      </c>
      <c r="N2688" s="1">
        <f t="shared" si="167"/>
        <v>0.183466666666664</v>
      </c>
    </row>
    <row r="2689" spans="1:14">
      <c r="A2689" s="1" t="s">
        <v>10922</v>
      </c>
      <c r="B2689" s="1" t="s">
        <v>10922</v>
      </c>
      <c r="C2689" s="1" t="s">
        <v>10923</v>
      </c>
      <c r="D2689" s="1" t="s">
        <v>10924</v>
      </c>
      <c r="E2689" s="2">
        <v>19.438400000000001</v>
      </c>
      <c r="F2689" s="2">
        <v>19.911300000000001</v>
      </c>
      <c r="G2689" s="2">
        <v>19.250299999999999</v>
      </c>
      <c r="H2689" s="3">
        <f t="shared" si="164"/>
        <v>19.533333333333299</v>
      </c>
      <c r="I2689" s="4">
        <v>19.498899999999999</v>
      </c>
      <c r="J2689" s="4">
        <v>19.490100000000002</v>
      </c>
      <c r="K2689" s="4">
        <v>18.805299999999999</v>
      </c>
      <c r="L2689" s="3">
        <f t="shared" si="165"/>
        <v>19.264766666666699</v>
      </c>
      <c r="M2689" s="1">
        <f t="shared" si="166"/>
        <v>0.425775097415865</v>
      </c>
      <c r="N2689" s="1">
        <f t="shared" si="167"/>
        <v>-0.26856666666666101</v>
      </c>
    </row>
    <row r="2690" spans="1:14">
      <c r="A2690" s="1" t="s">
        <v>10926</v>
      </c>
      <c r="B2690" s="1" t="s">
        <v>10926</v>
      </c>
      <c r="C2690" s="1" t="s">
        <v>10927</v>
      </c>
      <c r="D2690" s="1" t="s">
        <v>10928</v>
      </c>
      <c r="E2690" s="2">
        <v>19.088899999999999</v>
      </c>
      <c r="F2690" s="2">
        <v>18.917999999999999</v>
      </c>
      <c r="G2690" s="2">
        <v>18.598500000000001</v>
      </c>
      <c r="H2690" s="3">
        <f t="shared" si="164"/>
        <v>18.868466666666698</v>
      </c>
      <c r="I2690" s="4">
        <v>18.2685</v>
      </c>
      <c r="J2690" s="4">
        <v>18.465900000000001</v>
      </c>
      <c r="K2690" s="4">
        <v>19.2471</v>
      </c>
      <c r="L2690" s="3">
        <f t="shared" si="165"/>
        <v>18.660499999999999</v>
      </c>
      <c r="M2690" s="1">
        <f t="shared" si="166"/>
        <v>0.57671002577953501</v>
      </c>
      <c r="N2690" s="1">
        <f t="shared" si="167"/>
        <v>-0.20796666666666799</v>
      </c>
    </row>
    <row r="2691" spans="1:14">
      <c r="A2691" s="1" t="s">
        <v>10930</v>
      </c>
      <c r="B2691" s="1" t="s">
        <v>10931</v>
      </c>
      <c r="C2691" s="1" t="s">
        <v>10932</v>
      </c>
      <c r="D2691" s="1" t="s">
        <v>10933</v>
      </c>
      <c r="E2691" s="2">
        <v>17.387899999999998</v>
      </c>
      <c r="F2691" s="2">
        <v>18.4404</v>
      </c>
      <c r="G2691" s="2">
        <v>18.593399999999999</v>
      </c>
      <c r="H2691" s="3">
        <f t="shared" si="164"/>
        <v>18.1405666666667</v>
      </c>
      <c r="I2691" s="4">
        <v>18.213000000000001</v>
      </c>
      <c r="J2691" s="4">
        <v>17.3978</v>
      </c>
      <c r="K2691" s="4">
        <v>16.278300000000002</v>
      </c>
      <c r="L2691" s="3">
        <f t="shared" si="165"/>
        <v>17.2963666666667</v>
      </c>
      <c r="M2691" s="1">
        <f t="shared" si="166"/>
        <v>0.288999878066102</v>
      </c>
      <c r="N2691" s="1">
        <f t="shared" si="167"/>
        <v>-0.84420000000000095</v>
      </c>
    </row>
    <row r="2692" spans="1:14">
      <c r="A2692" s="1" t="s">
        <v>10935</v>
      </c>
      <c r="B2692" s="1" t="s">
        <v>10935</v>
      </c>
      <c r="C2692" s="1" t="s">
        <v>10936</v>
      </c>
      <c r="D2692" s="1" t="s">
        <v>10937</v>
      </c>
      <c r="E2692" s="2">
        <v>18.312200000000001</v>
      </c>
      <c r="F2692" s="2">
        <v>19.597300000000001</v>
      </c>
      <c r="G2692" s="2">
        <v>18.887799999999999</v>
      </c>
      <c r="H2692" s="3">
        <f t="shared" si="164"/>
        <v>18.9324333333333</v>
      </c>
      <c r="I2692" s="4">
        <v>19.588200000000001</v>
      </c>
      <c r="J2692" s="4">
        <v>20.559799999999999</v>
      </c>
      <c r="K2692" s="4">
        <v>19.3446</v>
      </c>
      <c r="L2692" s="3">
        <f t="shared" si="165"/>
        <v>19.830866666666701</v>
      </c>
      <c r="M2692" s="1">
        <f t="shared" si="166"/>
        <v>0.16235706505028499</v>
      </c>
      <c r="N2692" s="1">
        <f t="shared" si="167"/>
        <v>0.89843333333333297</v>
      </c>
    </row>
    <row r="2693" spans="1:14">
      <c r="A2693" s="1" t="s">
        <v>10939</v>
      </c>
      <c r="B2693" s="1" t="s">
        <v>10939</v>
      </c>
      <c r="C2693" s="1" t="s">
        <v>10940</v>
      </c>
      <c r="D2693" s="1" t="s">
        <v>10941</v>
      </c>
      <c r="E2693" s="2">
        <v>18.683299999999999</v>
      </c>
      <c r="F2693" s="2">
        <v>19.573499999999999</v>
      </c>
      <c r="G2693" s="2">
        <v>20.119</v>
      </c>
      <c r="H2693" s="3">
        <f t="shared" si="164"/>
        <v>19.458600000000001</v>
      </c>
      <c r="I2693" s="4">
        <v>19.818899999999999</v>
      </c>
      <c r="J2693" s="4">
        <v>19.8172</v>
      </c>
      <c r="K2693" s="4">
        <v>19.067900000000002</v>
      </c>
      <c r="L2693" s="3">
        <f t="shared" si="165"/>
        <v>19.568000000000001</v>
      </c>
      <c r="M2693" s="1">
        <f t="shared" si="166"/>
        <v>0.83573043685377701</v>
      </c>
      <c r="N2693" s="1">
        <f t="shared" si="167"/>
        <v>0.109400000000001</v>
      </c>
    </row>
    <row r="2694" spans="1:14">
      <c r="A2694" s="1" t="s">
        <v>10943</v>
      </c>
      <c r="B2694" s="1" t="s">
        <v>10943</v>
      </c>
      <c r="C2694" s="1" t="s">
        <v>10944</v>
      </c>
      <c r="D2694" s="1" t="s">
        <v>10945</v>
      </c>
      <c r="E2694" s="2">
        <v>20.114100000000001</v>
      </c>
      <c r="F2694" s="2">
        <v>20.515499999999999</v>
      </c>
      <c r="G2694" s="2">
        <v>20.148499999999999</v>
      </c>
      <c r="H2694" s="3">
        <f t="shared" si="164"/>
        <v>20.2593666666667</v>
      </c>
      <c r="I2694" s="4">
        <v>19.964099999999998</v>
      </c>
      <c r="J2694" s="4">
        <v>20.255600000000001</v>
      </c>
      <c r="K2694" s="4">
        <v>19.910799999999998</v>
      </c>
      <c r="L2694" s="3">
        <f t="shared" si="165"/>
        <v>20.043500000000002</v>
      </c>
      <c r="M2694" s="1">
        <f t="shared" si="166"/>
        <v>0.268503840530599</v>
      </c>
      <c r="N2694" s="1">
        <f t="shared" si="167"/>
        <v>-0.21586666666666701</v>
      </c>
    </row>
    <row r="2695" spans="1:14">
      <c r="A2695" s="1" t="s">
        <v>10947</v>
      </c>
      <c r="B2695" s="1" t="s">
        <v>10947</v>
      </c>
      <c r="C2695" s="1" t="s">
        <v>10948</v>
      </c>
      <c r="D2695" s="1" t="s">
        <v>10949</v>
      </c>
      <c r="E2695" s="2">
        <v>18.339099999999998</v>
      </c>
      <c r="F2695" s="2">
        <v>17.990400000000001</v>
      </c>
      <c r="G2695" s="2">
        <v>17.412199999999999</v>
      </c>
      <c r="H2695" s="3">
        <f t="shared" si="164"/>
        <v>17.913900000000002</v>
      </c>
      <c r="I2695" s="4">
        <v>18.665199999999999</v>
      </c>
      <c r="J2695" s="4">
        <v>17.8993</v>
      </c>
      <c r="K2695" s="4">
        <v>18.4559</v>
      </c>
      <c r="L2695" s="3">
        <f t="shared" si="165"/>
        <v>18.340133333333299</v>
      </c>
      <c r="M2695" s="1">
        <f t="shared" si="166"/>
        <v>0.29660224125060702</v>
      </c>
      <c r="N2695" s="1">
        <f t="shared" si="167"/>
        <v>0.42623333333333202</v>
      </c>
    </row>
    <row r="2696" spans="1:14">
      <c r="A2696" s="1" t="s">
        <v>10951</v>
      </c>
      <c r="B2696" s="1" t="s">
        <v>10951</v>
      </c>
      <c r="C2696" s="1" t="s">
        <v>10952</v>
      </c>
      <c r="D2696" s="1" t="s">
        <v>10953</v>
      </c>
      <c r="E2696" s="2">
        <v>17.655100000000001</v>
      </c>
      <c r="F2696" s="2">
        <v>16.446100000000001</v>
      </c>
      <c r="G2696" s="2">
        <v>18.205300000000001</v>
      </c>
      <c r="H2696" s="3">
        <f t="shared" si="164"/>
        <v>17.435500000000001</v>
      </c>
      <c r="I2696" s="4">
        <v>19.302499999999998</v>
      </c>
      <c r="J2696" s="4">
        <v>18.0991</v>
      </c>
      <c r="K2696" s="4">
        <v>19.060500000000001</v>
      </c>
      <c r="L2696" s="3">
        <f t="shared" si="165"/>
        <v>18.820699999999999</v>
      </c>
      <c r="M2696" s="1">
        <f t="shared" si="166"/>
        <v>0.10266365131303699</v>
      </c>
      <c r="N2696" s="1">
        <f t="shared" si="167"/>
        <v>1.3852</v>
      </c>
    </row>
    <row r="2697" spans="1:14">
      <c r="A2697" s="1" t="s">
        <v>10955</v>
      </c>
      <c r="B2697" s="1" t="s">
        <v>10955</v>
      </c>
      <c r="C2697" s="1" t="s">
        <v>10956</v>
      </c>
      <c r="D2697" s="1" t="s">
        <v>10957</v>
      </c>
      <c r="E2697" s="2">
        <v>21.410599999999999</v>
      </c>
      <c r="F2697" s="2">
        <v>20.099499999999999</v>
      </c>
      <c r="G2697" s="2">
        <v>19.831800000000001</v>
      </c>
      <c r="H2697" s="3">
        <f t="shared" si="164"/>
        <v>20.447299999999998</v>
      </c>
      <c r="I2697" s="4">
        <v>20.102399999999999</v>
      </c>
      <c r="J2697" s="4">
        <v>20.632000000000001</v>
      </c>
      <c r="K2697" s="4">
        <v>21.1023</v>
      </c>
      <c r="L2697" s="3">
        <f t="shared" si="165"/>
        <v>20.6122333333333</v>
      </c>
      <c r="M2697" s="1">
        <f t="shared" si="166"/>
        <v>0.78869503565969001</v>
      </c>
      <c r="N2697" s="1">
        <f t="shared" si="167"/>
        <v>0.16493333333333399</v>
      </c>
    </row>
    <row r="2698" spans="1:14">
      <c r="A2698" s="1" t="s">
        <v>10959</v>
      </c>
      <c r="B2698" s="1" t="s">
        <v>10959</v>
      </c>
      <c r="C2698" s="1" t="s">
        <v>10960</v>
      </c>
      <c r="D2698" s="1" t="s">
        <v>10961</v>
      </c>
      <c r="E2698" s="2">
        <v>18.255600000000001</v>
      </c>
      <c r="F2698" s="2">
        <v>18.0365</v>
      </c>
      <c r="G2698" s="2">
        <v>18.793399999999998</v>
      </c>
      <c r="H2698" s="3">
        <f t="shared" si="164"/>
        <v>18.361833333333301</v>
      </c>
      <c r="I2698" s="4">
        <v>18.391300000000001</v>
      </c>
      <c r="J2698" s="4">
        <v>17.811</v>
      </c>
      <c r="K2698" s="4">
        <v>19.569400000000002</v>
      </c>
      <c r="L2698" s="3">
        <f t="shared" si="165"/>
        <v>18.5905666666667</v>
      </c>
      <c r="M2698" s="1">
        <f t="shared" si="166"/>
        <v>0.71475911739183795</v>
      </c>
      <c r="N2698" s="1">
        <f t="shared" si="167"/>
        <v>0.22873333333333401</v>
      </c>
    </row>
    <row r="2699" spans="1:14">
      <c r="A2699" s="1" t="s">
        <v>10967</v>
      </c>
      <c r="B2699" s="1" t="s">
        <v>10967</v>
      </c>
      <c r="C2699" s="1" t="s">
        <v>10968</v>
      </c>
      <c r="D2699" s="1" t="s">
        <v>10969</v>
      </c>
      <c r="E2699" s="2">
        <v>26.4863</v>
      </c>
      <c r="F2699" s="2">
        <v>27.121400000000001</v>
      </c>
      <c r="G2699" s="2">
        <v>27.050799999999999</v>
      </c>
      <c r="H2699" s="3">
        <f t="shared" si="164"/>
        <v>26.8861666666667</v>
      </c>
      <c r="I2699" s="4">
        <v>26.916699999999999</v>
      </c>
      <c r="J2699" s="4">
        <v>26.892600000000002</v>
      </c>
      <c r="K2699" s="4">
        <v>26.608899999999998</v>
      </c>
      <c r="L2699" s="3">
        <f t="shared" si="165"/>
        <v>26.806066666666698</v>
      </c>
      <c r="M2699" s="1">
        <f t="shared" si="166"/>
        <v>0.74492786822104495</v>
      </c>
      <c r="N2699" s="1">
        <f t="shared" si="167"/>
        <v>-8.01000000000016E-2</v>
      </c>
    </row>
    <row r="2700" spans="1:14">
      <c r="A2700" s="1" t="s">
        <v>10971</v>
      </c>
      <c r="B2700" s="1" t="s">
        <v>10971</v>
      </c>
      <c r="C2700" s="1" t="s">
        <v>10972</v>
      </c>
      <c r="D2700" s="5" t="s">
        <v>10973</v>
      </c>
      <c r="E2700" s="2">
        <v>21.526900000000001</v>
      </c>
      <c r="F2700" s="2">
        <v>20.8553</v>
      </c>
      <c r="G2700" s="2">
        <v>21.131499999999999</v>
      </c>
      <c r="H2700" s="3">
        <f t="shared" si="164"/>
        <v>21.171233333333301</v>
      </c>
      <c r="I2700" s="4">
        <v>21.565000000000001</v>
      </c>
      <c r="J2700" s="4">
        <v>21.370899999999999</v>
      </c>
      <c r="K2700" s="4">
        <v>22.303699999999999</v>
      </c>
      <c r="L2700" s="3">
        <f t="shared" si="165"/>
        <v>21.7465333333333</v>
      </c>
      <c r="M2700" s="1">
        <f t="shared" si="166"/>
        <v>0.179501540748289</v>
      </c>
      <c r="N2700" s="1">
        <f t="shared" si="167"/>
        <v>0.57529999999999903</v>
      </c>
    </row>
    <row r="2701" spans="1:14">
      <c r="A2701" s="1" t="s">
        <v>10975</v>
      </c>
      <c r="B2701" s="1" t="s">
        <v>10975</v>
      </c>
      <c r="C2701" s="1" t="s">
        <v>10976</v>
      </c>
      <c r="D2701" s="1" t="s">
        <v>10977</v>
      </c>
      <c r="E2701" s="2">
        <v>17.894200000000001</v>
      </c>
      <c r="F2701" s="2">
        <v>18.589500000000001</v>
      </c>
      <c r="G2701" s="2">
        <v>19.027999999999999</v>
      </c>
      <c r="H2701" s="3">
        <f t="shared" si="164"/>
        <v>18.503900000000002</v>
      </c>
      <c r="I2701" s="4">
        <v>18.516100000000002</v>
      </c>
      <c r="J2701" s="4">
        <v>19.165800000000001</v>
      </c>
      <c r="K2701" s="4">
        <v>18.310600000000001</v>
      </c>
      <c r="L2701" s="3">
        <f t="shared" si="165"/>
        <v>18.664166666666699</v>
      </c>
      <c r="M2701" s="1">
        <f t="shared" si="166"/>
        <v>0.72249865899164101</v>
      </c>
      <c r="N2701" s="1">
        <f t="shared" si="167"/>
        <v>0.160266666666669</v>
      </c>
    </row>
    <row r="2702" spans="1:14">
      <c r="A2702" s="1" t="s">
        <v>10979</v>
      </c>
      <c r="B2702" s="1" t="s">
        <v>10979</v>
      </c>
      <c r="C2702" s="1" t="s">
        <v>10980</v>
      </c>
      <c r="D2702" s="1" t="s">
        <v>10981</v>
      </c>
      <c r="E2702" s="2">
        <v>22.1371</v>
      </c>
      <c r="F2702" s="2">
        <v>21.0291</v>
      </c>
      <c r="G2702" s="2">
        <v>23.411799999999999</v>
      </c>
      <c r="H2702" s="3">
        <f t="shared" si="164"/>
        <v>22.1926666666667</v>
      </c>
      <c r="I2702" s="4">
        <v>21.1523</v>
      </c>
      <c r="J2702" s="4">
        <v>22.1937</v>
      </c>
      <c r="K2702" s="4">
        <v>21.9129</v>
      </c>
      <c r="L2702" s="3">
        <f t="shared" si="165"/>
        <v>21.752966666666701</v>
      </c>
      <c r="M2702" s="1">
        <f t="shared" si="166"/>
        <v>0.60427922537312595</v>
      </c>
      <c r="N2702" s="1">
        <f t="shared" si="167"/>
        <v>-0.43969999999999798</v>
      </c>
    </row>
    <row r="2703" spans="1:14">
      <c r="A2703" s="1" t="s">
        <v>10983</v>
      </c>
      <c r="B2703" s="1" t="s">
        <v>10983</v>
      </c>
      <c r="C2703" s="1" t="s">
        <v>10984</v>
      </c>
      <c r="D2703" s="1" t="s">
        <v>10985</v>
      </c>
      <c r="E2703" s="2">
        <v>26.743500000000001</v>
      </c>
      <c r="F2703" s="2">
        <v>27.177299999999999</v>
      </c>
      <c r="G2703" s="2">
        <v>27.180499999999999</v>
      </c>
      <c r="H2703" s="3">
        <f t="shared" si="164"/>
        <v>27.0337666666667</v>
      </c>
      <c r="I2703" s="4">
        <v>27.2897</v>
      </c>
      <c r="J2703" s="4">
        <v>27.2211</v>
      </c>
      <c r="K2703" s="4">
        <v>26.3505</v>
      </c>
      <c r="L2703" s="3">
        <f t="shared" si="165"/>
        <v>26.953766666666699</v>
      </c>
      <c r="M2703" s="1">
        <f t="shared" si="166"/>
        <v>0.82741697328506403</v>
      </c>
      <c r="N2703" s="1">
        <f t="shared" si="167"/>
        <v>-7.9999999999998295E-2</v>
      </c>
    </row>
    <row r="2704" spans="1:14">
      <c r="A2704" s="1" t="s">
        <v>10987</v>
      </c>
      <c r="B2704" s="1" t="s">
        <v>10987</v>
      </c>
      <c r="C2704" s="1" t="s">
        <v>10988</v>
      </c>
      <c r="D2704" s="1" t="s">
        <v>10989</v>
      </c>
      <c r="E2704" s="2">
        <v>25.834399999999999</v>
      </c>
      <c r="F2704" s="2">
        <v>26.542400000000001</v>
      </c>
      <c r="G2704" s="2">
        <v>26.285399999999999</v>
      </c>
      <c r="H2704" s="3">
        <f t="shared" si="164"/>
        <v>26.2207333333333</v>
      </c>
      <c r="I2704" s="4">
        <v>25.960799999999999</v>
      </c>
      <c r="J2704" s="4">
        <v>25.910299999999999</v>
      </c>
      <c r="K2704" s="4">
        <v>25.843399999999999</v>
      </c>
      <c r="L2704" s="3">
        <f t="shared" si="165"/>
        <v>25.904833333333301</v>
      </c>
      <c r="M2704" s="1">
        <f t="shared" si="166"/>
        <v>0.26477650895257698</v>
      </c>
      <c r="N2704" s="1">
        <f t="shared" si="167"/>
        <v>-0.31589999999999901</v>
      </c>
    </row>
    <row r="2705" spans="1:14">
      <c r="A2705" s="1" t="s">
        <v>10991</v>
      </c>
      <c r="B2705" s="1" t="s">
        <v>10992</v>
      </c>
      <c r="C2705" s="1" t="s">
        <v>10993</v>
      </c>
      <c r="D2705" s="1" t="s">
        <v>10994</v>
      </c>
      <c r="E2705" s="2">
        <v>18.575099999999999</v>
      </c>
      <c r="F2705" s="2">
        <v>16.863900000000001</v>
      </c>
      <c r="G2705" s="2">
        <v>18.996700000000001</v>
      </c>
      <c r="H2705" s="3">
        <f t="shared" si="164"/>
        <v>18.145233333333302</v>
      </c>
      <c r="I2705" s="4">
        <v>17.729399999999998</v>
      </c>
      <c r="J2705" s="4">
        <v>17.443899999999999</v>
      </c>
      <c r="K2705" s="4">
        <v>18.895800000000001</v>
      </c>
      <c r="L2705" s="3">
        <f t="shared" si="165"/>
        <v>18.023033333333299</v>
      </c>
      <c r="M2705" s="1">
        <f t="shared" si="166"/>
        <v>0.88536444842123596</v>
      </c>
      <c r="N2705" s="1">
        <f t="shared" si="167"/>
        <v>-0.122199999999999</v>
      </c>
    </row>
    <row r="2706" spans="1:14">
      <c r="A2706" s="1" t="s">
        <v>10996</v>
      </c>
      <c r="B2706" s="1" t="s">
        <v>10996</v>
      </c>
      <c r="C2706" s="1" t="s">
        <v>10997</v>
      </c>
      <c r="D2706" s="1" t="s">
        <v>10998</v>
      </c>
      <c r="E2706" s="2">
        <v>21.233000000000001</v>
      </c>
      <c r="F2706" s="2">
        <v>20.784700000000001</v>
      </c>
      <c r="G2706" s="2">
        <v>21.8733</v>
      </c>
      <c r="H2706" s="3">
        <f t="shared" si="164"/>
        <v>21.297000000000001</v>
      </c>
      <c r="I2706" s="4">
        <v>20.514299999999999</v>
      </c>
      <c r="J2706" s="4">
        <v>21.473800000000001</v>
      </c>
      <c r="K2706" s="4">
        <v>21.0122</v>
      </c>
      <c r="L2706" s="3">
        <f t="shared" si="165"/>
        <v>21.0001</v>
      </c>
      <c r="M2706" s="1">
        <f t="shared" si="166"/>
        <v>0.51940501737504197</v>
      </c>
      <c r="N2706" s="1">
        <f t="shared" si="167"/>
        <v>-0.296900000000001</v>
      </c>
    </row>
    <row r="2707" spans="1:14">
      <c r="A2707" s="1" t="s">
        <v>11000</v>
      </c>
      <c r="B2707" s="1" t="s">
        <v>11000</v>
      </c>
      <c r="C2707" s="1" t="s">
        <v>11001</v>
      </c>
      <c r="D2707" s="1" t="s">
        <v>11002</v>
      </c>
      <c r="E2707" s="2">
        <v>21.877400000000002</v>
      </c>
      <c r="F2707" s="2">
        <v>15.8499</v>
      </c>
      <c r="G2707" s="2">
        <v>17.686399999999999</v>
      </c>
      <c r="H2707" s="3">
        <f t="shared" si="164"/>
        <v>18.471233333333299</v>
      </c>
      <c r="I2707" s="4">
        <v>17.639500000000002</v>
      </c>
      <c r="J2707" s="4">
        <v>18.443300000000001</v>
      </c>
      <c r="K2707" s="4">
        <v>18.720600000000001</v>
      </c>
      <c r="L2707" s="3">
        <f t="shared" si="165"/>
        <v>18.267800000000001</v>
      </c>
      <c r="M2707" s="1">
        <f t="shared" si="166"/>
        <v>0.920335130962464</v>
      </c>
      <c r="N2707" s="1">
        <f t="shared" si="167"/>
        <v>-0.203433333333329</v>
      </c>
    </row>
    <row r="2708" spans="1:14">
      <c r="A2708" s="1" t="s">
        <v>11004</v>
      </c>
      <c r="B2708" s="1" t="s">
        <v>11004</v>
      </c>
      <c r="C2708" s="1" t="s">
        <v>11005</v>
      </c>
      <c r="D2708" s="1" t="s">
        <v>11006</v>
      </c>
      <c r="E2708" s="2">
        <v>25.7332</v>
      </c>
      <c r="F2708" s="2">
        <v>26.186699999999998</v>
      </c>
      <c r="G2708" s="2">
        <v>26.123999999999999</v>
      </c>
      <c r="H2708" s="3">
        <f t="shared" si="164"/>
        <v>26.0146333333333</v>
      </c>
      <c r="I2708" s="4">
        <v>25.837399999999999</v>
      </c>
      <c r="J2708" s="4">
        <v>25.637599999999999</v>
      </c>
      <c r="K2708" s="4">
        <v>25.5471</v>
      </c>
      <c r="L2708" s="3">
        <f t="shared" si="165"/>
        <v>25.674033333333298</v>
      </c>
      <c r="M2708" s="1">
        <f t="shared" si="166"/>
        <v>0.12413612946251699</v>
      </c>
      <c r="N2708" s="1">
        <f t="shared" si="167"/>
        <v>-0.34060000000000201</v>
      </c>
    </row>
    <row r="2709" spans="1:14">
      <c r="A2709" s="1" t="s">
        <v>11008</v>
      </c>
      <c r="B2709" s="1" t="s">
        <v>11008</v>
      </c>
      <c r="C2709" s="1" t="s">
        <v>11009</v>
      </c>
      <c r="D2709" s="1" t="s">
        <v>11010</v>
      </c>
      <c r="E2709" s="2">
        <v>26.314900000000002</v>
      </c>
      <c r="F2709" s="2">
        <v>26.799600000000002</v>
      </c>
      <c r="G2709" s="2">
        <v>26.599799999999998</v>
      </c>
      <c r="H2709" s="3">
        <f t="shared" si="164"/>
        <v>26.571433333333299</v>
      </c>
      <c r="I2709" s="4">
        <v>26.578199999999999</v>
      </c>
      <c r="J2709" s="4">
        <v>26.571100000000001</v>
      </c>
      <c r="K2709" s="4">
        <v>26.312799999999999</v>
      </c>
      <c r="L2709" s="3">
        <f t="shared" si="165"/>
        <v>26.487366666666698</v>
      </c>
      <c r="M2709" s="1">
        <f t="shared" si="166"/>
        <v>0.64320103996896505</v>
      </c>
      <c r="N2709" s="1">
        <f t="shared" si="167"/>
        <v>-8.4066666666672105E-2</v>
      </c>
    </row>
    <row r="2710" spans="1:14">
      <c r="A2710" s="1" t="s">
        <v>11012</v>
      </c>
      <c r="B2710" s="1" t="s">
        <v>11012</v>
      </c>
      <c r="C2710" s="1" t="s">
        <v>11013</v>
      </c>
      <c r="D2710" s="1" t="s">
        <v>11014</v>
      </c>
      <c r="E2710" s="2">
        <v>15.699</v>
      </c>
      <c r="F2710" s="2">
        <v>20.6142</v>
      </c>
      <c r="G2710" s="2">
        <v>20.412299999999998</v>
      </c>
      <c r="H2710" s="3">
        <f t="shared" si="164"/>
        <v>18.9085</v>
      </c>
      <c r="I2710" s="4">
        <v>20.2974</v>
      </c>
      <c r="J2710" s="4">
        <v>20.321899999999999</v>
      </c>
      <c r="K2710" s="4">
        <v>19.893999999999998</v>
      </c>
      <c r="L2710" s="3">
        <f t="shared" si="165"/>
        <v>20.171099999999999</v>
      </c>
      <c r="M2710" s="1">
        <f t="shared" si="166"/>
        <v>0.51440761740565599</v>
      </c>
      <c r="N2710" s="1">
        <f t="shared" si="167"/>
        <v>1.2625999999999999</v>
      </c>
    </row>
    <row r="2711" spans="1:14">
      <c r="A2711" s="1" t="s">
        <v>11016</v>
      </c>
      <c r="B2711" s="1" t="s">
        <v>11016</v>
      </c>
      <c r="C2711" s="1" t="s">
        <v>11017</v>
      </c>
      <c r="D2711" s="1" t="s">
        <v>11018</v>
      </c>
      <c r="E2711" s="2">
        <v>19.657699999999998</v>
      </c>
      <c r="F2711" s="2">
        <v>18.8354</v>
      </c>
      <c r="G2711" s="2">
        <v>19.067299999999999</v>
      </c>
      <c r="H2711" s="3">
        <f t="shared" si="164"/>
        <v>19.186800000000002</v>
      </c>
      <c r="I2711" s="4">
        <v>19.152100000000001</v>
      </c>
      <c r="J2711" s="4">
        <v>16.346299999999999</v>
      </c>
      <c r="K2711" s="4">
        <v>19.011700000000001</v>
      </c>
      <c r="L2711" s="3">
        <f t="shared" si="165"/>
        <v>18.170033333333301</v>
      </c>
      <c r="M2711" s="1">
        <f t="shared" si="166"/>
        <v>0.38227004150678101</v>
      </c>
      <c r="N2711" s="1">
        <f t="shared" si="167"/>
        <v>-1.0167666666666699</v>
      </c>
    </row>
    <row r="2712" spans="1:14">
      <c r="A2712" s="1" t="s">
        <v>11020</v>
      </c>
      <c r="B2712" s="1" t="s">
        <v>11020</v>
      </c>
      <c r="C2712" s="1" t="s">
        <v>11021</v>
      </c>
      <c r="D2712" s="1" t="s">
        <v>11022</v>
      </c>
      <c r="E2712" s="2">
        <v>24.1252</v>
      </c>
      <c r="F2712" s="2">
        <v>21.907399999999999</v>
      </c>
      <c r="G2712" s="2">
        <v>22.764299999999999</v>
      </c>
      <c r="H2712" s="3">
        <f t="shared" si="164"/>
        <v>22.932300000000001</v>
      </c>
      <c r="I2712" s="4">
        <v>22.2607</v>
      </c>
      <c r="J2712" s="4">
        <v>21.939499999999999</v>
      </c>
      <c r="K2712" s="4">
        <v>23.534099999999999</v>
      </c>
      <c r="L2712" s="3">
        <f t="shared" si="165"/>
        <v>22.578099999999999</v>
      </c>
      <c r="M2712" s="1">
        <f t="shared" si="166"/>
        <v>0.68562983010699796</v>
      </c>
      <c r="N2712" s="1">
        <f t="shared" si="167"/>
        <v>-0.35420000000000201</v>
      </c>
    </row>
    <row r="2713" spans="1:14">
      <c r="A2713" s="1" t="s">
        <v>11024</v>
      </c>
      <c r="B2713" s="1" t="s">
        <v>11024</v>
      </c>
      <c r="C2713" s="1" t="s">
        <v>11025</v>
      </c>
      <c r="D2713" s="1" t="s">
        <v>11026</v>
      </c>
      <c r="E2713" s="2">
        <v>15.252700000000001</v>
      </c>
      <c r="F2713" s="2">
        <v>16.864899999999999</v>
      </c>
      <c r="G2713" s="2">
        <v>21.157399999999999</v>
      </c>
      <c r="H2713" s="3">
        <f t="shared" si="164"/>
        <v>17.758333333333301</v>
      </c>
      <c r="I2713" s="4">
        <v>19.296700000000001</v>
      </c>
      <c r="J2713" s="4">
        <v>18.322199999999999</v>
      </c>
      <c r="K2713" s="4">
        <v>18.363800000000001</v>
      </c>
      <c r="L2713" s="3">
        <f t="shared" si="165"/>
        <v>18.660900000000002</v>
      </c>
      <c r="M2713" s="1">
        <f t="shared" si="166"/>
        <v>0.66154907081381997</v>
      </c>
      <c r="N2713" s="1">
        <f t="shared" si="167"/>
        <v>0.90256666666666896</v>
      </c>
    </row>
    <row r="2714" spans="1:14">
      <c r="A2714" s="1" t="s">
        <v>11028</v>
      </c>
      <c r="B2714" s="1" t="s">
        <v>11028</v>
      </c>
      <c r="C2714" s="1" t="s">
        <v>11029</v>
      </c>
      <c r="D2714" s="1" t="s">
        <v>11030</v>
      </c>
      <c r="E2714" s="2">
        <v>23.6266</v>
      </c>
      <c r="F2714" s="2">
        <v>23.2318</v>
      </c>
      <c r="G2714" s="2">
        <v>23.4086</v>
      </c>
      <c r="H2714" s="3">
        <f t="shared" si="164"/>
        <v>23.422333333333299</v>
      </c>
      <c r="I2714" s="4">
        <v>23.36</v>
      </c>
      <c r="J2714" s="4">
        <v>23.282800000000002</v>
      </c>
      <c r="K2714" s="4">
        <v>23.158999999999999</v>
      </c>
      <c r="L2714" s="3">
        <f t="shared" si="165"/>
        <v>23.2672666666667</v>
      </c>
      <c r="M2714" s="1">
        <f t="shared" si="166"/>
        <v>0.31383671944615699</v>
      </c>
      <c r="N2714" s="1">
        <f t="shared" si="167"/>
        <v>-0.15506666666666299</v>
      </c>
    </row>
    <row r="2715" spans="1:14">
      <c r="A2715" s="1" t="s">
        <v>11032</v>
      </c>
      <c r="B2715" s="1" t="s">
        <v>11032</v>
      </c>
      <c r="C2715" s="1" t="s">
        <v>11033</v>
      </c>
      <c r="D2715" s="1" t="s">
        <v>11034</v>
      </c>
      <c r="E2715" s="2">
        <v>20.5032</v>
      </c>
      <c r="F2715" s="2">
        <v>16.955400000000001</v>
      </c>
      <c r="G2715" s="2">
        <v>15.9672</v>
      </c>
      <c r="H2715" s="3">
        <f t="shared" si="164"/>
        <v>17.808599999999998</v>
      </c>
      <c r="I2715" s="4">
        <v>18.779900000000001</v>
      </c>
      <c r="J2715" s="4">
        <v>19.888100000000001</v>
      </c>
      <c r="K2715" s="4">
        <v>20.638500000000001</v>
      </c>
      <c r="L2715" s="3">
        <f t="shared" si="165"/>
        <v>19.768833333333301</v>
      </c>
      <c r="M2715" s="1">
        <f t="shared" si="166"/>
        <v>0.28950579045188002</v>
      </c>
      <c r="N2715" s="1">
        <f t="shared" si="167"/>
        <v>1.9602333333333299</v>
      </c>
    </row>
    <row r="2716" spans="1:14">
      <c r="A2716" s="1" t="s">
        <v>11036</v>
      </c>
      <c r="B2716" s="1" t="s">
        <v>11036</v>
      </c>
      <c r="C2716" s="1" t="s">
        <v>11037</v>
      </c>
      <c r="D2716" s="1" t="s">
        <v>11038</v>
      </c>
      <c r="E2716" s="2">
        <v>19.616399999999999</v>
      </c>
      <c r="F2716" s="2">
        <v>20.572800000000001</v>
      </c>
      <c r="G2716" s="2">
        <v>16.0444</v>
      </c>
      <c r="H2716" s="3">
        <f t="shared" si="164"/>
        <v>18.744533333333301</v>
      </c>
      <c r="I2716" s="4">
        <v>20.156600000000001</v>
      </c>
      <c r="J2716" s="4">
        <v>20.073699999999999</v>
      </c>
      <c r="K2716" s="4">
        <v>20.266500000000001</v>
      </c>
      <c r="L2716" s="3">
        <f t="shared" si="165"/>
        <v>20.165600000000001</v>
      </c>
      <c r="M2716" s="1">
        <f t="shared" si="166"/>
        <v>0.410822056863138</v>
      </c>
      <c r="N2716" s="1">
        <f t="shared" si="167"/>
        <v>1.42106666666667</v>
      </c>
    </row>
    <row r="2717" spans="1:14">
      <c r="A2717" s="1" t="s">
        <v>11040</v>
      </c>
      <c r="B2717" s="1" t="s">
        <v>11040</v>
      </c>
      <c r="C2717" s="1" t="s">
        <v>11041</v>
      </c>
      <c r="D2717" s="1" t="s">
        <v>11042</v>
      </c>
      <c r="E2717" s="2">
        <v>22.771599999999999</v>
      </c>
      <c r="F2717" s="2">
        <v>23.079599999999999</v>
      </c>
      <c r="G2717" s="2">
        <v>23.229600000000001</v>
      </c>
      <c r="H2717" s="3">
        <f t="shared" si="164"/>
        <v>23.0269333333333</v>
      </c>
      <c r="I2717" s="4">
        <v>22.083300000000001</v>
      </c>
      <c r="J2717" s="4">
        <v>22.253599999999999</v>
      </c>
      <c r="K2717" s="4">
        <v>22.054099999999998</v>
      </c>
      <c r="L2717" s="3">
        <f t="shared" si="165"/>
        <v>22.130333333333301</v>
      </c>
      <c r="M2717" s="1">
        <f t="shared" si="166"/>
        <v>1.09042405910305E-2</v>
      </c>
      <c r="N2717" s="1">
        <f t="shared" si="167"/>
        <v>-0.89660000000000295</v>
      </c>
    </row>
    <row r="2718" spans="1:14">
      <c r="A2718" s="1" t="s">
        <v>11044</v>
      </c>
      <c r="B2718" s="1" t="s">
        <v>11045</v>
      </c>
      <c r="C2718" s="1" t="s">
        <v>11046</v>
      </c>
      <c r="D2718" s="1" t="s">
        <v>11047</v>
      </c>
      <c r="E2718" s="2">
        <v>21.878</v>
      </c>
      <c r="F2718" s="2">
        <v>21.693300000000001</v>
      </c>
      <c r="G2718" s="2">
        <v>21.785</v>
      </c>
      <c r="H2718" s="3">
        <f t="shared" si="164"/>
        <v>21.785433333333302</v>
      </c>
      <c r="I2718" s="4">
        <v>21.660900000000002</v>
      </c>
      <c r="J2718" s="4">
        <v>21.5366</v>
      </c>
      <c r="K2718" s="4">
        <v>22.251999999999999</v>
      </c>
      <c r="L2718" s="3">
        <f t="shared" si="165"/>
        <v>21.816500000000001</v>
      </c>
      <c r="M2718" s="1">
        <f t="shared" si="166"/>
        <v>0.90251953821600905</v>
      </c>
      <c r="N2718" s="1">
        <f t="shared" si="167"/>
        <v>3.10666666666677E-2</v>
      </c>
    </row>
    <row r="2719" spans="1:14">
      <c r="A2719" s="1" t="s">
        <v>11049</v>
      </c>
      <c r="B2719" s="1" t="s">
        <v>11049</v>
      </c>
      <c r="C2719" s="1" t="s">
        <v>11050</v>
      </c>
      <c r="D2719" s="1" t="s">
        <v>11051</v>
      </c>
      <c r="E2719" s="2">
        <v>23.372699999999998</v>
      </c>
      <c r="F2719" s="2">
        <v>23.863</v>
      </c>
      <c r="G2719" s="2">
        <v>23.3306</v>
      </c>
      <c r="H2719" s="3">
        <f t="shared" si="164"/>
        <v>23.522099999999998</v>
      </c>
      <c r="I2719" s="4">
        <v>23.6844</v>
      </c>
      <c r="J2719" s="4">
        <v>24.049800000000001</v>
      </c>
      <c r="K2719" s="4">
        <v>23.497</v>
      </c>
      <c r="L2719" s="3">
        <f t="shared" si="165"/>
        <v>23.743733333333299</v>
      </c>
      <c r="M2719" s="1">
        <f t="shared" si="166"/>
        <v>0.40039441540418902</v>
      </c>
      <c r="N2719" s="1">
        <f t="shared" si="167"/>
        <v>0.22163333333333701</v>
      </c>
    </row>
    <row r="2720" spans="1:14">
      <c r="A2720" s="1" t="s">
        <v>11053</v>
      </c>
      <c r="B2720" s="1" t="s">
        <v>11053</v>
      </c>
      <c r="C2720" s="1" t="s">
        <v>11054</v>
      </c>
      <c r="D2720" s="1" t="s">
        <v>11055</v>
      </c>
      <c r="E2720" s="2">
        <v>18.668800000000001</v>
      </c>
      <c r="F2720" s="2">
        <v>18.3565</v>
      </c>
      <c r="G2720" s="2">
        <v>16.601199999999999</v>
      </c>
      <c r="H2720" s="3">
        <f t="shared" si="164"/>
        <v>17.875499999999999</v>
      </c>
      <c r="I2720" s="4">
        <v>17.610099999999999</v>
      </c>
      <c r="J2720" s="4">
        <v>18.801400000000001</v>
      </c>
      <c r="K2720" s="4">
        <v>17.891999999999999</v>
      </c>
      <c r="L2720" s="3">
        <f t="shared" si="165"/>
        <v>18.1011666666667</v>
      </c>
      <c r="M2720" s="1">
        <f t="shared" si="166"/>
        <v>0.77868190046464103</v>
      </c>
      <c r="N2720" s="1">
        <f t="shared" si="167"/>
        <v>0.22566666666666901</v>
      </c>
    </row>
    <row r="2721" spans="1:14">
      <c r="A2721" s="1" t="s">
        <v>11057</v>
      </c>
      <c r="B2721" s="1" t="s">
        <v>11057</v>
      </c>
      <c r="C2721" s="1" t="s">
        <v>11058</v>
      </c>
      <c r="D2721" s="1" t="s">
        <v>11059</v>
      </c>
      <c r="E2721" s="2">
        <v>23.380600000000001</v>
      </c>
      <c r="F2721" s="2">
        <v>23.783000000000001</v>
      </c>
      <c r="G2721" s="2">
        <v>23.501200000000001</v>
      </c>
      <c r="H2721" s="3">
        <f t="shared" si="164"/>
        <v>23.554933333333299</v>
      </c>
      <c r="I2721" s="4">
        <v>23.832000000000001</v>
      </c>
      <c r="J2721" s="4">
        <v>23.963799999999999</v>
      </c>
      <c r="K2721" s="4">
        <v>23.3095</v>
      </c>
      <c r="L2721" s="3">
        <f t="shared" si="165"/>
        <v>23.7017666666667</v>
      </c>
      <c r="M2721" s="1">
        <f t="shared" si="166"/>
        <v>0.56941639678172995</v>
      </c>
      <c r="N2721" s="1">
        <f t="shared" si="167"/>
        <v>0.14683333333333301</v>
      </c>
    </row>
    <row r="2722" spans="1:14">
      <c r="A2722" s="1" t="s">
        <v>11061</v>
      </c>
      <c r="B2722" s="1" t="s">
        <v>11061</v>
      </c>
      <c r="C2722" s="1" t="s">
        <v>11062</v>
      </c>
      <c r="D2722" s="1" t="s">
        <v>11063</v>
      </c>
      <c r="E2722" s="2">
        <v>17.415800000000001</v>
      </c>
      <c r="F2722" s="2">
        <v>16.705200000000001</v>
      </c>
      <c r="G2722" s="2">
        <v>16.557300000000001</v>
      </c>
      <c r="H2722" s="3">
        <f t="shared" si="164"/>
        <v>16.892766666666699</v>
      </c>
      <c r="I2722" s="4">
        <v>17.0503</v>
      </c>
      <c r="J2722" s="4">
        <v>16.8123</v>
      </c>
      <c r="K2722" s="4">
        <v>16.336300000000001</v>
      </c>
      <c r="L2722" s="3">
        <f t="shared" si="165"/>
        <v>16.732966666666702</v>
      </c>
      <c r="M2722" s="1">
        <f t="shared" si="166"/>
        <v>0.66226713067865906</v>
      </c>
      <c r="N2722" s="1">
        <f t="shared" si="167"/>
        <v>-0.15980000000000399</v>
      </c>
    </row>
    <row r="2723" spans="1:14">
      <c r="A2723" s="1" t="s">
        <v>11065</v>
      </c>
      <c r="B2723" s="1" t="s">
        <v>11066</v>
      </c>
      <c r="C2723" s="1" t="s">
        <v>11067</v>
      </c>
      <c r="D2723" s="1" t="s">
        <v>11068</v>
      </c>
      <c r="E2723" s="2">
        <v>19.611000000000001</v>
      </c>
      <c r="F2723" s="2">
        <v>19.6404</v>
      </c>
      <c r="G2723" s="2">
        <v>18.810099999999998</v>
      </c>
      <c r="H2723" s="3">
        <f t="shared" si="164"/>
        <v>19.353833333333299</v>
      </c>
      <c r="I2723" s="4">
        <v>20.0473</v>
      </c>
      <c r="J2723" s="4">
        <v>20.445499999999999</v>
      </c>
      <c r="K2723" s="4">
        <v>20.0913</v>
      </c>
      <c r="L2723" s="3">
        <f t="shared" si="165"/>
        <v>20.194700000000001</v>
      </c>
      <c r="M2723" s="1">
        <f t="shared" si="166"/>
        <v>7.2527107058962703E-2</v>
      </c>
      <c r="N2723" s="1">
        <f t="shared" si="167"/>
        <v>0.84086666666666698</v>
      </c>
    </row>
    <row r="2724" spans="1:14">
      <c r="A2724" s="1" t="s">
        <v>11070</v>
      </c>
      <c r="B2724" s="1" t="s">
        <v>11070</v>
      </c>
      <c r="C2724" s="1" t="s">
        <v>11071</v>
      </c>
      <c r="D2724" s="1" t="s">
        <v>11072</v>
      </c>
      <c r="E2724" s="2">
        <v>17.263500000000001</v>
      </c>
      <c r="F2724" s="2">
        <v>17.435199999999998</v>
      </c>
      <c r="G2724" s="2">
        <v>17.506399999999999</v>
      </c>
      <c r="H2724" s="3">
        <f t="shared" si="164"/>
        <v>17.401700000000002</v>
      </c>
      <c r="I2724" s="4">
        <v>16.242899999999999</v>
      </c>
      <c r="J2724" s="4">
        <v>17.7883</v>
      </c>
      <c r="K2724" s="4">
        <v>17.648099999999999</v>
      </c>
      <c r="L2724" s="3">
        <f t="shared" si="165"/>
        <v>17.226433333333301</v>
      </c>
      <c r="M2724" s="1">
        <f t="shared" si="166"/>
        <v>0.757589086479598</v>
      </c>
      <c r="N2724" s="1">
        <f t="shared" si="167"/>
        <v>-0.17526666666666901</v>
      </c>
    </row>
    <row r="2725" spans="1:14">
      <c r="A2725" s="1" t="s">
        <v>11074</v>
      </c>
      <c r="B2725" s="1" t="s">
        <v>11074</v>
      </c>
      <c r="C2725" s="1" t="s">
        <v>11075</v>
      </c>
      <c r="D2725" s="1" t="s">
        <v>11076</v>
      </c>
      <c r="E2725" s="2">
        <v>22.066099999999999</v>
      </c>
      <c r="F2725" s="2">
        <v>22.834</v>
      </c>
      <c r="G2725" s="2">
        <v>23.034700000000001</v>
      </c>
      <c r="H2725" s="3">
        <f t="shared" si="164"/>
        <v>22.644933333333299</v>
      </c>
      <c r="I2725" s="4">
        <v>22.972300000000001</v>
      </c>
      <c r="J2725" s="4">
        <v>21.760100000000001</v>
      </c>
      <c r="K2725" s="4">
        <v>21.494</v>
      </c>
      <c r="L2725" s="3">
        <f t="shared" si="165"/>
        <v>22.075466666666699</v>
      </c>
      <c r="M2725" s="1">
        <f t="shared" si="166"/>
        <v>0.36195652483163798</v>
      </c>
      <c r="N2725" s="1">
        <f t="shared" si="167"/>
        <v>-0.56946666666666301</v>
      </c>
    </row>
    <row r="2726" spans="1:14">
      <c r="A2726" s="1" t="s">
        <v>11078</v>
      </c>
      <c r="B2726" s="1" t="s">
        <v>11078</v>
      </c>
      <c r="C2726" s="1" t="s">
        <v>11079</v>
      </c>
      <c r="D2726" s="1" t="s">
        <v>11080</v>
      </c>
      <c r="E2726" s="2">
        <v>22.404599999999999</v>
      </c>
      <c r="F2726" s="2">
        <v>21.7974</v>
      </c>
      <c r="G2726" s="2">
        <v>22.133199999999999</v>
      </c>
      <c r="H2726" s="3">
        <f t="shared" si="164"/>
        <v>22.111733333333301</v>
      </c>
      <c r="I2726" s="4">
        <v>21.5169</v>
      </c>
      <c r="J2726" s="4">
        <v>21.8291</v>
      </c>
      <c r="K2726" s="4">
        <v>22.075900000000001</v>
      </c>
      <c r="L2726" s="3">
        <f t="shared" si="165"/>
        <v>21.807300000000001</v>
      </c>
      <c r="M2726" s="1">
        <f t="shared" si="166"/>
        <v>0.27171590514838601</v>
      </c>
      <c r="N2726" s="1">
        <f t="shared" si="167"/>
        <v>-0.304433333333332</v>
      </c>
    </row>
    <row r="2727" spans="1:14">
      <c r="A2727" s="1" t="s">
        <v>11082</v>
      </c>
      <c r="B2727" s="1" t="s">
        <v>11082</v>
      </c>
      <c r="C2727" s="1" t="s">
        <v>11083</v>
      </c>
      <c r="D2727" s="1" t="s">
        <v>11084</v>
      </c>
      <c r="E2727" s="2">
        <v>22.141999999999999</v>
      </c>
      <c r="F2727" s="2">
        <v>22.367699999999999</v>
      </c>
      <c r="G2727" s="2">
        <v>21.849900000000002</v>
      </c>
      <c r="H2727" s="3">
        <f t="shared" si="164"/>
        <v>22.119866666666699</v>
      </c>
      <c r="I2727" s="4">
        <v>22.474</v>
      </c>
      <c r="J2727" s="4">
        <v>22.849900000000002</v>
      </c>
      <c r="K2727" s="4">
        <v>22.119700000000002</v>
      </c>
      <c r="L2727" s="3">
        <f t="shared" si="165"/>
        <v>22.481200000000001</v>
      </c>
      <c r="M2727" s="1">
        <f t="shared" si="166"/>
        <v>0.24217540105496299</v>
      </c>
      <c r="N2727" s="1">
        <f t="shared" si="167"/>
        <v>0.36133333333333401</v>
      </c>
    </row>
    <row r="2728" spans="1:14">
      <c r="A2728" s="1" t="s">
        <v>11086</v>
      </c>
      <c r="B2728" s="1" t="s">
        <v>11086</v>
      </c>
      <c r="C2728" s="1" t="s">
        <v>11087</v>
      </c>
      <c r="D2728" s="1" t="s">
        <v>11088</v>
      </c>
      <c r="E2728" s="2">
        <v>23.7517</v>
      </c>
      <c r="F2728" s="2">
        <v>23.8338</v>
      </c>
      <c r="G2728" s="2">
        <v>23.976400000000002</v>
      </c>
      <c r="H2728" s="3">
        <f t="shared" si="164"/>
        <v>23.8539666666667</v>
      </c>
      <c r="I2728" s="4">
        <v>23.9651</v>
      </c>
      <c r="J2728" s="4">
        <v>22.793700000000001</v>
      </c>
      <c r="K2728" s="4">
        <v>23.230499999999999</v>
      </c>
      <c r="L2728" s="3">
        <f t="shared" si="165"/>
        <v>23.3297666666667</v>
      </c>
      <c r="M2728" s="1">
        <f t="shared" si="166"/>
        <v>0.26271311964633898</v>
      </c>
      <c r="N2728" s="1">
        <f t="shared" si="167"/>
        <v>-0.524199999999997</v>
      </c>
    </row>
    <row r="2729" spans="1:14">
      <c r="A2729" s="1" t="s">
        <v>11090</v>
      </c>
      <c r="B2729" s="1" t="s">
        <v>11090</v>
      </c>
      <c r="C2729" s="1" t="s">
        <v>11091</v>
      </c>
      <c r="D2729" s="1" t="s">
        <v>11092</v>
      </c>
      <c r="E2729" s="2">
        <v>14.661</v>
      </c>
      <c r="F2729" s="2">
        <v>16.883800000000001</v>
      </c>
      <c r="G2729" s="2">
        <v>20.657399999999999</v>
      </c>
      <c r="H2729" s="3">
        <f t="shared" si="164"/>
        <v>17.400733333333299</v>
      </c>
      <c r="I2729" s="4">
        <v>16.0059</v>
      </c>
      <c r="J2729" s="4">
        <v>15.6417</v>
      </c>
      <c r="K2729" s="4">
        <v>19.660799999999998</v>
      </c>
      <c r="L2729" s="3">
        <f t="shared" si="165"/>
        <v>17.102799999999998</v>
      </c>
      <c r="M2729" s="1">
        <f t="shared" si="166"/>
        <v>0.89801056493181797</v>
      </c>
      <c r="N2729" s="1">
        <f t="shared" si="167"/>
        <v>-0.29793333333333599</v>
      </c>
    </row>
    <row r="2730" spans="1:14">
      <c r="A2730" s="1" t="s">
        <v>11094</v>
      </c>
      <c r="B2730" s="1" t="s">
        <v>11094</v>
      </c>
      <c r="C2730" s="1" t="s">
        <v>11095</v>
      </c>
      <c r="D2730" s="1" t="s">
        <v>11096</v>
      </c>
      <c r="E2730" s="2">
        <v>19.886299999999999</v>
      </c>
      <c r="F2730" s="2">
        <v>19.673999999999999</v>
      </c>
      <c r="G2730" s="2">
        <v>20.395299999999999</v>
      </c>
      <c r="H2730" s="3">
        <f t="shared" si="164"/>
        <v>19.985199999999999</v>
      </c>
      <c r="I2730" s="4">
        <v>20.423999999999999</v>
      </c>
      <c r="J2730" s="4">
        <v>19.967300000000002</v>
      </c>
      <c r="K2730" s="4">
        <v>20.105699999999999</v>
      </c>
      <c r="L2730" s="3">
        <f t="shared" si="165"/>
        <v>20.165666666666699</v>
      </c>
      <c r="M2730" s="1">
        <f t="shared" si="166"/>
        <v>0.52203276885102601</v>
      </c>
      <c r="N2730" s="1">
        <f t="shared" si="167"/>
        <v>0.180466666666668</v>
      </c>
    </row>
    <row r="2731" spans="1:14">
      <c r="A2731" s="1" t="s">
        <v>11098</v>
      </c>
      <c r="B2731" s="1" t="s">
        <v>11098</v>
      </c>
      <c r="C2731" s="1" t="s">
        <v>11099</v>
      </c>
      <c r="D2731" s="1" t="s">
        <v>11100</v>
      </c>
      <c r="E2731" s="2">
        <v>22.85</v>
      </c>
      <c r="F2731" s="2">
        <v>22.714200000000002</v>
      </c>
      <c r="G2731" s="2">
        <v>22.750299999999999</v>
      </c>
      <c r="H2731" s="3">
        <f t="shared" si="164"/>
        <v>22.7715</v>
      </c>
      <c r="I2731" s="4">
        <v>22.504300000000001</v>
      </c>
      <c r="J2731" s="4">
        <v>22.96</v>
      </c>
      <c r="K2731" s="4">
        <v>22.8172</v>
      </c>
      <c r="L2731" s="3">
        <f t="shared" si="165"/>
        <v>22.7605</v>
      </c>
      <c r="M2731" s="1">
        <f t="shared" si="166"/>
        <v>0.94376362277387604</v>
      </c>
      <c r="N2731" s="1">
        <f t="shared" si="167"/>
        <v>-1.1000000000002799E-2</v>
      </c>
    </row>
    <row r="2732" spans="1:14">
      <c r="A2732" s="1" t="s">
        <v>11102</v>
      </c>
      <c r="B2732" s="1" t="s">
        <v>11102</v>
      </c>
      <c r="C2732" s="1" t="s">
        <v>11103</v>
      </c>
      <c r="D2732" s="1" t="s">
        <v>11104</v>
      </c>
      <c r="E2732" s="2">
        <v>21.863099999999999</v>
      </c>
      <c r="F2732" s="2">
        <v>21.251300000000001</v>
      </c>
      <c r="G2732" s="2">
        <v>21.9269</v>
      </c>
      <c r="H2732" s="3">
        <f t="shared" si="164"/>
        <v>21.680433333333301</v>
      </c>
      <c r="I2732" s="4">
        <v>20.9224</v>
      </c>
      <c r="J2732" s="4">
        <v>22.024799999999999</v>
      </c>
      <c r="K2732" s="4">
        <v>21.531600000000001</v>
      </c>
      <c r="L2732" s="3">
        <f t="shared" si="165"/>
        <v>21.492933333333301</v>
      </c>
      <c r="M2732" s="1">
        <f t="shared" si="166"/>
        <v>0.65485835269904002</v>
      </c>
      <c r="N2732" s="1">
        <f t="shared" si="167"/>
        <v>-0.18750000000000699</v>
      </c>
    </row>
    <row r="2733" spans="1:14">
      <c r="A2733" s="1" t="s">
        <v>11106</v>
      </c>
      <c r="B2733" s="1" t="s">
        <v>11106</v>
      </c>
      <c r="C2733" s="1" t="s">
        <v>11107</v>
      </c>
      <c r="D2733" s="1" t="s">
        <v>11108</v>
      </c>
      <c r="E2733" s="2">
        <v>22.485700000000001</v>
      </c>
      <c r="F2733" s="2">
        <v>22.639399999999998</v>
      </c>
      <c r="G2733" s="2">
        <v>21.829599999999999</v>
      </c>
      <c r="H2733" s="3">
        <f t="shared" ref="H2733:H2796" si="168">AVERAGE(E2733:G2733)</f>
        <v>22.3182333333333</v>
      </c>
      <c r="I2733" s="4">
        <v>22.845700000000001</v>
      </c>
      <c r="J2733" s="4">
        <v>22.526499999999999</v>
      </c>
      <c r="K2733" s="4">
        <v>22.260200000000001</v>
      </c>
      <c r="L2733" s="3">
        <f t="shared" ref="L2733:L2796" si="169">AVERAGE(I2733:K2733)</f>
        <v>22.544133333333299</v>
      </c>
      <c r="M2733" s="1">
        <f t="shared" ref="M2733:M2796" si="170">TTEST(I2733:K2733,E2733:G2733,2,3)</f>
        <v>0.49922473602177903</v>
      </c>
      <c r="N2733" s="1">
        <f t="shared" ref="N2733:N2796" si="171">L2733-H2733</f>
        <v>0.22589999999999899</v>
      </c>
    </row>
    <row r="2734" spans="1:14">
      <c r="A2734" s="1" t="s">
        <v>11110</v>
      </c>
      <c r="B2734" s="1" t="s">
        <v>11110</v>
      </c>
      <c r="C2734" s="1" t="s">
        <v>11111</v>
      </c>
      <c r="D2734" s="1" t="s">
        <v>11112</v>
      </c>
      <c r="E2734" s="2">
        <v>19.8596</v>
      </c>
      <c r="F2734" s="2">
        <v>21.7545</v>
      </c>
      <c r="G2734" s="2">
        <v>20.598099999999999</v>
      </c>
      <c r="H2734" s="3">
        <f t="shared" si="168"/>
        <v>20.737400000000001</v>
      </c>
      <c r="I2734" s="4">
        <v>20.035499999999999</v>
      </c>
      <c r="J2734" s="4">
        <v>19.592099999999999</v>
      </c>
      <c r="K2734" s="4">
        <v>19.670999999999999</v>
      </c>
      <c r="L2734" s="3">
        <f t="shared" si="169"/>
        <v>19.766200000000001</v>
      </c>
      <c r="M2734" s="1">
        <f t="shared" si="170"/>
        <v>0.21568354429193701</v>
      </c>
      <c r="N2734" s="1">
        <f t="shared" si="171"/>
        <v>-0.97119999999999596</v>
      </c>
    </row>
    <row r="2735" spans="1:14">
      <c r="A2735" s="1" t="s">
        <v>11114</v>
      </c>
      <c r="B2735" s="1" t="s">
        <v>11114</v>
      </c>
      <c r="C2735" s="1" t="s">
        <v>11115</v>
      </c>
      <c r="D2735" s="1" t="s">
        <v>11116</v>
      </c>
      <c r="E2735" s="2">
        <v>16.645499999999998</v>
      </c>
      <c r="F2735" s="2">
        <v>16.310300000000002</v>
      </c>
      <c r="G2735" s="2">
        <v>17.878799999999998</v>
      </c>
      <c r="H2735" s="3">
        <f t="shared" si="168"/>
        <v>16.944866666666702</v>
      </c>
      <c r="I2735" s="4">
        <v>16.171700000000001</v>
      </c>
      <c r="J2735" s="4">
        <v>15.5451</v>
      </c>
      <c r="K2735" s="4">
        <v>18.727599999999999</v>
      </c>
      <c r="L2735" s="3">
        <f t="shared" si="169"/>
        <v>16.814800000000002</v>
      </c>
      <c r="M2735" s="1">
        <f t="shared" si="170"/>
        <v>0.91229237830517096</v>
      </c>
      <c r="N2735" s="1">
        <f t="shared" si="171"/>
        <v>-0.130066666666664</v>
      </c>
    </row>
    <row r="2736" spans="1:14">
      <c r="A2736" s="1" t="s">
        <v>11118</v>
      </c>
      <c r="B2736" s="1" t="s">
        <v>11118</v>
      </c>
      <c r="C2736" s="1" t="s">
        <v>11119</v>
      </c>
      <c r="D2736" s="1" t="s">
        <v>11120</v>
      </c>
      <c r="E2736" s="2">
        <v>23.7378</v>
      </c>
      <c r="F2736" s="2">
        <v>24.257400000000001</v>
      </c>
      <c r="G2736" s="2">
        <v>23.968699999999998</v>
      </c>
      <c r="H2736" s="3">
        <f t="shared" si="168"/>
        <v>23.987966666666701</v>
      </c>
      <c r="I2736" s="4">
        <v>24.217199999999998</v>
      </c>
      <c r="J2736" s="4">
        <v>24.385999999999999</v>
      </c>
      <c r="K2736" s="4">
        <v>24.017499999999998</v>
      </c>
      <c r="L2736" s="3">
        <f t="shared" si="169"/>
        <v>24.206900000000001</v>
      </c>
      <c r="M2736" s="1">
        <f t="shared" si="170"/>
        <v>0.30701416484437699</v>
      </c>
      <c r="N2736" s="1">
        <f t="shared" si="171"/>
        <v>0.21893333333333601</v>
      </c>
    </row>
    <row r="2737" spans="1:14">
      <c r="A2737" s="1" t="s">
        <v>11122</v>
      </c>
      <c r="B2737" s="1" t="s">
        <v>11122</v>
      </c>
      <c r="C2737" s="1" t="s">
        <v>11123</v>
      </c>
      <c r="D2737" s="1" t="s">
        <v>11124</v>
      </c>
      <c r="E2737" s="2">
        <v>22.3934</v>
      </c>
      <c r="F2737" s="2">
        <v>22.4999</v>
      </c>
      <c r="G2737" s="2">
        <v>22.135100000000001</v>
      </c>
      <c r="H2737" s="3">
        <f t="shared" si="168"/>
        <v>22.3428</v>
      </c>
      <c r="I2737" s="4">
        <v>22.855699999999999</v>
      </c>
      <c r="J2737" s="4">
        <v>22.920300000000001</v>
      </c>
      <c r="K2737" s="4">
        <v>22.677900000000001</v>
      </c>
      <c r="L2737" s="3">
        <f t="shared" si="169"/>
        <v>22.817966666666699</v>
      </c>
      <c r="M2737" s="1">
        <f t="shared" si="170"/>
        <v>2.75729495420503E-2</v>
      </c>
      <c r="N2737" s="1">
        <f t="shared" si="171"/>
        <v>0.47516666666666701</v>
      </c>
    </row>
    <row r="2738" spans="1:14">
      <c r="A2738" s="1" t="s">
        <v>11126</v>
      </c>
      <c r="B2738" s="1" t="s">
        <v>11126</v>
      </c>
      <c r="C2738" s="1" t="s">
        <v>11127</v>
      </c>
      <c r="D2738" s="1" t="s">
        <v>11128</v>
      </c>
      <c r="E2738" s="2">
        <v>25.247900000000001</v>
      </c>
      <c r="F2738" s="2">
        <v>25.137499999999999</v>
      </c>
      <c r="G2738" s="2">
        <v>25.442699999999999</v>
      </c>
      <c r="H2738" s="3">
        <f t="shared" si="168"/>
        <v>25.276033333333299</v>
      </c>
      <c r="I2738" s="4">
        <v>25.167300000000001</v>
      </c>
      <c r="J2738" s="4">
        <v>25.0852</v>
      </c>
      <c r="K2738" s="4">
        <v>25.272200000000002</v>
      </c>
      <c r="L2738" s="3">
        <f t="shared" si="169"/>
        <v>25.174900000000001</v>
      </c>
      <c r="M2738" s="1">
        <f t="shared" si="170"/>
        <v>0.39806919173247601</v>
      </c>
      <c r="N2738" s="1">
        <f t="shared" si="171"/>
        <v>-0.101133333333337</v>
      </c>
    </row>
    <row r="2739" spans="1:14">
      <c r="A2739" s="1" t="s">
        <v>11130</v>
      </c>
      <c r="B2739" s="1" t="s">
        <v>11130</v>
      </c>
      <c r="C2739" s="1" t="s">
        <v>11131</v>
      </c>
      <c r="D2739" s="1" t="s">
        <v>11132</v>
      </c>
      <c r="E2739" s="2">
        <v>18.019100000000002</v>
      </c>
      <c r="F2739" s="2">
        <v>17.541799999999999</v>
      </c>
      <c r="G2739" s="2">
        <v>16.868099999999998</v>
      </c>
      <c r="H2739" s="3">
        <f t="shared" si="168"/>
        <v>17.476333333333301</v>
      </c>
      <c r="I2739" s="4">
        <v>16.808199999999999</v>
      </c>
      <c r="J2739" s="4">
        <v>18.05</v>
      </c>
      <c r="K2739" s="4">
        <v>18.7912</v>
      </c>
      <c r="L2739" s="3">
        <f t="shared" si="169"/>
        <v>17.883133333333301</v>
      </c>
      <c r="M2739" s="1">
        <f t="shared" si="170"/>
        <v>0.58303152043811302</v>
      </c>
      <c r="N2739" s="1">
        <f t="shared" si="171"/>
        <v>0.40679999999999999</v>
      </c>
    </row>
    <row r="2740" spans="1:14">
      <c r="A2740" s="1" t="s">
        <v>11134</v>
      </c>
      <c r="B2740" s="1" t="s">
        <v>11134</v>
      </c>
      <c r="C2740" s="1" t="s">
        <v>11135</v>
      </c>
      <c r="D2740" s="1" t="s">
        <v>11136</v>
      </c>
      <c r="E2740" s="2">
        <v>21.252099999999999</v>
      </c>
      <c r="F2740" s="2">
        <v>21.7547</v>
      </c>
      <c r="G2740" s="2">
        <v>21.881599999999999</v>
      </c>
      <c r="H2740" s="3">
        <f t="shared" si="168"/>
        <v>21.629466666666701</v>
      </c>
      <c r="I2740" s="4">
        <v>21.305499999999999</v>
      </c>
      <c r="J2740" s="4">
        <v>21.059200000000001</v>
      </c>
      <c r="K2740" s="4">
        <v>20.792200000000001</v>
      </c>
      <c r="L2740" s="3">
        <f t="shared" si="169"/>
        <v>21.052299999999999</v>
      </c>
      <c r="M2740" s="1">
        <f t="shared" si="170"/>
        <v>8.0342013849076202E-2</v>
      </c>
      <c r="N2740" s="1">
        <f t="shared" si="171"/>
        <v>-0.57716666666666305</v>
      </c>
    </row>
    <row r="2741" spans="1:14">
      <c r="A2741" s="1" t="s">
        <v>11138</v>
      </c>
      <c r="B2741" s="1" t="s">
        <v>11138</v>
      </c>
      <c r="C2741" s="1" t="s">
        <v>11139</v>
      </c>
      <c r="D2741" s="1" t="s">
        <v>11140</v>
      </c>
      <c r="E2741" s="2">
        <v>21.830200000000001</v>
      </c>
      <c r="F2741" s="2">
        <v>21.696300000000001</v>
      </c>
      <c r="G2741" s="2">
        <v>21.509</v>
      </c>
      <c r="H2741" s="3">
        <f t="shared" si="168"/>
        <v>21.6785</v>
      </c>
      <c r="I2741" s="4">
        <v>21.186</v>
      </c>
      <c r="J2741" s="4">
        <v>21.8489</v>
      </c>
      <c r="K2741" s="4">
        <v>21.434899999999999</v>
      </c>
      <c r="L2741" s="3">
        <f t="shared" si="169"/>
        <v>21.489933333333301</v>
      </c>
      <c r="M2741" s="1">
        <f t="shared" si="170"/>
        <v>0.44668196808712102</v>
      </c>
      <c r="N2741" s="1">
        <f t="shared" si="171"/>
        <v>-0.18856666666666999</v>
      </c>
    </row>
    <row r="2742" spans="1:14">
      <c r="A2742" s="1" t="s">
        <v>11142</v>
      </c>
      <c r="B2742" s="1" t="s">
        <v>11142</v>
      </c>
      <c r="C2742" s="1" t="s">
        <v>11143</v>
      </c>
      <c r="D2742" s="1" t="s">
        <v>11144</v>
      </c>
      <c r="E2742" s="2">
        <v>21.0562</v>
      </c>
      <c r="F2742" s="2">
        <v>20.7912</v>
      </c>
      <c r="G2742" s="2">
        <v>20.199400000000001</v>
      </c>
      <c r="H2742" s="3">
        <f t="shared" si="168"/>
        <v>20.682266666666699</v>
      </c>
      <c r="I2742" s="4">
        <v>21.035</v>
      </c>
      <c r="J2742" s="4">
        <v>21.631499999999999</v>
      </c>
      <c r="K2742" s="4">
        <v>21.208400000000001</v>
      </c>
      <c r="L2742" s="3">
        <f t="shared" si="169"/>
        <v>21.291633333333301</v>
      </c>
      <c r="M2742" s="1">
        <f t="shared" si="170"/>
        <v>0.128235155057283</v>
      </c>
      <c r="N2742" s="1">
        <f t="shared" si="171"/>
        <v>0.60936666666666595</v>
      </c>
    </row>
    <row r="2743" spans="1:14">
      <c r="A2743" s="1" t="s">
        <v>11146</v>
      </c>
      <c r="B2743" s="1" t="s">
        <v>11146</v>
      </c>
      <c r="C2743" s="1" t="s">
        <v>11147</v>
      </c>
      <c r="D2743" s="1" t="s">
        <v>11148</v>
      </c>
      <c r="E2743" s="2">
        <v>22.174600000000002</v>
      </c>
      <c r="F2743" s="2">
        <v>19.759699999999999</v>
      </c>
      <c r="G2743" s="2">
        <v>21.014299999999999</v>
      </c>
      <c r="H2743" s="3">
        <f t="shared" si="168"/>
        <v>20.982866666666698</v>
      </c>
      <c r="I2743" s="4">
        <v>20.7227</v>
      </c>
      <c r="J2743" s="4">
        <v>19.667300000000001</v>
      </c>
      <c r="K2743" s="4">
        <v>21.636800000000001</v>
      </c>
      <c r="L2743" s="3">
        <f t="shared" si="169"/>
        <v>20.675599999999999</v>
      </c>
      <c r="M2743" s="1">
        <f t="shared" si="170"/>
        <v>0.75063595967222096</v>
      </c>
      <c r="N2743" s="1">
        <f t="shared" si="171"/>
        <v>-0.30726666666666702</v>
      </c>
    </row>
    <row r="2744" spans="1:14">
      <c r="A2744" s="1" t="s">
        <v>11150</v>
      </c>
      <c r="B2744" s="1" t="s">
        <v>11150</v>
      </c>
      <c r="C2744" s="1" t="s">
        <v>11151</v>
      </c>
      <c r="D2744" s="1" t="s">
        <v>11152</v>
      </c>
      <c r="E2744" s="2">
        <v>16.417200000000001</v>
      </c>
      <c r="F2744" s="2">
        <v>16.981100000000001</v>
      </c>
      <c r="G2744" s="2">
        <v>17.403199999999998</v>
      </c>
      <c r="H2744" s="3">
        <f t="shared" si="168"/>
        <v>16.9338333333333</v>
      </c>
      <c r="I2744" s="4">
        <v>19.555499999999999</v>
      </c>
      <c r="J2744" s="4">
        <v>20.017900000000001</v>
      </c>
      <c r="K2744" s="4">
        <v>15.048</v>
      </c>
      <c r="L2744" s="3">
        <f t="shared" si="169"/>
        <v>18.207133333333299</v>
      </c>
      <c r="M2744" s="1">
        <f t="shared" si="170"/>
        <v>0.50766792428599505</v>
      </c>
      <c r="N2744" s="1">
        <f t="shared" si="171"/>
        <v>1.2733000000000001</v>
      </c>
    </row>
    <row r="2745" spans="1:14">
      <c r="A2745" s="1" t="s">
        <v>11154</v>
      </c>
      <c r="B2745" s="1" t="s">
        <v>11154</v>
      </c>
      <c r="C2745" s="1" t="s">
        <v>11155</v>
      </c>
      <c r="D2745" s="1" t="s">
        <v>11156</v>
      </c>
      <c r="E2745" s="2">
        <v>23.934999999999999</v>
      </c>
      <c r="F2745" s="2">
        <v>24.659500000000001</v>
      </c>
      <c r="G2745" s="2">
        <v>23.6769</v>
      </c>
      <c r="H2745" s="3">
        <f t="shared" si="168"/>
        <v>24.0904666666667</v>
      </c>
      <c r="I2745" s="4">
        <v>23.824200000000001</v>
      </c>
      <c r="J2745" s="4">
        <v>24.576899999999998</v>
      </c>
      <c r="K2745" s="4">
        <v>23.9209</v>
      </c>
      <c r="L2745" s="3">
        <f t="shared" si="169"/>
        <v>24.107333333333301</v>
      </c>
      <c r="M2745" s="1">
        <f t="shared" si="170"/>
        <v>0.96658578049734101</v>
      </c>
      <c r="N2745" s="1">
        <f t="shared" si="171"/>
        <v>1.6866666666665302E-2</v>
      </c>
    </row>
    <row r="2746" spans="1:14">
      <c r="A2746" s="1" t="s">
        <v>11158</v>
      </c>
      <c r="B2746" s="1" t="s">
        <v>11158</v>
      </c>
      <c r="C2746" s="1" t="s">
        <v>11159</v>
      </c>
      <c r="D2746" s="1" t="s">
        <v>11160</v>
      </c>
      <c r="E2746" s="2">
        <v>24.3537</v>
      </c>
      <c r="F2746" s="2">
        <v>24.764600000000002</v>
      </c>
      <c r="G2746" s="2">
        <v>24.504100000000001</v>
      </c>
      <c r="H2746" s="3">
        <f t="shared" si="168"/>
        <v>24.540800000000001</v>
      </c>
      <c r="I2746" s="4">
        <v>24.426600000000001</v>
      </c>
      <c r="J2746" s="4">
        <v>24.745799999999999</v>
      </c>
      <c r="K2746" s="4">
        <v>24.3978</v>
      </c>
      <c r="L2746" s="3">
        <f t="shared" si="169"/>
        <v>24.523399999999999</v>
      </c>
      <c r="M2746" s="1">
        <f t="shared" si="170"/>
        <v>0.92055849607462703</v>
      </c>
      <c r="N2746" s="1">
        <f t="shared" si="171"/>
        <v>-1.7400000000002101E-2</v>
      </c>
    </row>
    <row r="2747" spans="1:14">
      <c r="A2747" s="1" t="s">
        <v>11162</v>
      </c>
      <c r="B2747" s="1" t="s">
        <v>11162</v>
      </c>
      <c r="C2747" s="1" t="s">
        <v>11163</v>
      </c>
      <c r="D2747" s="1" t="s">
        <v>11164</v>
      </c>
      <c r="E2747" s="2">
        <v>18.477</v>
      </c>
      <c r="F2747" s="2">
        <v>20.595099999999999</v>
      </c>
      <c r="G2747" s="2">
        <v>18.322099999999999</v>
      </c>
      <c r="H2747" s="3">
        <f t="shared" si="168"/>
        <v>19.131399999999999</v>
      </c>
      <c r="I2747" s="4">
        <v>19.018000000000001</v>
      </c>
      <c r="J2747" s="4">
        <v>17.6753</v>
      </c>
      <c r="K2747" s="4">
        <v>20.584700000000002</v>
      </c>
      <c r="L2747" s="3">
        <f t="shared" si="169"/>
        <v>19.092666666666702</v>
      </c>
      <c r="M2747" s="1">
        <f t="shared" si="170"/>
        <v>0.97399406284727097</v>
      </c>
      <c r="N2747" s="1">
        <f t="shared" si="171"/>
        <v>-3.8733333333329498E-2</v>
      </c>
    </row>
    <row r="2748" spans="1:14">
      <c r="A2748" s="1" t="s">
        <v>11166</v>
      </c>
      <c r="B2748" s="1" t="s">
        <v>11166</v>
      </c>
      <c r="C2748" s="1" t="s">
        <v>11167</v>
      </c>
      <c r="D2748" s="1" t="s">
        <v>11168</v>
      </c>
      <c r="E2748" s="2">
        <v>21.909600000000001</v>
      </c>
      <c r="F2748" s="2">
        <v>20.0733</v>
      </c>
      <c r="G2748" s="2">
        <v>21.453299999999999</v>
      </c>
      <c r="H2748" s="3">
        <f t="shared" si="168"/>
        <v>21.145399999999999</v>
      </c>
      <c r="I2748" s="4">
        <v>21.204799999999999</v>
      </c>
      <c r="J2748" s="4">
        <v>21.934000000000001</v>
      </c>
      <c r="K2748" s="4">
        <v>21.559799999999999</v>
      </c>
      <c r="L2748" s="3">
        <f t="shared" si="169"/>
        <v>21.566199999999998</v>
      </c>
      <c r="M2748" s="1">
        <f t="shared" si="170"/>
        <v>0.53545863225215595</v>
      </c>
      <c r="N2748" s="1">
        <f t="shared" si="171"/>
        <v>0.42080000000000001</v>
      </c>
    </row>
    <row r="2749" spans="1:14">
      <c r="A2749" s="1" t="s">
        <v>11170</v>
      </c>
      <c r="B2749" s="1" t="s">
        <v>11170</v>
      </c>
      <c r="C2749" s="1" t="s">
        <v>11171</v>
      </c>
      <c r="D2749" s="1" t="s">
        <v>11172</v>
      </c>
      <c r="E2749" s="2">
        <v>17.1889</v>
      </c>
      <c r="F2749" s="2">
        <v>21.264199999999999</v>
      </c>
      <c r="G2749" s="2">
        <v>21.1767</v>
      </c>
      <c r="H2749" s="3">
        <f t="shared" si="168"/>
        <v>19.8766</v>
      </c>
      <c r="I2749" s="4">
        <v>21.997800000000002</v>
      </c>
      <c r="J2749" s="4">
        <v>21.555299999999999</v>
      </c>
      <c r="K2749" s="4">
        <v>20.764299999999999</v>
      </c>
      <c r="L2749" s="3">
        <f t="shared" si="169"/>
        <v>21.439133333333299</v>
      </c>
      <c r="M2749" s="1">
        <f t="shared" si="170"/>
        <v>0.36551154576142503</v>
      </c>
      <c r="N2749" s="1">
        <f t="shared" si="171"/>
        <v>1.56253333333333</v>
      </c>
    </row>
    <row r="2750" spans="1:14">
      <c r="A2750" s="1" t="s">
        <v>11174</v>
      </c>
      <c r="B2750" s="1" t="s">
        <v>11174</v>
      </c>
      <c r="C2750" s="1" t="s">
        <v>11175</v>
      </c>
      <c r="D2750" s="1" t="s">
        <v>11176</v>
      </c>
      <c r="E2750" s="2">
        <v>21.167200000000001</v>
      </c>
      <c r="F2750" s="2">
        <v>21.506399999999999</v>
      </c>
      <c r="G2750" s="2">
        <v>21.739799999999999</v>
      </c>
      <c r="H2750" s="3">
        <f t="shared" si="168"/>
        <v>21.471133333333299</v>
      </c>
      <c r="I2750" s="4">
        <v>20.363800000000001</v>
      </c>
      <c r="J2750" s="4">
        <v>21.670100000000001</v>
      </c>
      <c r="K2750" s="4">
        <v>21.571300000000001</v>
      </c>
      <c r="L2750" s="3">
        <f t="shared" si="169"/>
        <v>21.201733333333301</v>
      </c>
      <c r="M2750" s="1">
        <f t="shared" si="170"/>
        <v>0.59854065717601701</v>
      </c>
      <c r="N2750" s="1">
        <f t="shared" si="171"/>
        <v>-0.26939999999999698</v>
      </c>
    </row>
    <row r="2751" spans="1:14">
      <c r="A2751" s="1" t="s">
        <v>11178</v>
      </c>
      <c r="B2751" s="1" t="s">
        <v>11179</v>
      </c>
      <c r="C2751" s="1" t="s">
        <v>11180</v>
      </c>
      <c r="D2751" s="1" t="s">
        <v>11181</v>
      </c>
      <c r="E2751" s="2">
        <v>18.386199999999999</v>
      </c>
      <c r="F2751" s="2">
        <v>18.488700000000001</v>
      </c>
      <c r="G2751" s="2">
        <v>19.353300000000001</v>
      </c>
      <c r="H2751" s="3">
        <f t="shared" si="168"/>
        <v>18.742733333333302</v>
      </c>
      <c r="I2751" s="4">
        <v>19.121200000000002</v>
      </c>
      <c r="J2751" s="4">
        <v>16.942599999999999</v>
      </c>
      <c r="K2751" s="4">
        <v>16.139099999999999</v>
      </c>
      <c r="L2751" s="3">
        <f t="shared" si="169"/>
        <v>17.400966666666701</v>
      </c>
      <c r="M2751" s="1">
        <f t="shared" si="170"/>
        <v>0.26775829332427298</v>
      </c>
      <c r="N2751" s="1">
        <f t="shared" si="171"/>
        <v>-1.3417666666666701</v>
      </c>
    </row>
    <row r="2752" spans="1:14">
      <c r="A2752" s="1" t="s">
        <v>11183</v>
      </c>
      <c r="B2752" s="1" t="s">
        <v>11183</v>
      </c>
      <c r="C2752" s="1" t="s">
        <v>11184</v>
      </c>
      <c r="D2752" s="1" t="s">
        <v>11185</v>
      </c>
      <c r="E2752" s="2">
        <v>22.5304</v>
      </c>
      <c r="F2752" s="2">
        <v>23.489000000000001</v>
      </c>
      <c r="G2752" s="2">
        <v>23.070499999999999</v>
      </c>
      <c r="H2752" s="3">
        <f t="shared" si="168"/>
        <v>23.029966666666699</v>
      </c>
      <c r="I2752" s="4">
        <v>21.683199999999999</v>
      </c>
      <c r="J2752" s="4">
        <v>23.290500000000002</v>
      </c>
      <c r="K2752" s="4">
        <v>22.692499999999999</v>
      </c>
      <c r="L2752" s="3">
        <f t="shared" si="169"/>
        <v>22.555399999999999</v>
      </c>
      <c r="M2752" s="1">
        <f t="shared" si="170"/>
        <v>0.44345205446743602</v>
      </c>
      <c r="N2752" s="1">
        <f t="shared" si="171"/>
        <v>-0.47456666666666403</v>
      </c>
    </row>
    <row r="2753" spans="1:14">
      <c r="A2753" s="1" t="s">
        <v>11187</v>
      </c>
      <c r="B2753" s="1" t="s">
        <v>11187</v>
      </c>
      <c r="C2753" s="1" t="s">
        <v>11188</v>
      </c>
      <c r="D2753" s="1" t="s">
        <v>11189</v>
      </c>
      <c r="E2753" s="2">
        <v>22.275400000000001</v>
      </c>
      <c r="F2753" s="2">
        <v>22.207699999999999</v>
      </c>
      <c r="G2753" s="2">
        <v>22.335599999999999</v>
      </c>
      <c r="H2753" s="3">
        <f t="shared" si="168"/>
        <v>22.2729</v>
      </c>
      <c r="I2753" s="4">
        <v>21.876300000000001</v>
      </c>
      <c r="J2753" s="4">
        <v>22.566500000000001</v>
      </c>
      <c r="K2753" s="4">
        <v>22.400300000000001</v>
      </c>
      <c r="L2753" s="3">
        <f t="shared" si="169"/>
        <v>22.281033333333301</v>
      </c>
      <c r="M2753" s="1">
        <f t="shared" si="170"/>
        <v>0.97259826642319303</v>
      </c>
      <c r="N2753" s="1">
        <f t="shared" si="171"/>
        <v>8.1333333333333292E-3</v>
      </c>
    </row>
    <row r="2754" spans="1:14">
      <c r="A2754" s="1" t="s">
        <v>11191</v>
      </c>
      <c r="B2754" s="1" t="s">
        <v>11191</v>
      </c>
      <c r="C2754" s="1" t="s">
        <v>11192</v>
      </c>
      <c r="D2754" s="1" t="s">
        <v>11193</v>
      </c>
      <c r="E2754" s="2">
        <v>23.617799999999999</v>
      </c>
      <c r="F2754" s="2">
        <v>24.5078</v>
      </c>
      <c r="G2754" s="2">
        <v>23.233799999999999</v>
      </c>
      <c r="H2754" s="3">
        <f t="shared" si="168"/>
        <v>23.786466666666701</v>
      </c>
      <c r="I2754" s="4">
        <v>23.893699999999999</v>
      </c>
      <c r="J2754" s="4">
        <v>23.763000000000002</v>
      </c>
      <c r="K2754" s="4">
        <v>23.775099999999998</v>
      </c>
      <c r="L2754" s="3">
        <f t="shared" si="169"/>
        <v>23.810600000000001</v>
      </c>
      <c r="M2754" s="1">
        <f t="shared" si="170"/>
        <v>0.954969775131284</v>
      </c>
      <c r="N2754" s="1">
        <f t="shared" si="171"/>
        <v>2.4133333333331598E-2</v>
      </c>
    </row>
    <row r="2755" spans="1:14">
      <c r="A2755" s="1" t="s">
        <v>11195</v>
      </c>
      <c r="B2755" s="1" t="s">
        <v>11195</v>
      </c>
      <c r="C2755" s="1" t="s">
        <v>11196</v>
      </c>
      <c r="D2755" s="1" t="s">
        <v>11197</v>
      </c>
      <c r="E2755" s="2">
        <v>22.1859</v>
      </c>
      <c r="F2755" s="2">
        <v>20.9497</v>
      </c>
      <c r="G2755" s="2">
        <v>22.212</v>
      </c>
      <c r="H2755" s="3">
        <f t="shared" si="168"/>
        <v>21.782533333333301</v>
      </c>
      <c r="I2755" s="4">
        <v>22.0014</v>
      </c>
      <c r="J2755" s="4">
        <v>22.8626</v>
      </c>
      <c r="K2755" s="4">
        <v>22.5961</v>
      </c>
      <c r="L2755" s="3">
        <f t="shared" si="169"/>
        <v>22.486699999999999</v>
      </c>
      <c r="M2755" s="1">
        <f t="shared" si="170"/>
        <v>0.23659656109819799</v>
      </c>
      <c r="N2755" s="1">
        <f t="shared" si="171"/>
        <v>0.70416666666666905</v>
      </c>
    </row>
    <row r="2756" spans="1:14">
      <c r="A2756" s="1" t="s">
        <v>11199</v>
      </c>
      <c r="B2756" s="1" t="s">
        <v>11199</v>
      </c>
      <c r="C2756" s="1" t="s">
        <v>11200</v>
      </c>
      <c r="D2756" s="1" t="s">
        <v>11201</v>
      </c>
      <c r="E2756" s="2">
        <v>21.982500000000002</v>
      </c>
      <c r="F2756" s="2">
        <v>22.890699999999999</v>
      </c>
      <c r="G2756" s="2">
        <v>23.026700000000002</v>
      </c>
      <c r="H2756" s="3">
        <f t="shared" si="168"/>
        <v>22.633299999999998</v>
      </c>
      <c r="I2756" s="4">
        <v>23.322299999999998</v>
      </c>
      <c r="J2756" s="4">
        <v>23.1526</v>
      </c>
      <c r="K2756" s="4">
        <v>22.273099999999999</v>
      </c>
      <c r="L2756" s="3">
        <f t="shared" si="169"/>
        <v>22.916</v>
      </c>
      <c r="M2756" s="1">
        <f t="shared" si="170"/>
        <v>0.57342724027005698</v>
      </c>
      <c r="N2756" s="1">
        <f t="shared" si="171"/>
        <v>0.28269999999999501</v>
      </c>
    </row>
    <row r="2757" spans="1:14">
      <c r="A2757" s="1" t="s">
        <v>11203</v>
      </c>
      <c r="B2757" s="1" t="s">
        <v>11203</v>
      </c>
      <c r="C2757" s="1" t="s">
        <v>11204</v>
      </c>
      <c r="D2757" s="1" t="s">
        <v>11205</v>
      </c>
      <c r="E2757" s="2">
        <v>23.9879</v>
      </c>
      <c r="F2757" s="2">
        <v>24.301200000000001</v>
      </c>
      <c r="G2757" s="2">
        <v>24.610199999999999</v>
      </c>
      <c r="H2757" s="3">
        <f t="shared" si="168"/>
        <v>24.299766666666699</v>
      </c>
      <c r="I2757" s="4">
        <v>24.107700000000001</v>
      </c>
      <c r="J2757" s="4">
        <v>24.1097</v>
      </c>
      <c r="K2757" s="4">
        <v>23.427299999999999</v>
      </c>
      <c r="L2757" s="3">
        <f t="shared" si="169"/>
        <v>23.8815666666667</v>
      </c>
      <c r="M2757" s="1">
        <f t="shared" si="170"/>
        <v>0.22581933244705699</v>
      </c>
      <c r="N2757" s="1">
        <f t="shared" si="171"/>
        <v>-0.41820000000000201</v>
      </c>
    </row>
    <row r="2758" spans="1:14">
      <c r="A2758" s="1" t="s">
        <v>11207</v>
      </c>
      <c r="B2758" s="1" t="s">
        <v>11207</v>
      </c>
      <c r="C2758" s="1" t="s">
        <v>11208</v>
      </c>
      <c r="D2758" s="1" t="s">
        <v>11209</v>
      </c>
      <c r="E2758" s="2">
        <v>21.124400000000001</v>
      </c>
      <c r="F2758" s="2">
        <v>22.432300000000001</v>
      </c>
      <c r="G2758" s="2">
        <v>22.122399999999999</v>
      </c>
      <c r="H2758" s="3">
        <f t="shared" si="168"/>
        <v>21.8930333333333</v>
      </c>
      <c r="I2758" s="4">
        <v>21.732700000000001</v>
      </c>
      <c r="J2758" s="4">
        <v>22.202000000000002</v>
      </c>
      <c r="K2758" s="4">
        <v>21.4</v>
      </c>
      <c r="L2758" s="3">
        <f t="shared" si="169"/>
        <v>21.778233333333301</v>
      </c>
      <c r="M2758" s="1">
        <f t="shared" si="170"/>
        <v>0.81716826236013496</v>
      </c>
      <c r="N2758" s="1">
        <f t="shared" si="171"/>
        <v>-0.114800000000002</v>
      </c>
    </row>
    <row r="2759" spans="1:14">
      <c r="A2759" s="1" t="s">
        <v>11211</v>
      </c>
      <c r="B2759" s="1" t="s">
        <v>11211</v>
      </c>
      <c r="C2759" s="1" t="s">
        <v>11212</v>
      </c>
      <c r="D2759" s="1" t="s">
        <v>11213</v>
      </c>
      <c r="E2759" s="2">
        <v>21.124199999999998</v>
      </c>
      <c r="F2759" s="2">
        <v>18.6846</v>
      </c>
      <c r="G2759" s="2">
        <v>15.817600000000001</v>
      </c>
      <c r="H2759" s="3">
        <f t="shared" si="168"/>
        <v>18.5421333333333</v>
      </c>
      <c r="I2759" s="4">
        <v>16.2956</v>
      </c>
      <c r="J2759" s="4">
        <v>20.274000000000001</v>
      </c>
      <c r="K2759" s="4">
        <v>20.630400000000002</v>
      </c>
      <c r="L2759" s="3">
        <f t="shared" si="169"/>
        <v>19.066666666666698</v>
      </c>
      <c r="M2759" s="1">
        <f t="shared" si="170"/>
        <v>0.81250566795663504</v>
      </c>
      <c r="N2759" s="1">
        <f t="shared" si="171"/>
        <v>0.52453333333333396</v>
      </c>
    </row>
    <row r="2760" spans="1:14">
      <c r="A2760" s="1" t="s">
        <v>11215</v>
      </c>
      <c r="B2760" s="1" t="s">
        <v>11215</v>
      </c>
      <c r="C2760" s="1" t="s">
        <v>11216</v>
      </c>
      <c r="D2760" s="1" t="s">
        <v>11217</v>
      </c>
      <c r="E2760" s="2">
        <v>22.421199999999999</v>
      </c>
      <c r="F2760" s="2">
        <v>23.268799999999999</v>
      </c>
      <c r="G2760" s="2">
        <v>23.2333</v>
      </c>
      <c r="H2760" s="3">
        <f t="shared" si="168"/>
        <v>22.974433333333302</v>
      </c>
      <c r="I2760" s="4">
        <v>22.339500000000001</v>
      </c>
      <c r="J2760" s="4">
        <v>22.9404</v>
      </c>
      <c r="K2760" s="4">
        <v>23.1629</v>
      </c>
      <c r="L2760" s="3">
        <f t="shared" si="169"/>
        <v>22.8142666666667</v>
      </c>
      <c r="M2760" s="1">
        <f t="shared" si="170"/>
        <v>0.68792111476108497</v>
      </c>
      <c r="N2760" s="1">
        <f t="shared" si="171"/>
        <v>-0.16016666666666499</v>
      </c>
    </row>
    <row r="2761" spans="1:14">
      <c r="A2761" s="1" t="s">
        <v>11219</v>
      </c>
      <c r="B2761" s="1" t="s">
        <v>11219</v>
      </c>
      <c r="C2761" s="1" t="s">
        <v>11220</v>
      </c>
      <c r="D2761" s="1" t="s">
        <v>11221</v>
      </c>
      <c r="E2761" s="2">
        <v>23.141300000000001</v>
      </c>
      <c r="F2761" s="2">
        <v>21.3872</v>
      </c>
      <c r="G2761" s="2">
        <v>22.5181</v>
      </c>
      <c r="H2761" s="3">
        <f t="shared" si="168"/>
        <v>22.348866666666702</v>
      </c>
      <c r="I2761" s="4">
        <v>19.865500000000001</v>
      </c>
      <c r="J2761" s="4">
        <v>20.8157</v>
      </c>
      <c r="K2761" s="4">
        <v>23.096800000000002</v>
      </c>
      <c r="L2761" s="3">
        <f t="shared" si="169"/>
        <v>21.259333333333299</v>
      </c>
      <c r="M2761" s="1">
        <f t="shared" si="170"/>
        <v>0.38896299805843298</v>
      </c>
      <c r="N2761" s="1">
        <f t="shared" si="171"/>
        <v>-1.0895333333333299</v>
      </c>
    </row>
    <row r="2762" spans="1:14">
      <c r="A2762" s="1" t="s">
        <v>11223</v>
      </c>
      <c r="B2762" s="1" t="s">
        <v>11223</v>
      </c>
      <c r="C2762" s="1" t="s">
        <v>11224</v>
      </c>
      <c r="D2762" s="1" t="s">
        <v>11225</v>
      </c>
      <c r="E2762" s="2">
        <v>16.769500000000001</v>
      </c>
      <c r="F2762" s="2">
        <v>16.486699999999999</v>
      </c>
      <c r="G2762" s="2">
        <v>15.854799999999999</v>
      </c>
      <c r="H2762" s="3">
        <f t="shared" si="168"/>
        <v>16.370333333333299</v>
      </c>
      <c r="I2762" s="4">
        <v>16.319500000000001</v>
      </c>
      <c r="J2762" s="4">
        <v>17.037800000000001</v>
      </c>
      <c r="K2762" s="4">
        <v>16.818999999999999</v>
      </c>
      <c r="L2762" s="3">
        <f t="shared" si="169"/>
        <v>16.725433333333299</v>
      </c>
      <c r="M2762" s="1">
        <f t="shared" si="170"/>
        <v>0.363199323428955</v>
      </c>
      <c r="N2762" s="1">
        <f t="shared" si="171"/>
        <v>0.35510000000000003</v>
      </c>
    </row>
    <row r="2763" spans="1:14">
      <c r="A2763" s="1" t="s">
        <v>11227</v>
      </c>
      <c r="B2763" s="1" t="s">
        <v>11227</v>
      </c>
      <c r="C2763" s="1" t="s">
        <v>11228</v>
      </c>
      <c r="D2763" s="1" t="s">
        <v>11229</v>
      </c>
      <c r="E2763" s="2">
        <v>21.306999999999999</v>
      </c>
      <c r="F2763" s="2">
        <v>22.414999999999999</v>
      </c>
      <c r="G2763" s="2">
        <v>22.496700000000001</v>
      </c>
      <c r="H2763" s="3">
        <f t="shared" si="168"/>
        <v>22.072900000000001</v>
      </c>
      <c r="I2763" s="4">
        <v>22.554400000000001</v>
      </c>
      <c r="J2763" s="4">
        <v>22.447800000000001</v>
      </c>
      <c r="K2763" s="4">
        <v>21.904800000000002</v>
      </c>
      <c r="L2763" s="3">
        <f t="shared" si="169"/>
        <v>22.302333333333301</v>
      </c>
      <c r="M2763" s="1">
        <f t="shared" si="170"/>
        <v>0.63281518910860202</v>
      </c>
      <c r="N2763" s="1">
        <f t="shared" si="171"/>
        <v>0.22943333333333599</v>
      </c>
    </row>
    <row r="2764" spans="1:14">
      <c r="A2764" s="1" t="s">
        <v>11231</v>
      </c>
      <c r="B2764" s="1" t="s">
        <v>11231</v>
      </c>
      <c r="C2764" s="1" t="s">
        <v>11232</v>
      </c>
      <c r="D2764" s="1" t="s">
        <v>11233</v>
      </c>
      <c r="E2764" s="2">
        <v>24.729700000000001</v>
      </c>
      <c r="F2764" s="2">
        <v>25.084700000000002</v>
      </c>
      <c r="G2764" s="2">
        <v>24.651199999999999</v>
      </c>
      <c r="H2764" s="3">
        <f t="shared" si="168"/>
        <v>24.8218666666667</v>
      </c>
      <c r="I2764" s="4">
        <v>25.153300000000002</v>
      </c>
      <c r="J2764" s="4">
        <v>24.862400000000001</v>
      </c>
      <c r="K2764" s="4">
        <v>24.254899999999999</v>
      </c>
      <c r="L2764" s="3">
        <f t="shared" si="169"/>
        <v>24.756866666666699</v>
      </c>
      <c r="M2764" s="1">
        <f t="shared" si="170"/>
        <v>0.84067242220350002</v>
      </c>
      <c r="N2764" s="1">
        <f t="shared" si="171"/>
        <v>-6.5000000000001307E-2</v>
      </c>
    </row>
    <row r="2765" spans="1:14">
      <c r="A2765" s="1" t="s">
        <v>11235</v>
      </c>
      <c r="B2765" s="1" t="s">
        <v>11235</v>
      </c>
      <c r="C2765" s="1" t="s">
        <v>11236</v>
      </c>
      <c r="D2765" s="1" t="s">
        <v>11237</v>
      </c>
      <c r="E2765" s="2">
        <v>26.094999999999999</v>
      </c>
      <c r="F2765" s="2">
        <v>26.748699999999999</v>
      </c>
      <c r="G2765" s="2">
        <v>26.664100000000001</v>
      </c>
      <c r="H2765" s="3">
        <f t="shared" si="168"/>
        <v>26.502600000000001</v>
      </c>
      <c r="I2765" s="4">
        <v>26.637899999999998</v>
      </c>
      <c r="J2765" s="4">
        <v>26.546900000000001</v>
      </c>
      <c r="K2765" s="4">
        <v>26.128900000000002</v>
      </c>
      <c r="L2765" s="3">
        <f t="shared" si="169"/>
        <v>26.437899999999999</v>
      </c>
      <c r="M2765" s="1">
        <f t="shared" si="170"/>
        <v>0.81532662212021101</v>
      </c>
      <c r="N2765" s="1">
        <f t="shared" si="171"/>
        <v>-6.4700000000002006E-2</v>
      </c>
    </row>
    <row r="2766" spans="1:14">
      <c r="A2766" s="1" t="s">
        <v>11239</v>
      </c>
      <c r="B2766" s="1" t="s">
        <v>11239</v>
      </c>
      <c r="C2766" s="1" t="s">
        <v>11240</v>
      </c>
      <c r="D2766" s="1" t="s">
        <v>11241</v>
      </c>
      <c r="E2766" s="2">
        <v>20.641300000000001</v>
      </c>
      <c r="F2766" s="2">
        <v>19.939699999999998</v>
      </c>
      <c r="G2766" s="2">
        <v>19.5213</v>
      </c>
      <c r="H2766" s="3">
        <f t="shared" si="168"/>
        <v>20.034099999999999</v>
      </c>
      <c r="I2766" s="4">
        <v>19.565899999999999</v>
      </c>
      <c r="J2766" s="4">
        <v>19.113900000000001</v>
      </c>
      <c r="K2766" s="4">
        <v>20.1098</v>
      </c>
      <c r="L2766" s="3">
        <f t="shared" si="169"/>
        <v>19.596533333333301</v>
      </c>
      <c r="M2766" s="1">
        <f t="shared" si="170"/>
        <v>0.37269032483844899</v>
      </c>
      <c r="N2766" s="1">
        <f t="shared" si="171"/>
        <v>-0.43756666666666499</v>
      </c>
    </row>
    <row r="2767" spans="1:14">
      <c r="A2767" s="1" t="s">
        <v>11243</v>
      </c>
      <c r="B2767" s="1" t="s">
        <v>11243</v>
      </c>
      <c r="C2767" s="1" t="s">
        <v>11244</v>
      </c>
      <c r="D2767" s="1" t="s">
        <v>11245</v>
      </c>
      <c r="E2767" s="2">
        <v>22.459499999999998</v>
      </c>
      <c r="F2767" s="2">
        <v>21.9133</v>
      </c>
      <c r="G2767" s="2">
        <v>21.988399999999999</v>
      </c>
      <c r="H2767" s="3">
        <f t="shared" si="168"/>
        <v>22.1204</v>
      </c>
      <c r="I2767" s="4">
        <v>20.974299999999999</v>
      </c>
      <c r="J2767" s="4">
        <v>21.902699999999999</v>
      </c>
      <c r="K2767" s="4">
        <v>22.500499999999999</v>
      </c>
      <c r="L2767" s="3">
        <f t="shared" si="169"/>
        <v>21.7925</v>
      </c>
      <c r="M2767" s="1">
        <f t="shared" si="170"/>
        <v>0.547510455628755</v>
      </c>
      <c r="N2767" s="1">
        <f t="shared" si="171"/>
        <v>-0.32790000000000002</v>
      </c>
    </row>
    <row r="2768" spans="1:14">
      <c r="A2768" s="1" t="s">
        <v>11247</v>
      </c>
      <c r="B2768" s="1" t="s">
        <v>11247</v>
      </c>
      <c r="C2768" s="1" t="s">
        <v>11248</v>
      </c>
      <c r="D2768" s="1" t="s">
        <v>11249</v>
      </c>
      <c r="E2768" s="2">
        <v>28.102599999999999</v>
      </c>
      <c r="F2768" s="2">
        <v>27.001999999999999</v>
      </c>
      <c r="G2768" s="2">
        <v>25.473199999999999</v>
      </c>
      <c r="H2768" s="3">
        <f t="shared" si="168"/>
        <v>26.859266666666699</v>
      </c>
      <c r="I2768" s="4">
        <v>24.811599999999999</v>
      </c>
      <c r="J2768" s="4">
        <v>27.837700000000002</v>
      </c>
      <c r="K2768" s="4">
        <v>28.194800000000001</v>
      </c>
      <c r="L2768" s="3">
        <f t="shared" si="169"/>
        <v>26.948033333333299</v>
      </c>
      <c r="M2768" s="1">
        <f t="shared" si="170"/>
        <v>0.94980651419120699</v>
      </c>
      <c r="N2768" s="1">
        <f t="shared" si="171"/>
        <v>8.8766666666664704E-2</v>
      </c>
    </row>
    <row r="2769" spans="1:14">
      <c r="A2769" s="1" t="s">
        <v>11251</v>
      </c>
      <c r="B2769" s="1" t="s">
        <v>11251</v>
      </c>
      <c r="C2769" s="1" t="s">
        <v>11252</v>
      </c>
      <c r="D2769" s="1" t="s">
        <v>11253</v>
      </c>
      <c r="E2769" s="2">
        <v>24.166399999999999</v>
      </c>
      <c r="F2769" s="2">
        <v>24.464300000000001</v>
      </c>
      <c r="G2769" s="2">
        <v>23.990600000000001</v>
      </c>
      <c r="H2769" s="3">
        <f t="shared" si="168"/>
        <v>24.207100000000001</v>
      </c>
      <c r="I2769" s="4">
        <v>24.5471</v>
      </c>
      <c r="J2769" s="4">
        <v>24.7407</v>
      </c>
      <c r="K2769" s="4">
        <v>24.287800000000001</v>
      </c>
      <c r="L2769" s="3">
        <f t="shared" si="169"/>
        <v>24.525200000000002</v>
      </c>
      <c r="M2769" s="1">
        <f t="shared" si="170"/>
        <v>0.17063998776170999</v>
      </c>
      <c r="N2769" s="1">
        <f t="shared" si="171"/>
        <v>0.31810000000000099</v>
      </c>
    </row>
    <row r="2770" spans="1:14">
      <c r="A2770" s="1" t="s">
        <v>11255</v>
      </c>
      <c r="B2770" s="1" t="s">
        <v>11255</v>
      </c>
      <c r="C2770" s="1" t="s">
        <v>11256</v>
      </c>
      <c r="D2770" s="1" t="s">
        <v>11257</v>
      </c>
      <c r="E2770" s="2">
        <v>19.864799999999999</v>
      </c>
      <c r="F2770" s="2">
        <v>20.436399999999999</v>
      </c>
      <c r="G2770" s="2">
        <v>20.299900000000001</v>
      </c>
      <c r="H2770" s="3">
        <f t="shared" si="168"/>
        <v>20.200366666666699</v>
      </c>
      <c r="I2770" s="4">
        <v>20.125800000000002</v>
      </c>
      <c r="J2770" s="4">
        <v>20.093699999999998</v>
      </c>
      <c r="K2770" s="4">
        <v>19.8672</v>
      </c>
      <c r="L2770" s="3">
        <f t="shared" si="169"/>
        <v>20.0289</v>
      </c>
      <c r="M2770" s="1">
        <f t="shared" si="170"/>
        <v>0.43777904342649299</v>
      </c>
      <c r="N2770" s="1">
        <f t="shared" si="171"/>
        <v>-0.17146666666666699</v>
      </c>
    </row>
    <row r="2771" spans="1:14">
      <c r="A2771" s="1" t="s">
        <v>11259</v>
      </c>
      <c r="B2771" s="1" t="s">
        <v>11259</v>
      </c>
      <c r="C2771" s="1" t="s">
        <v>11260</v>
      </c>
      <c r="D2771" s="1" t="s">
        <v>11261</v>
      </c>
      <c r="E2771" s="2">
        <v>17.703499999999998</v>
      </c>
      <c r="F2771" s="2">
        <v>16.746099999999998</v>
      </c>
      <c r="G2771" s="2">
        <v>18.052299999999999</v>
      </c>
      <c r="H2771" s="3">
        <f t="shared" si="168"/>
        <v>17.500633333333301</v>
      </c>
      <c r="I2771" s="4">
        <v>16.805499999999999</v>
      </c>
      <c r="J2771" s="4">
        <v>18.103999999999999</v>
      </c>
      <c r="K2771" s="4">
        <v>17.474499999999999</v>
      </c>
      <c r="L2771" s="3">
        <f t="shared" si="169"/>
        <v>17.4613333333333</v>
      </c>
      <c r="M2771" s="1">
        <f t="shared" si="170"/>
        <v>0.94561432123436095</v>
      </c>
      <c r="N2771" s="1">
        <f t="shared" si="171"/>
        <v>-3.9299999999997198E-2</v>
      </c>
    </row>
    <row r="2772" spans="1:14">
      <c r="A2772" s="1" t="s">
        <v>11263</v>
      </c>
      <c r="B2772" s="1" t="s">
        <v>11263</v>
      </c>
      <c r="C2772" s="1" t="s">
        <v>11264</v>
      </c>
      <c r="D2772" s="1" t="s">
        <v>11265</v>
      </c>
      <c r="E2772" s="2">
        <v>16.8172</v>
      </c>
      <c r="F2772" s="2">
        <v>16.116099999999999</v>
      </c>
      <c r="G2772" s="2">
        <v>15.1586</v>
      </c>
      <c r="H2772" s="3">
        <f t="shared" si="168"/>
        <v>16.030633333333299</v>
      </c>
      <c r="I2772" s="4">
        <v>16.793800000000001</v>
      </c>
      <c r="J2772" s="4">
        <v>18.612100000000002</v>
      </c>
      <c r="K2772" s="4">
        <v>18.354399999999998</v>
      </c>
      <c r="L2772" s="3">
        <f t="shared" si="169"/>
        <v>17.920100000000001</v>
      </c>
      <c r="M2772" s="1">
        <f t="shared" si="170"/>
        <v>6.5719813659248894E-2</v>
      </c>
      <c r="N2772" s="1">
        <f t="shared" si="171"/>
        <v>1.88946666666667</v>
      </c>
    </row>
    <row r="2773" spans="1:14">
      <c r="A2773" s="1" t="s">
        <v>11267</v>
      </c>
      <c r="B2773" s="1" t="s">
        <v>11267</v>
      </c>
      <c r="C2773" s="1" t="s">
        <v>11268</v>
      </c>
      <c r="D2773" s="1" t="s">
        <v>11269</v>
      </c>
      <c r="E2773" s="2">
        <v>19.357500000000002</v>
      </c>
      <c r="F2773" s="2">
        <v>20.812799999999999</v>
      </c>
      <c r="G2773" s="2">
        <v>20.581399999999999</v>
      </c>
      <c r="H2773" s="3">
        <f t="shared" si="168"/>
        <v>20.2505666666667</v>
      </c>
      <c r="I2773" s="4">
        <v>20.736899999999999</v>
      </c>
      <c r="J2773" s="4">
        <v>20.151199999999999</v>
      </c>
      <c r="K2773" s="4">
        <v>19.523399999999999</v>
      </c>
      <c r="L2773" s="3">
        <f t="shared" si="169"/>
        <v>20.137166666666701</v>
      </c>
      <c r="M2773" s="1">
        <f t="shared" si="170"/>
        <v>0.85295598730205902</v>
      </c>
      <c r="N2773" s="1">
        <f t="shared" si="171"/>
        <v>-0.113400000000006</v>
      </c>
    </row>
    <row r="2774" spans="1:14">
      <c r="A2774" s="1" t="s">
        <v>11271</v>
      </c>
      <c r="B2774" s="1" t="s">
        <v>11271</v>
      </c>
      <c r="C2774" s="1" t="s">
        <v>11272</v>
      </c>
      <c r="D2774" s="1" t="s">
        <v>11273</v>
      </c>
      <c r="E2774" s="2">
        <v>19.321200000000001</v>
      </c>
      <c r="F2774" s="2">
        <v>19.679500000000001</v>
      </c>
      <c r="G2774" s="2">
        <v>20.1861</v>
      </c>
      <c r="H2774" s="3">
        <f t="shared" si="168"/>
        <v>19.728933333333298</v>
      </c>
      <c r="I2774" s="4">
        <v>20.4375</v>
      </c>
      <c r="J2774" s="4">
        <v>20.7041</v>
      </c>
      <c r="K2774" s="4">
        <v>19.787299999999998</v>
      </c>
      <c r="L2774" s="3">
        <f t="shared" si="169"/>
        <v>20.309633333333299</v>
      </c>
      <c r="M2774" s="1">
        <f t="shared" si="170"/>
        <v>0.19232559875925401</v>
      </c>
      <c r="N2774" s="1">
        <f t="shared" si="171"/>
        <v>0.58069999999999999</v>
      </c>
    </row>
    <row r="2775" spans="1:14">
      <c r="A2775" s="1" t="s">
        <v>11275</v>
      </c>
      <c r="B2775" s="1" t="s">
        <v>11275</v>
      </c>
      <c r="C2775" s="1" t="s">
        <v>11276</v>
      </c>
      <c r="D2775" s="1" t="s">
        <v>11277</v>
      </c>
      <c r="E2775" s="2">
        <v>17.075900000000001</v>
      </c>
      <c r="F2775" s="2">
        <v>18.110900000000001</v>
      </c>
      <c r="G2775" s="2">
        <v>15.862</v>
      </c>
      <c r="H2775" s="3">
        <f t="shared" si="168"/>
        <v>17.016266666666699</v>
      </c>
      <c r="I2775" s="4">
        <v>18.563099999999999</v>
      </c>
      <c r="J2775" s="4">
        <v>18.430800000000001</v>
      </c>
      <c r="K2775" s="4">
        <v>17.858000000000001</v>
      </c>
      <c r="L2775" s="3">
        <f t="shared" si="169"/>
        <v>18.2839666666667</v>
      </c>
      <c r="M2775" s="1">
        <f t="shared" si="170"/>
        <v>0.18211574283524401</v>
      </c>
      <c r="N2775" s="1">
        <f t="shared" si="171"/>
        <v>1.2677</v>
      </c>
    </row>
    <row r="2776" spans="1:14">
      <c r="A2776" s="1" t="s">
        <v>11279</v>
      </c>
      <c r="B2776" s="1" t="s">
        <v>11279</v>
      </c>
      <c r="C2776" s="1" t="s">
        <v>11280</v>
      </c>
      <c r="D2776" s="1" t="s">
        <v>11281</v>
      </c>
      <c r="E2776" s="2">
        <v>16.104600000000001</v>
      </c>
      <c r="F2776" s="2">
        <v>16.086300000000001</v>
      </c>
      <c r="G2776" s="2">
        <v>16.847300000000001</v>
      </c>
      <c r="H2776" s="3">
        <f t="shared" si="168"/>
        <v>16.346066666666701</v>
      </c>
      <c r="I2776" s="4">
        <v>18.381</v>
      </c>
      <c r="J2776" s="4">
        <v>17.591000000000001</v>
      </c>
      <c r="K2776" s="4">
        <v>17.019100000000002</v>
      </c>
      <c r="L2776" s="3">
        <f t="shared" si="169"/>
        <v>17.663699999999999</v>
      </c>
      <c r="M2776" s="1">
        <f t="shared" si="170"/>
        <v>5.8109289596132298E-2</v>
      </c>
      <c r="N2776" s="1">
        <f t="shared" si="171"/>
        <v>1.3176333333333301</v>
      </c>
    </row>
    <row r="2777" spans="1:14">
      <c r="A2777" s="1" t="s">
        <v>11283</v>
      </c>
      <c r="B2777" s="1" t="s">
        <v>11283</v>
      </c>
      <c r="C2777" s="1" t="s">
        <v>11284</v>
      </c>
      <c r="D2777" s="1" t="s">
        <v>11285</v>
      </c>
      <c r="E2777" s="2">
        <v>20.805599999999998</v>
      </c>
      <c r="F2777" s="2">
        <v>18.8931</v>
      </c>
      <c r="G2777" s="2">
        <v>20.161200000000001</v>
      </c>
      <c r="H2777" s="3">
        <f t="shared" si="168"/>
        <v>19.953299999999999</v>
      </c>
      <c r="I2777" s="4">
        <v>19.484000000000002</v>
      </c>
      <c r="J2777" s="4">
        <v>18.887699999999999</v>
      </c>
      <c r="K2777" s="4">
        <v>20.5642</v>
      </c>
      <c r="L2777" s="3">
        <f t="shared" si="169"/>
        <v>19.645299999999999</v>
      </c>
      <c r="M2777" s="1">
        <f t="shared" si="170"/>
        <v>0.70119288447457095</v>
      </c>
      <c r="N2777" s="1">
        <f t="shared" si="171"/>
        <v>-0.308</v>
      </c>
    </row>
    <row r="2778" spans="1:14">
      <c r="A2778" s="1" t="s">
        <v>11287</v>
      </c>
      <c r="B2778" s="1" t="s">
        <v>11287</v>
      </c>
      <c r="C2778" s="1" t="s">
        <v>11288</v>
      </c>
      <c r="D2778" s="1" t="s">
        <v>11289</v>
      </c>
      <c r="E2778" s="2">
        <v>22.148599999999998</v>
      </c>
      <c r="F2778" s="2">
        <v>22.5959</v>
      </c>
      <c r="G2778" s="2">
        <v>22.707899999999999</v>
      </c>
      <c r="H2778" s="3">
        <f t="shared" si="168"/>
        <v>22.4841333333333</v>
      </c>
      <c r="I2778" s="4">
        <v>22.797699999999999</v>
      </c>
      <c r="J2778" s="4">
        <v>22.857399999999998</v>
      </c>
      <c r="K2778" s="4">
        <v>23.243500000000001</v>
      </c>
      <c r="L2778" s="3">
        <f t="shared" si="169"/>
        <v>22.966200000000001</v>
      </c>
      <c r="M2778" s="1">
        <f t="shared" si="170"/>
        <v>9.6984819947389403E-2</v>
      </c>
      <c r="N2778" s="1">
        <f t="shared" si="171"/>
        <v>0.48206666666666798</v>
      </c>
    </row>
    <row r="2779" spans="1:14">
      <c r="A2779" s="1" t="s">
        <v>11291</v>
      </c>
      <c r="B2779" s="1" t="s">
        <v>11291</v>
      </c>
      <c r="C2779" s="1" t="s">
        <v>11292</v>
      </c>
      <c r="D2779" s="1" t="s">
        <v>11293</v>
      </c>
      <c r="E2779" s="2">
        <v>21.535499999999999</v>
      </c>
      <c r="F2779" s="2">
        <v>18.6435</v>
      </c>
      <c r="G2779" s="2">
        <v>20.287800000000001</v>
      </c>
      <c r="H2779" s="3">
        <f t="shared" si="168"/>
        <v>20.1556</v>
      </c>
      <c r="I2779" s="4">
        <v>19.769300000000001</v>
      </c>
      <c r="J2779" s="4">
        <v>19.222799999999999</v>
      </c>
      <c r="K2779" s="4">
        <v>21.756399999999999</v>
      </c>
      <c r="L2779" s="3">
        <f t="shared" si="169"/>
        <v>20.249500000000001</v>
      </c>
      <c r="M2779" s="1">
        <f t="shared" si="170"/>
        <v>0.93820254616724297</v>
      </c>
      <c r="N2779" s="1">
        <f t="shared" si="171"/>
        <v>9.3899999999997902E-2</v>
      </c>
    </row>
    <row r="2780" spans="1:14">
      <c r="A2780" s="1" t="s">
        <v>11295</v>
      </c>
      <c r="B2780" s="1" t="s">
        <v>11295</v>
      </c>
      <c r="C2780" s="1" t="s">
        <v>11296</v>
      </c>
      <c r="D2780" s="1" t="s">
        <v>11297</v>
      </c>
      <c r="E2780" s="2">
        <v>23.042300000000001</v>
      </c>
      <c r="F2780" s="2">
        <v>18.411000000000001</v>
      </c>
      <c r="G2780" s="2">
        <v>17.450199999999999</v>
      </c>
      <c r="H2780" s="3">
        <f t="shared" si="168"/>
        <v>19.634499999999999</v>
      </c>
      <c r="I2780" s="4">
        <v>22.953199999999999</v>
      </c>
      <c r="J2780" s="4">
        <v>17.716999999999999</v>
      </c>
      <c r="K2780" s="4">
        <v>23.319199999999999</v>
      </c>
      <c r="L2780" s="3">
        <f t="shared" si="169"/>
        <v>21.329799999999999</v>
      </c>
      <c r="M2780" s="1">
        <f t="shared" si="170"/>
        <v>0.535112439516086</v>
      </c>
      <c r="N2780" s="1">
        <f t="shared" si="171"/>
        <v>1.6953</v>
      </c>
    </row>
    <row r="2781" spans="1:14">
      <c r="A2781" s="1" t="s">
        <v>11299</v>
      </c>
      <c r="B2781" s="1" t="s">
        <v>11299</v>
      </c>
      <c r="C2781" s="1" t="s">
        <v>11300</v>
      </c>
      <c r="D2781" s="1" t="s">
        <v>11301</v>
      </c>
      <c r="E2781" s="2">
        <v>20.522300000000001</v>
      </c>
      <c r="F2781" s="2">
        <v>22.537800000000001</v>
      </c>
      <c r="G2781" s="2">
        <v>20.969200000000001</v>
      </c>
      <c r="H2781" s="3">
        <f t="shared" si="168"/>
        <v>21.3431</v>
      </c>
      <c r="I2781" s="4">
        <v>20.157900000000001</v>
      </c>
      <c r="J2781" s="4">
        <v>23.1189</v>
      </c>
      <c r="K2781" s="4">
        <v>18.680099999999999</v>
      </c>
      <c r="L2781" s="3">
        <f t="shared" si="169"/>
        <v>20.6523</v>
      </c>
      <c r="M2781" s="1">
        <f t="shared" si="170"/>
        <v>0.66617479403346402</v>
      </c>
      <c r="N2781" s="1">
        <f t="shared" si="171"/>
        <v>-0.69080000000000297</v>
      </c>
    </row>
    <row r="2782" spans="1:14">
      <c r="A2782" s="1" t="s">
        <v>11303</v>
      </c>
      <c r="B2782" s="1" t="s">
        <v>11303</v>
      </c>
      <c r="C2782" s="1" t="s">
        <v>11304</v>
      </c>
      <c r="D2782" s="1" t="s">
        <v>11305</v>
      </c>
      <c r="E2782" s="2">
        <v>20.000800000000002</v>
      </c>
      <c r="F2782" s="2">
        <v>15.4481</v>
      </c>
      <c r="G2782" s="2">
        <v>17.0428</v>
      </c>
      <c r="H2782" s="3">
        <f t="shared" si="168"/>
        <v>17.497233333333298</v>
      </c>
      <c r="I2782" s="4">
        <v>17.073499999999999</v>
      </c>
      <c r="J2782" s="4">
        <v>17.346</v>
      </c>
      <c r="K2782" s="4">
        <v>19.482700000000001</v>
      </c>
      <c r="L2782" s="3">
        <f t="shared" si="169"/>
        <v>17.967400000000001</v>
      </c>
      <c r="M2782" s="1">
        <f t="shared" si="170"/>
        <v>0.77848137503670101</v>
      </c>
      <c r="N2782" s="1">
        <f t="shared" si="171"/>
        <v>0.47016666666666801</v>
      </c>
    </row>
    <row r="2783" spans="1:14">
      <c r="A2783" s="1" t="s">
        <v>11307</v>
      </c>
      <c r="B2783" s="1" t="s">
        <v>11307</v>
      </c>
      <c r="C2783" s="1" t="s">
        <v>11308</v>
      </c>
      <c r="D2783" s="1" t="s">
        <v>11309</v>
      </c>
      <c r="E2783" s="2">
        <v>24.738800000000001</v>
      </c>
      <c r="F2783" s="2">
        <v>26.176200000000001</v>
      </c>
      <c r="G2783" s="2">
        <v>25.825800000000001</v>
      </c>
      <c r="H2783" s="3">
        <f t="shared" si="168"/>
        <v>25.580266666666699</v>
      </c>
      <c r="I2783" s="4">
        <v>25.9436</v>
      </c>
      <c r="J2783" s="4">
        <v>24.6326</v>
      </c>
      <c r="K2783" s="4">
        <v>23.777100000000001</v>
      </c>
      <c r="L2783" s="3">
        <f t="shared" si="169"/>
        <v>24.7844333333333</v>
      </c>
      <c r="M2783" s="1">
        <f t="shared" si="170"/>
        <v>0.36351624385138698</v>
      </c>
      <c r="N2783" s="1">
        <f t="shared" si="171"/>
        <v>-0.79583333333333395</v>
      </c>
    </row>
    <row r="2784" spans="1:14">
      <c r="A2784" s="1" t="s">
        <v>11311</v>
      </c>
      <c r="B2784" s="1" t="s">
        <v>11311</v>
      </c>
      <c r="C2784" s="1" t="s">
        <v>11312</v>
      </c>
      <c r="D2784" s="1" t="s">
        <v>11313</v>
      </c>
      <c r="E2784" s="2">
        <v>20.644400000000001</v>
      </c>
      <c r="F2784" s="2">
        <v>20.836300000000001</v>
      </c>
      <c r="G2784" s="2">
        <v>19.6203</v>
      </c>
      <c r="H2784" s="3">
        <f t="shared" si="168"/>
        <v>20.367000000000001</v>
      </c>
      <c r="I2784" s="4">
        <v>19.409400000000002</v>
      </c>
      <c r="J2784" s="4">
        <v>21.227599999999999</v>
      </c>
      <c r="K2784" s="4">
        <v>20.179200000000002</v>
      </c>
      <c r="L2784" s="3">
        <f t="shared" si="169"/>
        <v>20.272066666666699</v>
      </c>
      <c r="M2784" s="1">
        <f t="shared" si="170"/>
        <v>0.89133141009577199</v>
      </c>
      <c r="N2784" s="1">
        <f t="shared" si="171"/>
        <v>-9.4933333333333494E-2</v>
      </c>
    </row>
    <row r="2785" spans="1:14">
      <c r="A2785" s="1" t="s">
        <v>11315</v>
      </c>
      <c r="B2785" s="1" t="s">
        <v>11315</v>
      </c>
      <c r="C2785" s="1" t="s">
        <v>11316</v>
      </c>
      <c r="D2785" s="1" t="s">
        <v>11317</v>
      </c>
      <c r="E2785" s="2">
        <v>17.420000000000002</v>
      </c>
      <c r="F2785" s="2">
        <v>17.0303</v>
      </c>
      <c r="G2785" s="2">
        <v>17.786999999999999</v>
      </c>
      <c r="H2785" s="3">
        <f t="shared" si="168"/>
        <v>17.412433333333301</v>
      </c>
      <c r="I2785" s="4">
        <v>17.039300000000001</v>
      </c>
      <c r="J2785" s="4">
        <v>16.4543</v>
      </c>
      <c r="K2785" s="4">
        <v>15.747199999999999</v>
      </c>
      <c r="L2785" s="3">
        <f t="shared" si="169"/>
        <v>16.413599999999999</v>
      </c>
      <c r="M2785" s="1">
        <f t="shared" si="170"/>
        <v>9.8077778799053994E-2</v>
      </c>
      <c r="N2785" s="1">
        <f t="shared" si="171"/>
        <v>-0.99883333333333402</v>
      </c>
    </row>
    <row r="2786" spans="1:14">
      <c r="A2786" s="1" t="s">
        <v>11319</v>
      </c>
      <c r="B2786" s="1" t="s">
        <v>11319</v>
      </c>
      <c r="C2786" s="1" t="s">
        <v>11320</v>
      </c>
      <c r="D2786" s="1" t="s">
        <v>11321</v>
      </c>
      <c r="E2786" s="2">
        <v>22.454000000000001</v>
      </c>
      <c r="F2786" s="2">
        <v>20.143999999999998</v>
      </c>
      <c r="G2786" s="2">
        <v>21.9863</v>
      </c>
      <c r="H2786" s="3">
        <f t="shared" si="168"/>
        <v>21.528099999999998</v>
      </c>
      <c r="I2786" s="4">
        <v>23.074300000000001</v>
      </c>
      <c r="J2786" s="4">
        <v>22.689499999999999</v>
      </c>
      <c r="K2786" s="4">
        <v>22.347200000000001</v>
      </c>
      <c r="L2786" s="3">
        <f t="shared" si="169"/>
        <v>22.703666666666699</v>
      </c>
      <c r="M2786" s="1">
        <f t="shared" si="170"/>
        <v>0.232482657784121</v>
      </c>
      <c r="N2786" s="1">
        <f t="shared" si="171"/>
        <v>1.17556666666667</v>
      </c>
    </row>
    <row r="2787" spans="1:14">
      <c r="A2787" s="1" t="s">
        <v>11323</v>
      </c>
      <c r="B2787" s="1" t="s">
        <v>11323</v>
      </c>
      <c r="C2787" s="1" t="s">
        <v>11324</v>
      </c>
      <c r="D2787" s="1" t="s">
        <v>11325</v>
      </c>
      <c r="E2787" s="2">
        <v>17.619499999999999</v>
      </c>
      <c r="F2787" s="2">
        <v>16.912400000000002</v>
      </c>
      <c r="G2787" s="2">
        <v>16.351299999999998</v>
      </c>
      <c r="H2787" s="3">
        <f t="shared" si="168"/>
        <v>16.961066666666699</v>
      </c>
      <c r="I2787" s="4">
        <v>17.197500000000002</v>
      </c>
      <c r="J2787" s="4">
        <v>16.9727</v>
      </c>
      <c r="K2787" s="4">
        <v>18.2334</v>
      </c>
      <c r="L2787" s="3">
        <f t="shared" si="169"/>
        <v>17.467866666666701</v>
      </c>
      <c r="M2787" s="1">
        <f t="shared" si="170"/>
        <v>0.39662817464702199</v>
      </c>
      <c r="N2787" s="1">
        <f t="shared" si="171"/>
        <v>0.50679999999999803</v>
      </c>
    </row>
    <row r="2788" spans="1:14">
      <c r="A2788" s="1" t="s">
        <v>11327</v>
      </c>
      <c r="B2788" s="1" t="s">
        <v>11327</v>
      </c>
      <c r="C2788" s="1" t="s">
        <v>11328</v>
      </c>
      <c r="D2788" s="1" t="s">
        <v>11329</v>
      </c>
      <c r="E2788" s="2">
        <v>24.353400000000001</v>
      </c>
      <c r="F2788" s="2">
        <v>24.936800000000002</v>
      </c>
      <c r="G2788" s="2">
        <v>24.562799999999999</v>
      </c>
      <c r="H2788" s="3">
        <f t="shared" si="168"/>
        <v>24.6176666666667</v>
      </c>
      <c r="I2788" s="4">
        <v>24.321100000000001</v>
      </c>
      <c r="J2788" s="4">
        <v>24.416899999999998</v>
      </c>
      <c r="K2788" s="4">
        <v>24.7121</v>
      </c>
      <c r="L2788" s="3">
        <f t="shared" si="169"/>
        <v>24.483366666666701</v>
      </c>
      <c r="M2788" s="1">
        <f t="shared" si="170"/>
        <v>0.55650153489083298</v>
      </c>
      <c r="N2788" s="1">
        <f t="shared" si="171"/>
        <v>-0.1343</v>
      </c>
    </row>
    <row r="2789" spans="1:14">
      <c r="A2789" s="1" t="s">
        <v>11331</v>
      </c>
      <c r="B2789" s="1" t="s">
        <v>11331</v>
      </c>
      <c r="C2789" s="1" t="s">
        <v>11332</v>
      </c>
      <c r="D2789" s="1" t="s">
        <v>11333</v>
      </c>
      <c r="E2789" s="2">
        <v>20.837499999999999</v>
      </c>
      <c r="F2789" s="2">
        <v>20.981200000000001</v>
      </c>
      <c r="G2789" s="2">
        <v>21.061699999999998</v>
      </c>
      <c r="H2789" s="3">
        <f t="shared" si="168"/>
        <v>20.9601333333333</v>
      </c>
      <c r="I2789" s="4">
        <v>21.505199999999999</v>
      </c>
      <c r="J2789" s="4">
        <v>21.811800000000002</v>
      </c>
      <c r="K2789" s="4">
        <v>20.902899999999999</v>
      </c>
      <c r="L2789" s="3">
        <f t="shared" si="169"/>
        <v>21.4066333333333</v>
      </c>
      <c r="M2789" s="1">
        <f t="shared" si="170"/>
        <v>0.23243592161263901</v>
      </c>
      <c r="N2789" s="1">
        <f t="shared" si="171"/>
        <v>0.44650000000000001</v>
      </c>
    </row>
    <row r="2790" spans="1:14">
      <c r="A2790" s="1" t="s">
        <v>11335</v>
      </c>
      <c r="B2790" s="1" t="s">
        <v>11335</v>
      </c>
      <c r="C2790" s="1" t="s">
        <v>11336</v>
      </c>
      <c r="D2790" s="1" t="s">
        <v>11337</v>
      </c>
      <c r="E2790" s="2">
        <v>23.3461</v>
      </c>
      <c r="F2790" s="2">
        <v>21.980699999999999</v>
      </c>
      <c r="G2790" s="2">
        <v>21.313400000000001</v>
      </c>
      <c r="H2790" s="3">
        <f t="shared" si="168"/>
        <v>22.2134</v>
      </c>
      <c r="I2790" s="4">
        <v>21.9453</v>
      </c>
      <c r="J2790" s="4">
        <v>24.0275</v>
      </c>
      <c r="K2790" s="4">
        <v>23.860700000000001</v>
      </c>
      <c r="L2790" s="3">
        <f t="shared" si="169"/>
        <v>23.277833333333302</v>
      </c>
      <c r="M2790" s="1">
        <f t="shared" si="170"/>
        <v>0.30162325677658097</v>
      </c>
      <c r="N2790" s="1">
        <f t="shared" si="171"/>
        <v>1.06443333333334</v>
      </c>
    </row>
    <row r="2791" spans="1:14">
      <c r="A2791" s="1" t="s">
        <v>11339</v>
      </c>
      <c r="B2791" s="1" t="s">
        <v>11339</v>
      </c>
      <c r="C2791" s="1" t="s">
        <v>11340</v>
      </c>
      <c r="D2791" s="1" t="s">
        <v>11341</v>
      </c>
      <c r="E2791" s="2">
        <v>15.988300000000001</v>
      </c>
      <c r="F2791" s="2">
        <v>19.2073</v>
      </c>
      <c r="G2791" s="2">
        <v>17.104199999999999</v>
      </c>
      <c r="H2791" s="3">
        <f t="shared" si="168"/>
        <v>17.4332666666667</v>
      </c>
      <c r="I2791" s="4">
        <v>17.163799999999998</v>
      </c>
      <c r="J2791" s="4">
        <v>18.570900000000002</v>
      </c>
      <c r="K2791" s="4">
        <v>18.218599999999999</v>
      </c>
      <c r="L2791" s="3">
        <f t="shared" si="169"/>
        <v>17.9844333333333</v>
      </c>
      <c r="M2791" s="1">
        <f t="shared" si="170"/>
        <v>0.63377557758897296</v>
      </c>
      <c r="N2791" s="1">
        <f t="shared" si="171"/>
        <v>0.55116666666666703</v>
      </c>
    </row>
    <row r="2792" spans="1:14">
      <c r="A2792" s="1" t="s">
        <v>11343</v>
      </c>
      <c r="B2792" s="1" t="s">
        <v>11343</v>
      </c>
      <c r="C2792" s="1" t="s">
        <v>11344</v>
      </c>
      <c r="D2792" s="1" t="s">
        <v>11345</v>
      </c>
      <c r="E2792" s="2">
        <v>20.1097</v>
      </c>
      <c r="F2792" s="2">
        <v>19.578600000000002</v>
      </c>
      <c r="G2792" s="2">
        <v>19.6693</v>
      </c>
      <c r="H2792" s="3">
        <f t="shared" si="168"/>
        <v>19.785866666666699</v>
      </c>
      <c r="I2792" s="4">
        <v>19.903199999999998</v>
      </c>
      <c r="J2792" s="4">
        <v>19.428599999999999</v>
      </c>
      <c r="K2792" s="4">
        <v>19.7788</v>
      </c>
      <c r="L2792" s="3">
        <f t="shared" si="169"/>
        <v>19.703533333333301</v>
      </c>
      <c r="M2792" s="1">
        <f t="shared" si="170"/>
        <v>0.72403411263873396</v>
      </c>
      <c r="N2792" s="1">
        <f t="shared" si="171"/>
        <v>-8.2333333333330899E-2</v>
      </c>
    </row>
    <row r="2793" spans="1:14">
      <c r="A2793" s="1" t="s">
        <v>11347</v>
      </c>
      <c r="B2793" s="1" t="s">
        <v>11347</v>
      </c>
      <c r="C2793" s="1" t="s">
        <v>11348</v>
      </c>
      <c r="D2793" s="1" t="s">
        <v>11349</v>
      </c>
      <c r="E2793" s="2">
        <v>20.329499999999999</v>
      </c>
      <c r="F2793" s="2">
        <v>20.291699999999999</v>
      </c>
      <c r="G2793" s="2">
        <v>21.235099999999999</v>
      </c>
      <c r="H2793" s="3">
        <f t="shared" si="168"/>
        <v>20.618766666666701</v>
      </c>
      <c r="I2793" s="4">
        <v>21.0092</v>
      </c>
      <c r="J2793" s="4">
        <v>21.749099999999999</v>
      </c>
      <c r="K2793" s="4">
        <v>21.395299999999999</v>
      </c>
      <c r="L2793" s="3">
        <f t="shared" si="169"/>
        <v>21.384533333333302</v>
      </c>
      <c r="M2793" s="1">
        <f t="shared" si="170"/>
        <v>0.119400393652057</v>
      </c>
      <c r="N2793" s="1">
        <f t="shared" si="171"/>
        <v>0.76576666666666404</v>
      </c>
    </row>
    <row r="2794" spans="1:14">
      <c r="A2794" s="1" t="s">
        <v>11351</v>
      </c>
      <c r="B2794" s="1" t="s">
        <v>11351</v>
      </c>
      <c r="C2794" s="1" t="s">
        <v>11352</v>
      </c>
      <c r="D2794" s="1" t="s">
        <v>11353</v>
      </c>
      <c r="E2794" s="2">
        <v>23.970700000000001</v>
      </c>
      <c r="F2794" s="2">
        <v>22.590499999999999</v>
      </c>
      <c r="G2794" s="2">
        <v>21.6615</v>
      </c>
      <c r="H2794" s="3">
        <f t="shared" si="168"/>
        <v>22.7409</v>
      </c>
      <c r="I2794" s="4">
        <v>22.769400000000001</v>
      </c>
      <c r="J2794" s="4">
        <v>22.009899999999998</v>
      </c>
      <c r="K2794" s="4">
        <v>23.536300000000001</v>
      </c>
      <c r="L2794" s="3">
        <f t="shared" si="169"/>
        <v>22.7718666666667</v>
      </c>
      <c r="M2794" s="1">
        <f t="shared" si="170"/>
        <v>0.97134710311519101</v>
      </c>
      <c r="N2794" s="1">
        <f t="shared" si="171"/>
        <v>3.0966666666667898E-2</v>
      </c>
    </row>
    <row r="2795" spans="1:14">
      <c r="A2795" s="1" t="s">
        <v>11355</v>
      </c>
      <c r="B2795" s="1" t="s">
        <v>11355</v>
      </c>
      <c r="C2795" s="1" t="s">
        <v>11356</v>
      </c>
      <c r="D2795" s="1" t="s">
        <v>11357</v>
      </c>
      <c r="E2795" s="2">
        <v>19.392600000000002</v>
      </c>
      <c r="F2795" s="2">
        <v>18.5549</v>
      </c>
      <c r="G2795" s="2">
        <v>19.063199999999998</v>
      </c>
      <c r="H2795" s="3">
        <f t="shared" si="168"/>
        <v>19.0035666666667</v>
      </c>
      <c r="I2795" s="4">
        <v>18.924800000000001</v>
      </c>
      <c r="J2795" s="4">
        <v>19.428999999999998</v>
      </c>
      <c r="K2795" s="4">
        <v>19.578199999999999</v>
      </c>
      <c r="L2795" s="3">
        <f t="shared" si="169"/>
        <v>19.310666666666702</v>
      </c>
      <c r="M2795" s="1">
        <f t="shared" si="170"/>
        <v>0.38529530746565499</v>
      </c>
      <c r="N2795" s="1">
        <f t="shared" si="171"/>
        <v>0.30709999999999799</v>
      </c>
    </row>
    <row r="2796" spans="1:14">
      <c r="A2796" s="1" t="s">
        <v>11359</v>
      </c>
      <c r="B2796" s="1" t="s">
        <v>11359</v>
      </c>
      <c r="C2796" s="1" t="s">
        <v>11360</v>
      </c>
      <c r="D2796" s="1" t="s">
        <v>11361</v>
      </c>
      <c r="E2796" s="2">
        <v>20.5428</v>
      </c>
      <c r="F2796" s="2">
        <v>20.718299999999999</v>
      </c>
      <c r="G2796" s="2">
        <v>17.566299999999998</v>
      </c>
      <c r="H2796" s="3">
        <f t="shared" si="168"/>
        <v>19.6091333333333</v>
      </c>
      <c r="I2796" s="4">
        <v>20.286799999999999</v>
      </c>
      <c r="J2796" s="4">
        <v>20.8049</v>
      </c>
      <c r="K2796" s="4">
        <v>20.256799999999998</v>
      </c>
      <c r="L2796" s="3">
        <f t="shared" si="169"/>
        <v>20.4495</v>
      </c>
      <c r="M2796" s="1">
        <f t="shared" si="170"/>
        <v>0.49896187431773997</v>
      </c>
      <c r="N2796" s="1">
        <f t="shared" si="171"/>
        <v>0.84036666666666804</v>
      </c>
    </row>
    <row r="2797" spans="1:14">
      <c r="A2797" s="1" t="s">
        <v>11363</v>
      </c>
      <c r="B2797" s="1" t="s">
        <v>11363</v>
      </c>
      <c r="C2797" s="1" t="s">
        <v>11364</v>
      </c>
      <c r="D2797" s="1" t="s">
        <v>11365</v>
      </c>
      <c r="E2797" s="2">
        <v>18.999700000000001</v>
      </c>
      <c r="F2797" s="2">
        <v>18.231400000000001</v>
      </c>
      <c r="G2797" s="2">
        <v>18.312100000000001</v>
      </c>
      <c r="H2797" s="3">
        <f t="shared" ref="H2797:H2829" si="172">AVERAGE(E2797:G2797)</f>
        <v>18.514399999999998</v>
      </c>
      <c r="I2797" s="4">
        <v>17.9893</v>
      </c>
      <c r="J2797" s="4">
        <v>18.166899999999998</v>
      </c>
      <c r="K2797" s="4">
        <v>17.549600000000002</v>
      </c>
      <c r="L2797" s="3">
        <f t="shared" ref="L2797:L2829" si="173">AVERAGE(I2797:K2797)</f>
        <v>17.9019333333333</v>
      </c>
      <c r="M2797" s="1">
        <f t="shared" ref="M2797:M2829" si="174">TTEST(I2797:K2797,E2797:G2797,2,3)</f>
        <v>0.12051380036773</v>
      </c>
      <c r="N2797" s="1">
        <f t="shared" ref="N2797:N2829" si="175">L2797-H2797</f>
        <v>-0.61246666666666605</v>
      </c>
    </row>
    <row r="2798" spans="1:14">
      <c r="A2798" s="1" t="s">
        <v>11367</v>
      </c>
      <c r="B2798" s="1" t="s">
        <v>11367</v>
      </c>
      <c r="C2798" s="1" t="s">
        <v>11368</v>
      </c>
      <c r="D2798" s="1" t="s">
        <v>11369</v>
      </c>
      <c r="E2798" s="2">
        <v>23.752800000000001</v>
      </c>
      <c r="F2798" s="2">
        <v>25.440300000000001</v>
      </c>
      <c r="G2798" s="2">
        <v>25.163599999999999</v>
      </c>
      <c r="H2798" s="3">
        <f t="shared" si="172"/>
        <v>24.7855666666667</v>
      </c>
      <c r="I2798" s="4">
        <v>25.0502</v>
      </c>
      <c r="J2798" s="4">
        <v>24.203399999999998</v>
      </c>
      <c r="K2798" s="4">
        <v>23.653300000000002</v>
      </c>
      <c r="L2798" s="3">
        <f t="shared" si="173"/>
        <v>24.302299999999999</v>
      </c>
      <c r="M2798" s="1">
        <f t="shared" si="174"/>
        <v>0.50806629914569001</v>
      </c>
      <c r="N2798" s="1">
        <f t="shared" si="175"/>
        <v>-0.48326666666666501</v>
      </c>
    </row>
    <row r="2799" spans="1:14">
      <c r="A2799" s="1" t="s">
        <v>11371</v>
      </c>
      <c r="B2799" s="1" t="s">
        <v>11371</v>
      </c>
      <c r="C2799" s="1" t="s">
        <v>11372</v>
      </c>
      <c r="D2799" s="1" t="s">
        <v>11373</v>
      </c>
      <c r="E2799" s="2">
        <v>21.288599999999999</v>
      </c>
      <c r="F2799" s="2">
        <v>22.495799999999999</v>
      </c>
      <c r="G2799" s="2">
        <v>22.895800000000001</v>
      </c>
      <c r="H2799" s="3">
        <f t="shared" si="172"/>
        <v>22.2267333333333</v>
      </c>
      <c r="I2799" s="4">
        <v>22.419699999999999</v>
      </c>
      <c r="J2799" s="4">
        <v>21.032299999999999</v>
      </c>
      <c r="K2799" s="4">
        <v>20.1721</v>
      </c>
      <c r="L2799" s="3">
        <f t="shared" si="173"/>
        <v>21.208033333333301</v>
      </c>
      <c r="M2799" s="1">
        <f t="shared" si="174"/>
        <v>0.28424948898909502</v>
      </c>
      <c r="N2799" s="1">
        <f t="shared" si="175"/>
        <v>-1.0186999999999999</v>
      </c>
    </row>
    <row r="2800" spans="1:14">
      <c r="A2800" s="1" t="s">
        <v>11375</v>
      </c>
      <c r="B2800" s="1" t="s">
        <v>11375</v>
      </c>
      <c r="C2800" s="1" t="s">
        <v>11376</v>
      </c>
      <c r="D2800" s="1" t="s">
        <v>11377</v>
      </c>
      <c r="E2800" s="2">
        <v>17.9709</v>
      </c>
      <c r="F2800" s="2">
        <v>19.027100000000001</v>
      </c>
      <c r="G2800" s="2">
        <v>19.098299999999998</v>
      </c>
      <c r="H2800" s="3">
        <f t="shared" si="172"/>
        <v>18.6987666666667</v>
      </c>
      <c r="I2800" s="4">
        <v>19.030799999999999</v>
      </c>
      <c r="J2800" s="4">
        <v>18.407</v>
      </c>
      <c r="K2800" s="4">
        <v>18.986999999999998</v>
      </c>
      <c r="L2800" s="3">
        <f t="shared" si="173"/>
        <v>18.8082666666667</v>
      </c>
      <c r="M2800" s="1">
        <f t="shared" si="174"/>
        <v>0.80896546281208204</v>
      </c>
      <c r="N2800" s="1">
        <f t="shared" si="175"/>
        <v>0.109499999999997</v>
      </c>
    </row>
    <row r="2801" spans="1:14">
      <c r="A2801" s="1" t="s">
        <v>11379</v>
      </c>
      <c r="B2801" s="1" t="s">
        <v>11379</v>
      </c>
      <c r="C2801" s="1" t="s">
        <v>11380</v>
      </c>
      <c r="D2801" s="1" t="s">
        <v>11381</v>
      </c>
      <c r="E2801" s="2">
        <v>20.519200000000001</v>
      </c>
      <c r="F2801" s="2">
        <v>21.744199999999999</v>
      </c>
      <c r="G2801" s="2">
        <v>21.727699999999999</v>
      </c>
      <c r="H2801" s="3">
        <f t="shared" si="172"/>
        <v>21.330366666666698</v>
      </c>
      <c r="I2801" s="4">
        <v>21.267800000000001</v>
      </c>
      <c r="J2801" s="4">
        <v>21.101600000000001</v>
      </c>
      <c r="K2801" s="4">
        <v>19.326000000000001</v>
      </c>
      <c r="L2801" s="3">
        <f t="shared" si="173"/>
        <v>20.5651333333333</v>
      </c>
      <c r="M2801" s="1">
        <f t="shared" si="174"/>
        <v>0.369375473932405</v>
      </c>
      <c r="N2801" s="1">
        <f t="shared" si="175"/>
        <v>-0.76523333333333499</v>
      </c>
    </row>
    <row r="2802" spans="1:14">
      <c r="A2802" s="1" t="s">
        <v>11383</v>
      </c>
      <c r="B2802" s="1" t="s">
        <v>11383</v>
      </c>
      <c r="C2802" s="1" t="s">
        <v>11384</v>
      </c>
      <c r="D2802" s="1" t="s">
        <v>11385</v>
      </c>
      <c r="E2802" s="2">
        <v>21.9346</v>
      </c>
      <c r="F2802" s="2">
        <v>22.825700000000001</v>
      </c>
      <c r="G2802" s="2">
        <v>23.415800000000001</v>
      </c>
      <c r="H2802" s="3">
        <f t="shared" si="172"/>
        <v>22.725366666666702</v>
      </c>
      <c r="I2802" s="4">
        <v>22.977699999999999</v>
      </c>
      <c r="J2802" s="4">
        <v>21.511399999999998</v>
      </c>
      <c r="K2802" s="4">
        <v>20.828299999999999</v>
      </c>
      <c r="L2802" s="3">
        <f t="shared" si="173"/>
        <v>21.772466666666698</v>
      </c>
      <c r="M2802" s="1">
        <f t="shared" si="174"/>
        <v>0.290106446072113</v>
      </c>
      <c r="N2802" s="1">
        <f t="shared" si="175"/>
        <v>-0.95290000000000696</v>
      </c>
    </row>
    <row r="2803" spans="1:14">
      <c r="A2803" s="1" t="s">
        <v>11387</v>
      </c>
      <c r="B2803" s="1" t="s">
        <v>11387</v>
      </c>
      <c r="C2803" s="1" t="s">
        <v>11388</v>
      </c>
      <c r="D2803" s="1" t="s">
        <v>11389</v>
      </c>
      <c r="E2803" s="2">
        <v>15.515599999999999</v>
      </c>
      <c r="F2803" s="2">
        <v>18.2623</v>
      </c>
      <c r="G2803" s="2">
        <v>20.593800000000002</v>
      </c>
      <c r="H2803" s="3">
        <f t="shared" si="172"/>
        <v>18.123899999999999</v>
      </c>
      <c r="I2803" s="4">
        <v>20.281300000000002</v>
      </c>
      <c r="J2803" s="4">
        <v>19.553999999999998</v>
      </c>
      <c r="K2803" s="4">
        <v>19.514299999999999</v>
      </c>
      <c r="L2803" s="3">
        <f t="shared" si="173"/>
        <v>19.783200000000001</v>
      </c>
      <c r="M2803" s="1">
        <f t="shared" si="174"/>
        <v>0.37555032264996102</v>
      </c>
      <c r="N2803" s="1">
        <f t="shared" si="175"/>
        <v>1.6593</v>
      </c>
    </row>
    <row r="2804" spans="1:14">
      <c r="A2804" s="1" t="s">
        <v>11391</v>
      </c>
      <c r="B2804" s="1" t="s">
        <v>11391</v>
      </c>
      <c r="C2804" s="1" t="s">
        <v>11392</v>
      </c>
      <c r="D2804" s="1" t="s">
        <v>11393</v>
      </c>
      <c r="E2804" s="2">
        <v>20.670500000000001</v>
      </c>
      <c r="F2804" s="2">
        <v>20.155200000000001</v>
      </c>
      <c r="G2804" s="2">
        <v>21.314800000000002</v>
      </c>
      <c r="H2804" s="3">
        <f t="shared" si="172"/>
        <v>20.7135</v>
      </c>
      <c r="I2804" s="4">
        <v>21.402100000000001</v>
      </c>
      <c r="J2804" s="4">
        <v>20.775400000000001</v>
      </c>
      <c r="K2804" s="4">
        <v>20.5793</v>
      </c>
      <c r="L2804" s="3">
        <f t="shared" si="173"/>
        <v>20.9189333333333</v>
      </c>
      <c r="M2804" s="1">
        <f t="shared" si="174"/>
        <v>0.65034218088791695</v>
      </c>
      <c r="N2804" s="1">
        <f t="shared" si="175"/>
        <v>0.205433333333332</v>
      </c>
    </row>
    <row r="2805" spans="1:14">
      <c r="A2805" s="1" t="s">
        <v>11395</v>
      </c>
      <c r="B2805" s="1" t="s">
        <v>11395</v>
      </c>
      <c r="C2805" s="1" t="s">
        <v>11396</v>
      </c>
      <c r="D2805" s="1" t="s">
        <v>11397</v>
      </c>
      <c r="E2805" s="2">
        <v>20.989899999999999</v>
      </c>
      <c r="F2805" s="2">
        <v>21.334900000000001</v>
      </c>
      <c r="G2805" s="2">
        <v>21.292999999999999</v>
      </c>
      <c r="H2805" s="3">
        <f t="shared" si="172"/>
        <v>21.205933333333299</v>
      </c>
      <c r="I2805" s="4">
        <v>22.0031</v>
      </c>
      <c r="J2805" s="4">
        <v>20.311199999999999</v>
      </c>
      <c r="K2805" s="4">
        <v>20.176600000000001</v>
      </c>
      <c r="L2805" s="3">
        <f t="shared" si="173"/>
        <v>20.830300000000001</v>
      </c>
      <c r="M2805" s="1">
        <f t="shared" si="174"/>
        <v>0.59025141615133903</v>
      </c>
      <c r="N2805" s="1">
        <f t="shared" si="175"/>
        <v>-0.37563333333332899</v>
      </c>
    </row>
    <row r="2806" spans="1:14">
      <c r="A2806" s="1" t="s">
        <v>11399</v>
      </c>
      <c r="B2806" s="1" t="s">
        <v>11399</v>
      </c>
      <c r="C2806" s="1" t="s">
        <v>11400</v>
      </c>
      <c r="D2806" s="1" t="s">
        <v>11401</v>
      </c>
      <c r="E2806" s="2">
        <v>20.1371</v>
      </c>
      <c r="F2806" s="2">
        <v>19.818899999999999</v>
      </c>
      <c r="G2806" s="2">
        <v>20.498899999999999</v>
      </c>
      <c r="H2806" s="3">
        <f t="shared" si="172"/>
        <v>20.151633333333301</v>
      </c>
      <c r="I2806" s="4">
        <v>20.3934</v>
      </c>
      <c r="J2806" s="4">
        <v>19.8215</v>
      </c>
      <c r="K2806" s="4">
        <v>20.309100000000001</v>
      </c>
      <c r="L2806" s="3">
        <f t="shared" si="173"/>
        <v>20.174666666666699</v>
      </c>
      <c r="M2806" s="1">
        <f t="shared" si="174"/>
        <v>0.93501319966875096</v>
      </c>
      <c r="N2806" s="1">
        <f t="shared" si="175"/>
        <v>2.3033333333334099E-2</v>
      </c>
    </row>
    <row r="2807" spans="1:14">
      <c r="A2807" s="1" t="s">
        <v>11403</v>
      </c>
      <c r="B2807" s="1" t="s">
        <v>11403</v>
      </c>
      <c r="C2807" s="1" t="s">
        <v>11404</v>
      </c>
      <c r="D2807" s="1" t="s">
        <v>11405</v>
      </c>
      <c r="E2807" s="2">
        <v>17.984200000000001</v>
      </c>
      <c r="F2807" s="2">
        <v>18.772099999999998</v>
      </c>
      <c r="G2807" s="2">
        <v>18.840900000000001</v>
      </c>
      <c r="H2807" s="3">
        <f t="shared" si="172"/>
        <v>18.532399999999999</v>
      </c>
      <c r="I2807" s="4">
        <v>18.8401</v>
      </c>
      <c r="J2807" s="4">
        <v>17.903199999999998</v>
      </c>
      <c r="K2807" s="4">
        <v>17.728300000000001</v>
      </c>
      <c r="L2807" s="3">
        <f t="shared" si="173"/>
        <v>18.1572</v>
      </c>
      <c r="M2807" s="1">
        <f t="shared" si="174"/>
        <v>0.44525324780140302</v>
      </c>
      <c r="N2807" s="1">
        <f t="shared" si="175"/>
        <v>-0.37519999999999998</v>
      </c>
    </row>
    <row r="2808" spans="1:14">
      <c r="A2808" s="1" t="s">
        <v>11407</v>
      </c>
      <c r="B2808" s="1" t="s">
        <v>11408</v>
      </c>
      <c r="C2808" s="1" t="s">
        <v>11409</v>
      </c>
      <c r="D2808" s="1" t="s">
        <v>11410</v>
      </c>
      <c r="E2808" s="2">
        <v>20.349399999999999</v>
      </c>
      <c r="F2808" s="2">
        <v>20.4422</v>
      </c>
      <c r="G2808" s="2">
        <v>20.331900000000001</v>
      </c>
      <c r="H2808" s="3">
        <f t="shared" si="172"/>
        <v>20.374500000000001</v>
      </c>
      <c r="I2808" s="4">
        <v>20.507100000000001</v>
      </c>
      <c r="J2808" s="4">
        <v>20.7896</v>
      </c>
      <c r="K2808" s="4">
        <v>19.809100000000001</v>
      </c>
      <c r="L2808" s="3">
        <f t="shared" si="173"/>
        <v>20.368600000000001</v>
      </c>
      <c r="M2808" s="1">
        <f t="shared" si="174"/>
        <v>0.98573847940069503</v>
      </c>
      <c r="N2808" s="1">
        <f t="shared" si="175"/>
        <v>-5.9000000000004604E-3</v>
      </c>
    </row>
    <row r="2809" spans="1:14">
      <c r="A2809" s="1" t="s">
        <v>11412</v>
      </c>
      <c r="B2809" s="1" t="s">
        <v>11412</v>
      </c>
      <c r="C2809" s="1" t="s">
        <v>11413</v>
      </c>
      <c r="D2809" s="1" t="s">
        <v>11414</v>
      </c>
      <c r="E2809" s="2">
        <v>18.586500000000001</v>
      </c>
      <c r="F2809" s="2">
        <v>15.8347</v>
      </c>
      <c r="G2809" s="2">
        <v>17.742799999999999</v>
      </c>
      <c r="H2809" s="3">
        <f t="shared" si="172"/>
        <v>17.388000000000002</v>
      </c>
      <c r="I2809" s="4">
        <v>16.936199999999999</v>
      </c>
      <c r="J2809" s="4">
        <v>16.9008</v>
      </c>
      <c r="K2809" s="4">
        <v>16.9648</v>
      </c>
      <c r="L2809" s="3">
        <f t="shared" si="173"/>
        <v>16.9339333333333</v>
      </c>
      <c r="M2809" s="1">
        <f t="shared" si="174"/>
        <v>0.63308216779945004</v>
      </c>
      <c r="N2809" s="1">
        <f t="shared" si="175"/>
        <v>-0.45406666666667</v>
      </c>
    </row>
    <row r="2810" spans="1:14">
      <c r="A2810" s="1" t="s">
        <v>11416</v>
      </c>
      <c r="B2810" s="1" t="s">
        <v>11416</v>
      </c>
      <c r="C2810" s="1" t="s">
        <v>11417</v>
      </c>
      <c r="D2810" s="1" t="s">
        <v>11418</v>
      </c>
      <c r="E2810" s="2">
        <v>16.880099999999999</v>
      </c>
      <c r="F2810" s="2">
        <v>17.497</v>
      </c>
      <c r="G2810" s="2">
        <v>17.400099999999998</v>
      </c>
      <c r="H2810" s="3">
        <f t="shared" si="172"/>
        <v>17.259066666666701</v>
      </c>
      <c r="I2810" s="4">
        <v>17.002800000000001</v>
      </c>
      <c r="J2810" s="4">
        <v>17.965900000000001</v>
      </c>
      <c r="K2810" s="4">
        <v>17.714500000000001</v>
      </c>
      <c r="L2810" s="3">
        <f t="shared" si="173"/>
        <v>17.561066666666701</v>
      </c>
      <c r="M2810" s="1">
        <f t="shared" si="174"/>
        <v>0.439133349580273</v>
      </c>
      <c r="N2810" s="1">
        <f t="shared" si="175"/>
        <v>0.30199999999999999</v>
      </c>
    </row>
    <row r="2811" spans="1:14">
      <c r="A2811" s="1" t="s">
        <v>11420</v>
      </c>
      <c r="B2811" s="1" t="s">
        <v>11420</v>
      </c>
      <c r="C2811" s="1" t="s">
        <v>11421</v>
      </c>
      <c r="D2811" s="1" t="s">
        <v>11422</v>
      </c>
      <c r="E2811" s="2">
        <v>18.8978</v>
      </c>
      <c r="F2811" s="2">
        <v>18.932600000000001</v>
      </c>
      <c r="G2811" s="2">
        <v>21.589200000000002</v>
      </c>
      <c r="H2811" s="3">
        <f t="shared" si="172"/>
        <v>19.806533333333299</v>
      </c>
      <c r="I2811" s="4">
        <v>21.636700000000001</v>
      </c>
      <c r="J2811" s="4">
        <v>21.7407</v>
      </c>
      <c r="K2811" s="4">
        <v>21.183499999999999</v>
      </c>
      <c r="L2811" s="3">
        <f t="shared" si="173"/>
        <v>21.520299999999999</v>
      </c>
      <c r="M2811" s="1">
        <f t="shared" si="174"/>
        <v>0.19084342948844299</v>
      </c>
      <c r="N2811" s="1">
        <f t="shared" si="175"/>
        <v>1.71376666666667</v>
      </c>
    </row>
    <row r="2812" spans="1:14">
      <c r="A2812" s="1" t="s">
        <v>11424</v>
      </c>
      <c r="B2812" s="1" t="s">
        <v>11424</v>
      </c>
      <c r="C2812" s="1" t="s">
        <v>11425</v>
      </c>
      <c r="D2812" s="1" t="s">
        <v>11426</v>
      </c>
      <c r="E2812" s="2">
        <v>23.786000000000001</v>
      </c>
      <c r="F2812" s="2">
        <v>23.9696</v>
      </c>
      <c r="G2812" s="2">
        <v>23.983000000000001</v>
      </c>
      <c r="H2812" s="3">
        <f t="shared" si="172"/>
        <v>23.912866666666702</v>
      </c>
      <c r="I2812" s="4">
        <v>23.766300000000001</v>
      </c>
      <c r="J2812" s="4">
        <v>23.504100000000001</v>
      </c>
      <c r="K2812" s="4">
        <v>23.6221</v>
      </c>
      <c r="L2812" s="3">
        <f t="shared" si="173"/>
        <v>23.6308333333333</v>
      </c>
      <c r="M2812" s="1">
        <f t="shared" si="174"/>
        <v>4.8018512409890302E-2</v>
      </c>
      <c r="N2812" s="1">
        <f t="shared" si="175"/>
        <v>-0.28203333333333802</v>
      </c>
    </row>
    <row r="2813" spans="1:14">
      <c r="A2813" s="1" t="s">
        <v>11428</v>
      </c>
      <c r="B2813" s="1" t="s">
        <v>11428</v>
      </c>
      <c r="C2813" s="1" t="s">
        <v>11429</v>
      </c>
      <c r="D2813" s="1" t="s">
        <v>11430</v>
      </c>
      <c r="E2813" s="2">
        <v>20.4405</v>
      </c>
      <c r="F2813" s="2">
        <v>18.7164</v>
      </c>
      <c r="G2813" s="2">
        <v>17.954699999999999</v>
      </c>
      <c r="H2813" s="3">
        <f t="shared" si="172"/>
        <v>19.037199999999999</v>
      </c>
      <c r="I2813" s="4">
        <v>17.7666</v>
      </c>
      <c r="J2813" s="4">
        <v>16.5153</v>
      </c>
      <c r="K2813" s="4">
        <v>20.214300000000001</v>
      </c>
      <c r="L2813" s="3">
        <f t="shared" si="173"/>
        <v>18.165400000000002</v>
      </c>
      <c r="M2813" s="1">
        <f t="shared" si="174"/>
        <v>0.54733622965779305</v>
      </c>
      <c r="N2813" s="1">
        <f t="shared" si="175"/>
        <v>-0.87179999999999702</v>
      </c>
    </row>
    <row r="2814" spans="1:14">
      <c r="A2814" s="1" t="s">
        <v>11432</v>
      </c>
      <c r="B2814" s="1" t="s">
        <v>11432</v>
      </c>
      <c r="C2814" s="1" t="s">
        <v>11433</v>
      </c>
      <c r="D2814" s="1" t="s">
        <v>11434</v>
      </c>
      <c r="E2814" s="2">
        <v>20.297000000000001</v>
      </c>
      <c r="F2814" s="2">
        <v>20.666499999999999</v>
      </c>
      <c r="G2814" s="2">
        <v>20.401800000000001</v>
      </c>
      <c r="H2814" s="3">
        <f t="shared" si="172"/>
        <v>20.455100000000002</v>
      </c>
      <c r="I2814" s="4">
        <v>21.019100000000002</v>
      </c>
      <c r="J2814" s="4">
        <v>20.576499999999999</v>
      </c>
      <c r="K2814" s="4">
        <v>19.622800000000002</v>
      </c>
      <c r="L2814" s="3">
        <f t="shared" si="173"/>
        <v>20.406133333333301</v>
      </c>
      <c r="M2814" s="1">
        <f t="shared" si="174"/>
        <v>0.91789133485623497</v>
      </c>
      <c r="N2814" s="1">
        <f t="shared" si="175"/>
        <v>-4.8966666666665E-2</v>
      </c>
    </row>
    <row r="2815" spans="1:14">
      <c r="A2815" s="1" t="s">
        <v>11436</v>
      </c>
      <c r="B2815" s="1" t="s">
        <v>11436</v>
      </c>
      <c r="C2815" s="1" t="s">
        <v>11437</v>
      </c>
      <c r="D2815" s="1" t="s">
        <v>11438</v>
      </c>
      <c r="E2815" s="2">
        <v>23.052399999999999</v>
      </c>
      <c r="F2815" s="2">
        <v>17.183199999999999</v>
      </c>
      <c r="G2815" s="2">
        <v>17.838999999999999</v>
      </c>
      <c r="H2815" s="3">
        <f t="shared" si="172"/>
        <v>19.3582</v>
      </c>
      <c r="I2815" s="4">
        <v>18.691299999999998</v>
      </c>
      <c r="J2815" s="4">
        <v>15.192299999999999</v>
      </c>
      <c r="K2815" s="4">
        <v>22.955200000000001</v>
      </c>
      <c r="L2815" s="3">
        <f t="shared" si="173"/>
        <v>18.946266666666698</v>
      </c>
      <c r="M2815" s="1">
        <f t="shared" si="174"/>
        <v>0.89460964008521204</v>
      </c>
      <c r="N2815" s="1">
        <f t="shared" si="175"/>
        <v>-0.41193333333332999</v>
      </c>
    </row>
    <row r="2816" spans="1:14">
      <c r="A2816" s="1" t="s">
        <v>11440</v>
      </c>
      <c r="B2816" s="1" t="s">
        <v>11440</v>
      </c>
      <c r="C2816" s="1" t="s">
        <v>11441</v>
      </c>
      <c r="D2816" s="1" t="s">
        <v>11442</v>
      </c>
      <c r="E2816" s="2">
        <v>24.3123</v>
      </c>
      <c r="F2816" s="2">
        <v>22.1629</v>
      </c>
      <c r="G2816" s="2">
        <v>22.494900000000001</v>
      </c>
      <c r="H2816" s="3">
        <f t="shared" si="172"/>
        <v>22.990033333333301</v>
      </c>
      <c r="I2816" s="4">
        <v>21.63</v>
      </c>
      <c r="J2816" s="4">
        <v>21.4358</v>
      </c>
      <c r="K2816" s="4">
        <v>24.091699999999999</v>
      </c>
      <c r="L2816" s="3">
        <f t="shared" si="173"/>
        <v>22.385833333333299</v>
      </c>
      <c r="M2816" s="1">
        <f t="shared" si="174"/>
        <v>0.60889187900707198</v>
      </c>
      <c r="N2816" s="1">
        <f t="shared" si="175"/>
        <v>-0.60419999999999896</v>
      </c>
    </row>
    <row r="2817" spans="1:14">
      <c r="A2817" s="1" t="s">
        <v>11444</v>
      </c>
      <c r="B2817" s="1" t="s">
        <v>11444</v>
      </c>
      <c r="C2817" s="1" t="s">
        <v>11445</v>
      </c>
      <c r="D2817" s="1" t="s">
        <v>11446</v>
      </c>
      <c r="E2817" s="2">
        <v>21.7074</v>
      </c>
      <c r="F2817" s="2">
        <v>21.923100000000002</v>
      </c>
      <c r="G2817" s="2">
        <v>22.146799999999999</v>
      </c>
      <c r="H2817" s="3">
        <f t="shared" si="172"/>
        <v>21.9257666666667</v>
      </c>
      <c r="I2817" s="4">
        <v>22.6691</v>
      </c>
      <c r="J2817" s="4">
        <v>22.0045</v>
      </c>
      <c r="K2817" s="4">
        <v>21.717099999999999</v>
      </c>
      <c r="L2817" s="3">
        <f t="shared" si="173"/>
        <v>22.130233333333301</v>
      </c>
      <c r="M2817" s="1">
        <f t="shared" si="174"/>
        <v>0.55906370287475804</v>
      </c>
      <c r="N2817" s="1">
        <f t="shared" si="175"/>
        <v>0.20446666666666899</v>
      </c>
    </row>
    <row r="2818" spans="1:14">
      <c r="A2818" s="1" t="s">
        <v>11448</v>
      </c>
      <c r="B2818" s="1" t="s">
        <v>11448</v>
      </c>
      <c r="C2818" s="1" t="s">
        <v>11449</v>
      </c>
      <c r="D2818" s="1" t="s">
        <v>11450</v>
      </c>
      <c r="E2818" s="2">
        <v>21.074100000000001</v>
      </c>
      <c r="F2818" s="2">
        <v>20.8612</v>
      </c>
      <c r="G2818" s="2">
        <v>18.399000000000001</v>
      </c>
      <c r="H2818" s="3">
        <f t="shared" si="172"/>
        <v>20.111433333333299</v>
      </c>
      <c r="I2818" s="4">
        <v>21.075299999999999</v>
      </c>
      <c r="J2818" s="4">
        <v>21.975899999999999</v>
      </c>
      <c r="K2818" s="4">
        <v>21.473299999999998</v>
      </c>
      <c r="L2818" s="3">
        <f t="shared" si="173"/>
        <v>21.5081666666667</v>
      </c>
      <c r="M2818" s="1">
        <f t="shared" si="174"/>
        <v>0.240656540018168</v>
      </c>
      <c r="N2818" s="1">
        <f t="shared" si="175"/>
        <v>1.3967333333333301</v>
      </c>
    </row>
    <row r="2819" spans="1:14">
      <c r="A2819" s="1" t="s">
        <v>11452</v>
      </c>
      <c r="B2819" s="1" t="s">
        <v>11452</v>
      </c>
      <c r="C2819" s="1" t="s">
        <v>11453</v>
      </c>
      <c r="D2819" s="1" t="s">
        <v>11454</v>
      </c>
      <c r="E2819" s="2">
        <v>20.437100000000001</v>
      </c>
      <c r="F2819" s="2">
        <v>20.584199999999999</v>
      </c>
      <c r="G2819" s="2">
        <v>21.360099999999999</v>
      </c>
      <c r="H2819" s="3">
        <f t="shared" si="172"/>
        <v>20.793800000000001</v>
      </c>
      <c r="I2819" s="4">
        <v>20.487200000000001</v>
      </c>
      <c r="J2819" s="4">
        <v>21.4694</v>
      </c>
      <c r="K2819" s="4">
        <v>21.325299999999999</v>
      </c>
      <c r="L2819" s="3">
        <f t="shared" si="173"/>
        <v>21.093966666666699</v>
      </c>
      <c r="M2819" s="1">
        <f t="shared" si="174"/>
        <v>0.51373194990320703</v>
      </c>
      <c r="N2819" s="1">
        <f t="shared" si="175"/>
        <v>0.30016666666666603</v>
      </c>
    </row>
    <row r="2820" spans="1:14">
      <c r="A2820" s="1" t="s">
        <v>11456</v>
      </c>
      <c r="B2820" s="1" t="s">
        <v>11456</v>
      </c>
      <c r="C2820" s="1" t="s">
        <v>11457</v>
      </c>
      <c r="D2820" s="1" t="s">
        <v>11458</v>
      </c>
      <c r="E2820" s="2">
        <v>16.571899999999999</v>
      </c>
      <c r="F2820" s="2">
        <v>18.688199999999998</v>
      </c>
      <c r="G2820" s="2">
        <v>15.943099999999999</v>
      </c>
      <c r="H2820" s="3">
        <f t="shared" si="172"/>
        <v>17.067733333333301</v>
      </c>
      <c r="I2820" s="4">
        <v>18.5151</v>
      </c>
      <c r="J2820" s="4">
        <v>17.926400000000001</v>
      </c>
      <c r="K2820" s="4">
        <v>18.123100000000001</v>
      </c>
      <c r="L2820" s="3">
        <f t="shared" si="173"/>
        <v>18.188199999999998</v>
      </c>
      <c r="M2820" s="1">
        <f t="shared" si="174"/>
        <v>0.30838042698748203</v>
      </c>
      <c r="N2820" s="1">
        <f t="shared" si="175"/>
        <v>1.1204666666666701</v>
      </c>
    </row>
    <row r="2821" spans="1:14">
      <c r="A2821" s="1" t="s">
        <v>11460</v>
      </c>
      <c r="B2821" s="1" t="s">
        <v>11460</v>
      </c>
      <c r="C2821" s="1" t="s">
        <v>11461</v>
      </c>
      <c r="D2821" s="1" t="s">
        <v>11462</v>
      </c>
      <c r="E2821" s="2">
        <v>16.910299999999999</v>
      </c>
      <c r="F2821" s="2">
        <v>17.0899</v>
      </c>
      <c r="G2821" s="2">
        <v>17.855899999999998</v>
      </c>
      <c r="H2821" s="3">
        <f t="shared" si="172"/>
        <v>17.2853666666667</v>
      </c>
      <c r="I2821" s="4">
        <v>17.180499999999999</v>
      </c>
      <c r="J2821" s="4">
        <v>17.212800000000001</v>
      </c>
      <c r="K2821" s="4">
        <v>16.943000000000001</v>
      </c>
      <c r="L2821" s="3">
        <f t="shared" si="173"/>
        <v>17.112100000000002</v>
      </c>
      <c r="M2821" s="1">
        <f t="shared" si="174"/>
        <v>0.61668013231935603</v>
      </c>
      <c r="N2821" s="1">
        <f t="shared" si="175"/>
        <v>-0.17326666666666701</v>
      </c>
    </row>
    <row r="2822" spans="1:14">
      <c r="A2822" s="1" t="s">
        <v>11464</v>
      </c>
      <c r="B2822" s="1" t="s">
        <v>11465</v>
      </c>
      <c r="C2822" s="1" t="s">
        <v>11466</v>
      </c>
      <c r="D2822" s="1" t="s">
        <v>11467</v>
      </c>
      <c r="E2822" s="2">
        <v>23.833500000000001</v>
      </c>
      <c r="F2822" s="2">
        <v>24.683</v>
      </c>
      <c r="G2822" s="2">
        <v>24.7273</v>
      </c>
      <c r="H2822" s="3">
        <f t="shared" si="172"/>
        <v>24.4146</v>
      </c>
      <c r="I2822" s="4">
        <v>23.837800000000001</v>
      </c>
      <c r="J2822" s="4">
        <v>24.3963</v>
      </c>
      <c r="K2822" s="4">
        <v>23.742100000000001</v>
      </c>
      <c r="L2822" s="3">
        <f t="shared" si="173"/>
        <v>23.992066666666702</v>
      </c>
      <c r="M2822" s="1">
        <f t="shared" si="174"/>
        <v>0.30705026392964302</v>
      </c>
      <c r="N2822" s="1">
        <f t="shared" si="175"/>
        <v>-0.42253333333332699</v>
      </c>
    </row>
    <row r="2823" spans="1:14">
      <c r="A2823" s="1" t="s">
        <v>11469</v>
      </c>
      <c r="B2823" s="1" t="s">
        <v>11469</v>
      </c>
      <c r="C2823" s="1" t="s">
        <v>11470</v>
      </c>
      <c r="D2823" s="1" t="s">
        <v>11471</v>
      </c>
      <c r="E2823" s="2">
        <v>21.2239</v>
      </c>
      <c r="F2823" s="2">
        <v>20.6951</v>
      </c>
      <c r="G2823" s="2">
        <v>20.964500000000001</v>
      </c>
      <c r="H2823" s="3">
        <f t="shared" si="172"/>
        <v>20.961166666666699</v>
      </c>
      <c r="I2823" s="4">
        <v>20.483899999999998</v>
      </c>
      <c r="J2823" s="4">
        <v>19.614999999999998</v>
      </c>
      <c r="K2823" s="4">
        <v>20.7212</v>
      </c>
      <c r="L2823" s="3">
        <f t="shared" si="173"/>
        <v>20.2733666666667</v>
      </c>
      <c r="M2823" s="1">
        <f t="shared" si="174"/>
        <v>0.166269448910424</v>
      </c>
      <c r="N2823" s="1">
        <f t="shared" si="175"/>
        <v>-0.68780000000000296</v>
      </c>
    </row>
    <row r="2824" spans="1:14">
      <c r="A2824" s="1" t="s">
        <v>11473</v>
      </c>
      <c r="B2824" s="1" t="s">
        <v>11473</v>
      </c>
      <c r="C2824" s="1" t="s">
        <v>11474</v>
      </c>
      <c r="D2824" s="1" t="s">
        <v>11475</v>
      </c>
      <c r="E2824" s="2">
        <v>18.615600000000001</v>
      </c>
      <c r="F2824" s="2">
        <v>17.552499999999998</v>
      </c>
      <c r="G2824" s="2">
        <v>18.7746</v>
      </c>
      <c r="H2824" s="3">
        <f t="shared" si="172"/>
        <v>18.314233333333299</v>
      </c>
      <c r="I2824" s="4">
        <v>18.8612</v>
      </c>
      <c r="J2824" s="4">
        <v>18.2181</v>
      </c>
      <c r="K2824" s="4">
        <v>16.401299999999999</v>
      </c>
      <c r="L2824" s="3">
        <f t="shared" si="173"/>
        <v>17.8268666666667</v>
      </c>
      <c r="M2824" s="1">
        <f t="shared" si="174"/>
        <v>0.59840744269566404</v>
      </c>
      <c r="N2824" s="1">
        <f t="shared" si="175"/>
        <v>-0.48736666666666301</v>
      </c>
    </row>
    <row r="2825" spans="1:14">
      <c r="A2825" s="1" t="s">
        <v>11477</v>
      </c>
      <c r="B2825" s="1" t="s">
        <v>11477</v>
      </c>
      <c r="C2825" s="1" t="s">
        <v>11478</v>
      </c>
      <c r="D2825" s="1" t="s">
        <v>11479</v>
      </c>
      <c r="E2825" s="2">
        <v>16.8125</v>
      </c>
      <c r="F2825" s="2">
        <v>15.6447</v>
      </c>
      <c r="G2825" s="2">
        <v>20.123000000000001</v>
      </c>
      <c r="H2825" s="3">
        <f t="shared" si="172"/>
        <v>17.526733333333301</v>
      </c>
      <c r="I2825" s="4">
        <v>19.784400000000002</v>
      </c>
      <c r="J2825" s="4">
        <v>20.6555</v>
      </c>
      <c r="K2825" s="4">
        <v>19.524899999999999</v>
      </c>
      <c r="L2825" s="3">
        <f t="shared" si="173"/>
        <v>19.9882666666667</v>
      </c>
      <c r="M2825" s="1">
        <f t="shared" si="174"/>
        <v>0.202657476965727</v>
      </c>
      <c r="N2825" s="1">
        <f t="shared" si="175"/>
        <v>2.46153333333333</v>
      </c>
    </row>
    <row r="2826" spans="1:14">
      <c r="A2826" s="1" t="s">
        <v>11481</v>
      </c>
      <c r="B2826" s="1" t="s">
        <v>11481</v>
      </c>
      <c r="C2826" s="1" t="s">
        <v>11482</v>
      </c>
      <c r="D2826" s="1" t="s">
        <v>11483</v>
      </c>
      <c r="E2826" s="2">
        <v>15.7773</v>
      </c>
      <c r="F2826" s="2">
        <v>16.817900000000002</v>
      </c>
      <c r="G2826" s="2">
        <v>16.399799999999999</v>
      </c>
      <c r="H2826" s="3">
        <f t="shared" si="172"/>
        <v>16.331666666666699</v>
      </c>
      <c r="I2826" s="4">
        <v>16.453900000000001</v>
      </c>
      <c r="J2826" s="4">
        <v>16.7315</v>
      </c>
      <c r="K2826" s="4">
        <v>15.4946</v>
      </c>
      <c r="L2826" s="3">
        <f t="shared" si="173"/>
        <v>16.226666666666699</v>
      </c>
      <c r="M2826" s="1">
        <f t="shared" si="174"/>
        <v>0.83848700048880898</v>
      </c>
      <c r="N2826" s="1">
        <f t="shared" si="175"/>
        <v>-0.105</v>
      </c>
    </row>
    <row r="2827" spans="1:14">
      <c r="A2827" s="1" t="s">
        <v>11485</v>
      </c>
      <c r="B2827" s="1" t="s">
        <v>11485</v>
      </c>
      <c r="C2827" s="1" t="s">
        <v>11486</v>
      </c>
      <c r="D2827" s="1" t="s">
        <v>11487</v>
      </c>
      <c r="E2827" s="2">
        <v>20.061800000000002</v>
      </c>
      <c r="F2827" s="2">
        <v>18.605899999999998</v>
      </c>
      <c r="G2827" s="2">
        <v>18.915900000000001</v>
      </c>
      <c r="H2827" s="3">
        <f t="shared" si="172"/>
        <v>19.1945333333333</v>
      </c>
      <c r="I2827" s="4">
        <v>19.107299999999999</v>
      </c>
      <c r="J2827" s="4">
        <v>19.632200000000001</v>
      </c>
      <c r="K2827" s="4">
        <v>19.017299999999999</v>
      </c>
      <c r="L2827" s="3">
        <f t="shared" si="173"/>
        <v>19.252266666666699</v>
      </c>
      <c r="M2827" s="1">
        <f t="shared" si="174"/>
        <v>0.91302553855062396</v>
      </c>
      <c r="N2827" s="1">
        <f t="shared" si="175"/>
        <v>5.7733333333335003E-2</v>
      </c>
    </row>
    <row r="2828" spans="1:14">
      <c r="A2828" s="1" t="s">
        <v>11489</v>
      </c>
      <c r="B2828" s="1" t="s">
        <v>11489</v>
      </c>
      <c r="C2828" s="1" t="s">
        <v>11490</v>
      </c>
      <c r="D2828" s="1" t="s">
        <v>11491</v>
      </c>
      <c r="E2828" s="2">
        <v>20.2285</v>
      </c>
      <c r="F2828" s="2">
        <v>19.38</v>
      </c>
      <c r="G2828" s="2">
        <v>22.764099999999999</v>
      </c>
      <c r="H2828" s="3">
        <f t="shared" si="172"/>
        <v>20.790866666666702</v>
      </c>
      <c r="I2828" s="4">
        <v>20.153600000000001</v>
      </c>
      <c r="J2828" s="4">
        <v>19.902999999999999</v>
      </c>
      <c r="K2828" s="4">
        <v>19.303999999999998</v>
      </c>
      <c r="L2828" s="3">
        <f t="shared" si="173"/>
        <v>19.7868666666667</v>
      </c>
      <c r="M2828" s="1">
        <f t="shared" si="174"/>
        <v>0.42929357858964001</v>
      </c>
      <c r="N2828" s="1">
        <f t="shared" si="175"/>
        <v>-1.004</v>
      </c>
    </row>
    <row r="2829" spans="1:14">
      <c r="A2829" s="1" t="s">
        <v>11493</v>
      </c>
      <c r="B2829" s="1" t="s">
        <v>11493</v>
      </c>
      <c r="C2829" s="1" t="s">
        <v>11494</v>
      </c>
      <c r="D2829" s="1" t="s">
        <v>11495</v>
      </c>
      <c r="E2829" s="2">
        <v>17.184699999999999</v>
      </c>
      <c r="F2829" s="2">
        <v>17.017499999999998</v>
      </c>
      <c r="G2829" s="2">
        <v>17.547999999999998</v>
      </c>
      <c r="H2829" s="3">
        <f t="shared" si="172"/>
        <v>17.250066666666701</v>
      </c>
      <c r="I2829" s="4">
        <v>16.8248</v>
      </c>
      <c r="J2829" s="4">
        <v>17.0761</v>
      </c>
      <c r="K2829" s="4">
        <v>17.274000000000001</v>
      </c>
      <c r="L2829" s="3">
        <f t="shared" si="173"/>
        <v>17.058299999999999</v>
      </c>
      <c r="M2829" s="1">
        <f t="shared" si="174"/>
        <v>0.401069128590406</v>
      </c>
      <c r="N2829" s="1">
        <f t="shared" si="175"/>
        <v>-0.191766666666666</v>
      </c>
    </row>
  </sheetData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821"/>
  <sheetViews>
    <sheetView workbookViewId="0">
      <selection activeCell="N1" sqref="N1"/>
    </sheetView>
  </sheetViews>
  <sheetFormatPr defaultColWidth="9" defaultRowHeight="15"/>
  <cols>
    <col min="15" max="15" width="12.85546875"/>
    <col min="16" max="18" width="11.7109375"/>
    <col min="19" max="19" width="12.85546875"/>
    <col min="20" max="23" width="11.7109375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27</v>
      </c>
      <c r="G2" s="1" t="s">
        <v>27</v>
      </c>
      <c r="H2" s="1" t="s">
        <v>27</v>
      </c>
      <c r="I2" s="1" t="s">
        <v>28</v>
      </c>
      <c r="J2" s="1" t="s">
        <v>29</v>
      </c>
      <c r="K2" s="1" t="s">
        <v>27</v>
      </c>
      <c r="L2" s="1" t="s">
        <v>29</v>
      </c>
      <c r="M2" s="1" t="s">
        <v>27</v>
      </c>
      <c r="N2" s="1">
        <v>15</v>
      </c>
      <c r="O2" s="1">
        <v>3324000</v>
      </c>
      <c r="P2" s="1">
        <v>0</v>
      </c>
      <c r="Q2" s="1">
        <v>0</v>
      </c>
      <c r="R2" s="1">
        <v>0</v>
      </c>
      <c r="S2" s="1">
        <v>963960</v>
      </c>
      <c r="T2" s="1">
        <v>1404900</v>
      </c>
      <c r="U2" s="1">
        <v>0</v>
      </c>
      <c r="V2" s="1">
        <v>955130</v>
      </c>
      <c r="W2" s="1">
        <v>0</v>
      </c>
    </row>
    <row r="3" spans="1:23">
      <c r="A3" s="1" t="s">
        <v>30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27</v>
      </c>
      <c r="G3" s="1" t="s">
        <v>27</v>
      </c>
      <c r="H3" s="1" t="s">
        <v>27</v>
      </c>
      <c r="I3" s="1" t="s">
        <v>27</v>
      </c>
      <c r="J3" s="1" t="s">
        <v>27</v>
      </c>
      <c r="K3" s="1" t="s">
        <v>28</v>
      </c>
      <c r="L3" s="1" t="s">
        <v>27</v>
      </c>
      <c r="M3" s="1" t="s">
        <v>27</v>
      </c>
      <c r="N3" s="1">
        <v>13</v>
      </c>
      <c r="O3" s="1">
        <v>489490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489490</v>
      </c>
      <c r="V3" s="1">
        <v>0</v>
      </c>
      <c r="W3" s="1">
        <v>0</v>
      </c>
    </row>
    <row r="4" spans="1:23">
      <c r="A4" s="1" t="s">
        <v>34</v>
      </c>
      <c r="B4" s="1" t="s">
        <v>34</v>
      </c>
      <c r="C4" s="1" t="s">
        <v>35</v>
      </c>
      <c r="D4" s="1" t="s">
        <v>36</v>
      </c>
      <c r="E4" s="1" t="s">
        <v>37</v>
      </c>
      <c r="F4" s="1" t="s">
        <v>28</v>
      </c>
      <c r="G4" s="1" t="s">
        <v>28</v>
      </c>
      <c r="H4" s="1" t="s">
        <v>28</v>
      </c>
      <c r="I4" s="1" t="s">
        <v>29</v>
      </c>
      <c r="J4" s="1" t="s">
        <v>29</v>
      </c>
      <c r="K4" s="1" t="s">
        <v>28</v>
      </c>
      <c r="L4" s="1" t="s">
        <v>28</v>
      </c>
      <c r="M4" s="1" t="s">
        <v>27</v>
      </c>
      <c r="N4" s="1">
        <v>6</v>
      </c>
      <c r="O4" s="1">
        <v>56934000</v>
      </c>
      <c r="P4" s="1">
        <v>6168800</v>
      </c>
      <c r="Q4" s="1">
        <v>13334000</v>
      </c>
      <c r="R4" s="1">
        <v>12776000</v>
      </c>
      <c r="S4" s="1">
        <v>1846200</v>
      </c>
      <c r="T4" s="1">
        <v>1190800</v>
      </c>
      <c r="U4" s="1">
        <v>12330000</v>
      </c>
      <c r="V4" s="1">
        <v>9288000</v>
      </c>
      <c r="W4" s="1">
        <v>0</v>
      </c>
    </row>
    <row r="5" spans="1:23">
      <c r="A5" s="1" t="s">
        <v>38</v>
      </c>
      <c r="B5" s="1" t="s">
        <v>38</v>
      </c>
      <c r="C5" s="1" t="s">
        <v>39</v>
      </c>
      <c r="D5" s="1" t="s">
        <v>40</v>
      </c>
      <c r="E5" s="1" t="s">
        <v>41</v>
      </c>
      <c r="F5" s="1" t="s">
        <v>28</v>
      </c>
      <c r="G5" s="1" t="s">
        <v>28</v>
      </c>
      <c r="H5" s="1" t="s">
        <v>28</v>
      </c>
      <c r="I5" s="1" t="s">
        <v>27</v>
      </c>
      <c r="J5" s="1" t="s">
        <v>27</v>
      </c>
      <c r="K5" s="1" t="s">
        <v>28</v>
      </c>
      <c r="L5" s="1" t="s">
        <v>29</v>
      </c>
      <c r="M5" s="1" t="s">
        <v>28</v>
      </c>
      <c r="N5" s="1">
        <v>102</v>
      </c>
      <c r="O5" s="1">
        <v>7816100</v>
      </c>
      <c r="P5" s="1">
        <v>1009100</v>
      </c>
      <c r="Q5" s="1">
        <v>2200200</v>
      </c>
      <c r="R5" s="1">
        <v>1982400</v>
      </c>
      <c r="S5" s="1">
        <v>0</v>
      </c>
      <c r="T5" s="1">
        <v>0</v>
      </c>
      <c r="U5" s="1">
        <v>1779500</v>
      </c>
      <c r="V5" s="1">
        <v>433550</v>
      </c>
      <c r="W5" s="1">
        <v>411490</v>
      </c>
    </row>
    <row r="6" spans="1:23">
      <c r="A6" s="1" t="s">
        <v>42</v>
      </c>
      <c r="B6" s="1" t="s">
        <v>42</v>
      </c>
      <c r="C6" s="1" t="s">
        <v>43</v>
      </c>
      <c r="D6" s="1" t="s">
        <v>44</v>
      </c>
      <c r="E6" s="1" t="s">
        <v>45</v>
      </c>
      <c r="F6" s="1" t="s">
        <v>28</v>
      </c>
      <c r="G6" s="1" t="s">
        <v>29</v>
      </c>
      <c r="H6" s="1" t="s">
        <v>27</v>
      </c>
      <c r="I6" s="1" t="s">
        <v>28</v>
      </c>
      <c r="J6" s="1" t="s">
        <v>28</v>
      </c>
      <c r="K6" s="1" t="s">
        <v>27</v>
      </c>
      <c r="L6" s="1" t="s">
        <v>27</v>
      </c>
      <c r="M6" s="1" t="s">
        <v>28</v>
      </c>
      <c r="N6" s="1">
        <v>45</v>
      </c>
      <c r="O6" s="1">
        <v>6299200</v>
      </c>
      <c r="P6" s="1">
        <v>871040</v>
      </c>
      <c r="Q6" s="1">
        <v>187750</v>
      </c>
      <c r="R6" s="1">
        <v>0</v>
      </c>
      <c r="S6" s="1">
        <v>2626400</v>
      </c>
      <c r="T6" s="1">
        <v>1222100</v>
      </c>
      <c r="U6" s="1">
        <v>0</v>
      </c>
      <c r="V6" s="1">
        <v>0</v>
      </c>
      <c r="W6" s="1">
        <v>1391900</v>
      </c>
    </row>
    <row r="7" spans="1:23">
      <c r="A7" s="1" t="s">
        <v>46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27</v>
      </c>
      <c r="G7" s="1" t="s">
        <v>27</v>
      </c>
      <c r="H7" s="1" t="s">
        <v>27</v>
      </c>
      <c r="I7" s="1" t="s">
        <v>28</v>
      </c>
      <c r="J7" s="1" t="s">
        <v>29</v>
      </c>
      <c r="K7" s="1" t="s">
        <v>27</v>
      </c>
      <c r="L7" s="1" t="s">
        <v>27</v>
      </c>
      <c r="M7" s="1" t="s">
        <v>29</v>
      </c>
      <c r="N7" s="1">
        <v>8</v>
      </c>
      <c r="O7" s="1">
        <v>9448600</v>
      </c>
      <c r="P7" s="1">
        <v>0</v>
      </c>
      <c r="Q7" s="1">
        <v>0</v>
      </c>
      <c r="R7" s="1">
        <v>0</v>
      </c>
      <c r="S7" s="1">
        <v>2508700</v>
      </c>
      <c r="T7" s="1">
        <v>4401500</v>
      </c>
      <c r="U7" s="1">
        <v>0</v>
      </c>
      <c r="V7" s="1">
        <v>0</v>
      </c>
      <c r="W7" s="1">
        <v>2538400</v>
      </c>
    </row>
    <row r="8" spans="1:23">
      <c r="A8" s="1" t="s">
        <v>50</v>
      </c>
      <c r="B8" s="1" t="s">
        <v>50</v>
      </c>
      <c r="C8" s="1" t="s">
        <v>51</v>
      </c>
      <c r="D8" s="1" t="s">
        <v>52</v>
      </c>
      <c r="E8" s="1" t="s">
        <v>53</v>
      </c>
      <c r="F8" s="1" t="s">
        <v>28</v>
      </c>
      <c r="G8" s="1" t="s">
        <v>29</v>
      </c>
      <c r="H8" s="1" t="s">
        <v>29</v>
      </c>
      <c r="I8" s="1" t="s">
        <v>28</v>
      </c>
      <c r="J8" s="1" t="s">
        <v>28</v>
      </c>
      <c r="K8" s="1" t="s">
        <v>29</v>
      </c>
      <c r="L8" s="1" t="s">
        <v>29</v>
      </c>
      <c r="M8" s="1" t="s">
        <v>28</v>
      </c>
      <c r="N8" s="1">
        <v>25</v>
      </c>
      <c r="O8" s="1">
        <v>9456600</v>
      </c>
      <c r="P8" s="1">
        <v>228710</v>
      </c>
      <c r="Q8" s="1">
        <v>112590</v>
      </c>
      <c r="R8" s="1">
        <v>362850</v>
      </c>
      <c r="S8" s="1">
        <v>3038000</v>
      </c>
      <c r="T8" s="1">
        <v>5007000</v>
      </c>
      <c r="U8" s="1">
        <v>365770</v>
      </c>
      <c r="V8" s="1">
        <v>2504000</v>
      </c>
      <c r="W8" s="1">
        <v>820050</v>
      </c>
    </row>
    <row r="9" spans="1:23">
      <c r="A9" s="1" t="s">
        <v>54</v>
      </c>
      <c r="B9" s="1" t="s">
        <v>55</v>
      </c>
      <c r="C9" s="1" t="s">
        <v>56</v>
      </c>
      <c r="D9" s="1" t="s">
        <v>57</v>
      </c>
      <c r="E9" s="1" t="s">
        <v>58</v>
      </c>
      <c r="F9" s="1" t="s">
        <v>28</v>
      </c>
      <c r="G9" s="1" t="s">
        <v>28</v>
      </c>
      <c r="H9" s="1" t="s">
        <v>28</v>
      </c>
      <c r="I9" s="1" t="s">
        <v>28</v>
      </c>
      <c r="J9" s="1" t="s">
        <v>28</v>
      </c>
      <c r="K9" s="1" t="s">
        <v>29</v>
      </c>
      <c r="L9" s="1" t="s">
        <v>28</v>
      </c>
      <c r="M9" s="1" t="s">
        <v>28</v>
      </c>
      <c r="N9" s="1">
        <v>31</v>
      </c>
      <c r="O9" s="1">
        <v>6120000</v>
      </c>
      <c r="P9" s="1">
        <v>711600</v>
      </c>
      <c r="Q9" s="1">
        <v>234820</v>
      </c>
      <c r="R9" s="1">
        <v>524270</v>
      </c>
      <c r="S9" s="1">
        <v>1292900</v>
      </c>
      <c r="T9" s="1">
        <v>1517400</v>
      </c>
      <c r="U9" s="1">
        <v>705540</v>
      </c>
      <c r="V9" s="1">
        <v>374530</v>
      </c>
      <c r="W9" s="1">
        <v>758960</v>
      </c>
    </row>
    <row r="10" spans="1:23">
      <c r="A10" s="1" t="s">
        <v>59</v>
      </c>
      <c r="B10" s="1" t="s">
        <v>59</v>
      </c>
      <c r="C10" s="1" t="s">
        <v>60</v>
      </c>
      <c r="D10" s="1" t="s">
        <v>61</v>
      </c>
      <c r="E10" s="1" t="s">
        <v>62</v>
      </c>
      <c r="F10" s="1" t="s">
        <v>29</v>
      </c>
      <c r="G10" s="1" t="s">
        <v>28</v>
      </c>
      <c r="H10" s="1" t="s">
        <v>28</v>
      </c>
      <c r="I10" s="1" t="s">
        <v>28</v>
      </c>
      <c r="J10" s="1" t="s">
        <v>28</v>
      </c>
      <c r="K10" s="1" t="s">
        <v>28</v>
      </c>
      <c r="L10" s="1" t="s">
        <v>28</v>
      </c>
      <c r="M10" s="1" t="s">
        <v>28</v>
      </c>
      <c r="N10" s="1">
        <v>110</v>
      </c>
      <c r="O10" s="1">
        <v>752380</v>
      </c>
      <c r="P10" s="1">
        <v>56724</v>
      </c>
      <c r="Q10" s="1">
        <v>39408</v>
      </c>
      <c r="R10" s="1">
        <v>42073</v>
      </c>
      <c r="S10" s="1">
        <v>174830</v>
      </c>
      <c r="T10" s="1">
        <v>177650</v>
      </c>
      <c r="U10" s="1">
        <v>75582</v>
      </c>
      <c r="V10" s="1">
        <v>72992</v>
      </c>
      <c r="W10" s="1">
        <v>113120</v>
      </c>
    </row>
    <row r="11" spans="1:23">
      <c r="A11" s="1" t="s">
        <v>63</v>
      </c>
      <c r="B11" s="1" t="s">
        <v>63</v>
      </c>
      <c r="C11" s="1" t="s">
        <v>64</v>
      </c>
      <c r="D11" s="1" t="s">
        <v>65</v>
      </c>
      <c r="E11" s="1" t="s">
        <v>66</v>
      </c>
      <c r="F11" s="1" t="s">
        <v>28</v>
      </c>
      <c r="G11" s="1" t="s">
        <v>28</v>
      </c>
      <c r="H11" s="1" t="s">
        <v>28</v>
      </c>
      <c r="I11" s="1" t="s">
        <v>28</v>
      </c>
      <c r="J11" s="1" t="s">
        <v>28</v>
      </c>
      <c r="K11" s="1" t="s">
        <v>28</v>
      </c>
      <c r="L11" s="1" t="s">
        <v>28</v>
      </c>
      <c r="M11" s="1" t="s">
        <v>28</v>
      </c>
      <c r="N11" s="1">
        <v>64</v>
      </c>
      <c r="O11" s="1">
        <v>12116000</v>
      </c>
      <c r="P11" s="1">
        <v>1438500</v>
      </c>
      <c r="Q11" s="1">
        <v>3046500</v>
      </c>
      <c r="R11" s="1">
        <v>2947200</v>
      </c>
      <c r="S11" s="1">
        <v>278270</v>
      </c>
      <c r="T11" s="1">
        <v>272840</v>
      </c>
      <c r="U11" s="1">
        <v>2324700</v>
      </c>
      <c r="V11" s="1">
        <v>956580</v>
      </c>
      <c r="W11" s="1">
        <v>851880</v>
      </c>
    </row>
    <row r="12" spans="1:23">
      <c r="A12" s="1" t="s">
        <v>67</v>
      </c>
      <c r="B12" s="1" t="s">
        <v>67</v>
      </c>
      <c r="C12" s="1" t="s">
        <v>68</v>
      </c>
      <c r="D12" s="1" t="s">
        <v>69</v>
      </c>
      <c r="E12" s="1" t="s">
        <v>70</v>
      </c>
      <c r="F12" s="1" t="s">
        <v>28</v>
      </c>
      <c r="G12" s="1" t="s">
        <v>28</v>
      </c>
      <c r="H12" s="1" t="s">
        <v>28</v>
      </c>
      <c r="I12" s="1" t="s">
        <v>28</v>
      </c>
      <c r="J12" s="1" t="s">
        <v>28</v>
      </c>
      <c r="K12" s="1" t="s">
        <v>27</v>
      </c>
      <c r="L12" s="1" t="s">
        <v>27</v>
      </c>
      <c r="M12" s="1" t="s">
        <v>29</v>
      </c>
      <c r="N12" s="1">
        <v>25</v>
      </c>
      <c r="O12" s="1">
        <v>6538900</v>
      </c>
      <c r="P12" s="1">
        <v>211200</v>
      </c>
      <c r="Q12" s="1">
        <v>146490</v>
      </c>
      <c r="R12" s="1">
        <v>150580</v>
      </c>
      <c r="S12" s="1">
        <v>1953400</v>
      </c>
      <c r="T12" s="1">
        <v>2865100</v>
      </c>
      <c r="U12" s="1">
        <v>0</v>
      </c>
      <c r="V12" s="1">
        <v>0</v>
      </c>
      <c r="W12" s="1">
        <v>1212100</v>
      </c>
    </row>
    <row r="13" spans="1:23">
      <c r="A13" s="1" t="s">
        <v>71</v>
      </c>
      <c r="B13" s="1" t="s">
        <v>71</v>
      </c>
      <c r="C13" s="1" t="s">
        <v>72</v>
      </c>
      <c r="D13" s="1" t="s">
        <v>73</v>
      </c>
      <c r="E13" s="1" t="s">
        <v>74</v>
      </c>
      <c r="F13" s="1" t="s">
        <v>27</v>
      </c>
      <c r="G13" s="1" t="s">
        <v>27</v>
      </c>
      <c r="H13" s="1" t="s">
        <v>27</v>
      </c>
      <c r="I13" s="1" t="s">
        <v>28</v>
      </c>
      <c r="J13" s="1" t="s">
        <v>28</v>
      </c>
      <c r="K13" s="1" t="s">
        <v>27</v>
      </c>
      <c r="L13" s="1" t="s">
        <v>28</v>
      </c>
      <c r="M13" s="1" t="s">
        <v>27</v>
      </c>
      <c r="N13" s="1">
        <v>190</v>
      </c>
      <c r="O13" s="1">
        <v>435610</v>
      </c>
      <c r="P13" s="1">
        <v>0</v>
      </c>
      <c r="Q13" s="1">
        <v>0</v>
      </c>
      <c r="R13" s="1">
        <v>0</v>
      </c>
      <c r="S13" s="1">
        <v>923210</v>
      </c>
      <c r="T13" s="1">
        <v>284600</v>
      </c>
      <c r="U13" s="1">
        <v>0</v>
      </c>
      <c r="V13" s="1">
        <v>151010</v>
      </c>
      <c r="W13" s="1">
        <v>0</v>
      </c>
    </row>
    <row r="14" spans="1:23">
      <c r="A14" s="1" t="s">
        <v>75</v>
      </c>
      <c r="B14" s="1" t="s">
        <v>75</v>
      </c>
      <c r="C14" s="1" t="s">
        <v>76</v>
      </c>
      <c r="D14" s="1" t="s">
        <v>77</v>
      </c>
      <c r="E14" s="1" t="s">
        <v>78</v>
      </c>
      <c r="F14" s="1" t="s">
        <v>28</v>
      </c>
      <c r="G14" s="1" t="s">
        <v>28</v>
      </c>
      <c r="H14" s="1" t="s">
        <v>28</v>
      </c>
      <c r="I14" s="1" t="s">
        <v>28</v>
      </c>
      <c r="J14" s="1" t="s">
        <v>28</v>
      </c>
      <c r="K14" s="1" t="s">
        <v>28</v>
      </c>
      <c r="L14" s="1" t="s">
        <v>28</v>
      </c>
      <c r="M14" s="1" t="s">
        <v>28</v>
      </c>
      <c r="N14" s="1">
        <v>120</v>
      </c>
      <c r="O14" s="1">
        <v>10763000</v>
      </c>
      <c r="P14" s="1">
        <v>1093600</v>
      </c>
      <c r="Q14" s="1">
        <v>646040</v>
      </c>
      <c r="R14" s="1">
        <v>760810</v>
      </c>
      <c r="S14" s="1">
        <v>2185100</v>
      </c>
      <c r="T14" s="1">
        <v>2122400</v>
      </c>
      <c r="U14" s="1">
        <v>636170</v>
      </c>
      <c r="V14" s="1">
        <v>1349600</v>
      </c>
      <c r="W14" s="1">
        <v>1969700</v>
      </c>
    </row>
    <row r="15" spans="1:23">
      <c r="A15" s="1" t="s">
        <v>79</v>
      </c>
      <c r="B15" s="1" t="s">
        <v>79</v>
      </c>
      <c r="C15" s="1" t="s">
        <v>80</v>
      </c>
      <c r="D15" s="1" t="s">
        <v>81</v>
      </c>
      <c r="E15" s="1" t="s">
        <v>82</v>
      </c>
      <c r="F15" s="1" t="s">
        <v>28</v>
      </c>
      <c r="G15" s="1" t="s">
        <v>28</v>
      </c>
      <c r="H15" s="1" t="s">
        <v>28</v>
      </c>
      <c r="I15" s="1" t="s">
        <v>28</v>
      </c>
      <c r="J15" s="1" t="s">
        <v>28</v>
      </c>
      <c r="K15" s="1" t="s">
        <v>28</v>
      </c>
      <c r="L15" s="1" t="s">
        <v>28</v>
      </c>
      <c r="M15" s="1" t="s">
        <v>28</v>
      </c>
      <c r="N15" s="1">
        <v>4</v>
      </c>
      <c r="O15" s="1">
        <v>141660000</v>
      </c>
      <c r="P15" s="1">
        <v>12471000</v>
      </c>
      <c r="Q15" s="1">
        <v>9026700</v>
      </c>
      <c r="R15" s="1">
        <v>6878100</v>
      </c>
      <c r="S15" s="1">
        <v>43171000</v>
      </c>
      <c r="T15" s="1">
        <v>19955000</v>
      </c>
      <c r="U15" s="1">
        <v>10358000</v>
      </c>
      <c r="V15" s="1">
        <v>14866000</v>
      </c>
      <c r="W15" s="1">
        <v>24937000</v>
      </c>
    </row>
    <row r="16" spans="1:23">
      <c r="A16" s="1" t="s">
        <v>83</v>
      </c>
      <c r="B16" s="1" t="s">
        <v>83</v>
      </c>
      <c r="C16" s="1" t="s">
        <v>84</v>
      </c>
      <c r="D16" s="1" t="s">
        <v>85</v>
      </c>
      <c r="E16" s="1" t="s">
        <v>86</v>
      </c>
      <c r="F16" s="1" t="s">
        <v>28</v>
      </c>
      <c r="G16" s="1" t="s">
        <v>29</v>
      </c>
      <c r="H16" s="1" t="s">
        <v>29</v>
      </c>
      <c r="I16" s="1" t="s">
        <v>29</v>
      </c>
      <c r="J16" s="1" t="s">
        <v>29</v>
      </c>
      <c r="K16" s="1" t="s">
        <v>29</v>
      </c>
      <c r="L16" s="1" t="s">
        <v>28</v>
      </c>
      <c r="M16" s="1" t="s">
        <v>28</v>
      </c>
      <c r="N16" s="1">
        <v>18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</row>
    <row r="17" spans="1:23">
      <c r="A17" s="1" t="s">
        <v>87</v>
      </c>
      <c r="B17" s="1" t="s">
        <v>87</v>
      </c>
      <c r="C17" s="1" t="s">
        <v>88</v>
      </c>
      <c r="D17" s="1" t="s">
        <v>89</v>
      </c>
      <c r="E17" s="1" t="s">
        <v>90</v>
      </c>
      <c r="F17" s="1" t="s">
        <v>28</v>
      </c>
      <c r="G17" s="1" t="s">
        <v>28</v>
      </c>
      <c r="H17" s="1" t="s">
        <v>28</v>
      </c>
      <c r="I17" s="1" t="s">
        <v>28</v>
      </c>
      <c r="J17" s="1" t="s">
        <v>28</v>
      </c>
      <c r="K17" s="1" t="s">
        <v>28</v>
      </c>
      <c r="L17" s="1" t="s">
        <v>28</v>
      </c>
      <c r="M17" s="1" t="s">
        <v>28</v>
      </c>
      <c r="N17" s="1">
        <v>105</v>
      </c>
      <c r="O17" s="1">
        <v>20833000</v>
      </c>
      <c r="P17" s="1">
        <v>1577400</v>
      </c>
      <c r="Q17" s="1">
        <v>749020</v>
      </c>
      <c r="R17" s="1">
        <v>648460</v>
      </c>
      <c r="S17" s="1">
        <v>4691000</v>
      </c>
      <c r="T17" s="1">
        <v>6138700</v>
      </c>
      <c r="U17" s="1">
        <v>1237300</v>
      </c>
      <c r="V17" s="1">
        <v>2149000</v>
      </c>
      <c r="W17" s="1">
        <v>3641800</v>
      </c>
    </row>
    <row r="18" spans="1:23">
      <c r="A18" s="1" t="s">
        <v>91</v>
      </c>
      <c r="B18" s="1" t="s">
        <v>91</v>
      </c>
      <c r="C18" s="1" t="s">
        <v>92</v>
      </c>
      <c r="D18" s="1" t="s">
        <v>93</v>
      </c>
      <c r="E18" s="1" t="s">
        <v>94</v>
      </c>
      <c r="F18" s="1" t="s">
        <v>27</v>
      </c>
      <c r="G18" s="1" t="s">
        <v>27</v>
      </c>
      <c r="H18" s="1" t="s">
        <v>28</v>
      </c>
      <c r="I18" s="1" t="s">
        <v>27</v>
      </c>
      <c r="J18" s="1" t="s">
        <v>27</v>
      </c>
      <c r="K18" s="1" t="s">
        <v>27</v>
      </c>
      <c r="L18" s="1" t="s">
        <v>27</v>
      </c>
      <c r="M18" s="1" t="s">
        <v>27</v>
      </c>
      <c r="N18" s="1">
        <v>10</v>
      </c>
      <c r="O18" s="1">
        <v>31767000</v>
      </c>
      <c r="P18" s="1">
        <v>0</v>
      </c>
      <c r="Q18" s="1">
        <v>0</v>
      </c>
      <c r="R18" s="1">
        <v>31767000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</row>
    <row r="19" spans="1:23">
      <c r="A19" s="1" t="s">
        <v>95</v>
      </c>
      <c r="B19" s="1" t="s">
        <v>95</v>
      </c>
      <c r="C19" s="1" t="s">
        <v>96</v>
      </c>
      <c r="D19" s="1" t="s">
        <v>97</v>
      </c>
      <c r="E19" s="1" t="s">
        <v>98</v>
      </c>
      <c r="F19" s="1" t="s">
        <v>28</v>
      </c>
      <c r="G19" s="1" t="s">
        <v>28</v>
      </c>
      <c r="H19" s="1" t="s">
        <v>28</v>
      </c>
      <c r="I19" s="1" t="s">
        <v>28</v>
      </c>
      <c r="J19" s="1" t="s">
        <v>28</v>
      </c>
      <c r="K19" s="1" t="s">
        <v>28</v>
      </c>
      <c r="L19" s="1" t="s">
        <v>28</v>
      </c>
      <c r="M19" s="1" t="s">
        <v>28</v>
      </c>
      <c r="N19" s="1">
        <v>88</v>
      </c>
      <c r="O19" s="1">
        <v>3017500</v>
      </c>
      <c r="P19" s="1">
        <v>264140</v>
      </c>
      <c r="Q19" s="1">
        <v>89760</v>
      </c>
      <c r="R19" s="1">
        <v>266980</v>
      </c>
      <c r="S19" s="1">
        <v>617930</v>
      </c>
      <c r="T19" s="1">
        <v>739960</v>
      </c>
      <c r="U19" s="1">
        <v>419620</v>
      </c>
      <c r="V19" s="1">
        <v>615690</v>
      </c>
      <c r="W19" s="1">
        <v>93148</v>
      </c>
    </row>
    <row r="20" spans="1:23">
      <c r="A20" s="1" t="s">
        <v>99</v>
      </c>
      <c r="B20" s="1" t="s">
        <v>99</v>
      </c>
      <c r="C20" s="1" t="s">
        <v>100</v>
      </c>
      <c r="D20" s="1" t="s">
        <v>101</v>
      </c>
      <c r="E20" s="1" t="s">
        <v>102</v>
      </c>
      <c r="F20" s="1" t="s">
        <v>27</v>
      </c>
      <c r="G20" s="1" t="s">
        <v>27</v>
      </c>
      <c r="H20" s="1" t="s">
        <v>27</v>
      </c>
      <c r="I20" s="1" t="s">
        <v>27</v>
      </c>
      <c r="J20" s="1" t="s">
        <v>28</v>
      </c>
      <c r="K20" s="1" t="s">
        <v>27</v>
      </c>
      <c r="L20" s="1" t="s">
        <v>28</v>
      </c>
      <c r="M20" s="1" t="s">
        <v>28</v>
      </c>
      <c r="N20" s="1">
        <v>111</v>
      </c>
      <c r="O20" s="1">
        <v>346040</v>
      </c>
      <c r="P20" s="1">
        <v>0</v>
      </c>
      <c r="Q20" s="1">
        <v>0</v>
      </c>
      <c r="R20" s="1">
        <v>0</v>
      </c>
      <c r="S20" s="1">
        <v>0</v>
      </c>
      <c r="T20" s="1">
        <v>346040</v>
      </c>
      <c r="U20" s="1">
        <v>0</v>
      </c>
      <c r="V20" s="1">
        <v>405450</v>
      </c>
      <c r="W20" s="1">
        <v>447630</v>
      </c>
    </row>
    <row r="21" spans="1:23">
      <c r="A21" s="1" t="s">
        <v>103</v>
      </c>
      <c r="B21" s="1" t="s">
        <v>103</v>
      </c>
      <c r="C21" s="1" t="s">
        <v>104</v>
      </c>
      <c r="D21" s="1" t="s">
        <v>105</v>
      </c>
      <c r="E21" s="1" t="s">
        <v>106</v>
      </c>
      <c r="F21" s="1" t="s">
        <v>28</v>
      </c>
      <c r="G21" s="1" t="s">
        <v>28</v>
      </c>
      <c r="H21" s="1" t="s">
        <v>28</v>
      </c>
      <c r="I21" s="1" t="s">
        <v>29</v>
      </c>
      <c r="J21" s="1" t="s">
        <v>28</v>
      </c>
      <c r="K21" s="1" t="s">
        <v>28</v>
      </c>
      <c r="L21" s="1" t="s">
        <v>28</v>
      </c>
      <c r="M21" s="1" t="s">
        <v>28</v>
      </c>
      <c r="N21" s="1">
        <v>3</v>
      </c>
      <c r="O21" s="1">
        <v>553270000</v>
      </c>
      <c r="P21" s="1">
        <v>59653000</v>
      </c>
      <c r="Q21" s="1">
        <v>46019000</v>
      </c>
      <c r="R21" s="1">
        <v>37232000</v>
      </c>
      <c r="S21" s="1">
        <v>79030000</v>
      </c>
      <c r="T21" s="1">
        <v>51612000</v>
      </c>
      <c r="U21" s="1">
        <v>50775000</v>
      </c>
      <c r="V21" s="1">
        <v>116320000</v>
      </c>
      <c r="W21" s="1">
        <v>112630000</v>
      </c>
    </row>
    <row r="22" spans="1:23">
      <c r="A22" s="1" t="s">
        <v>107</v>
      </c>
      <c r="B22" s="1" t="s">
        <v>108</v>
      </c>
      <c r="C22" s="1" t="s">
        <v>109</v>
      </c>
      <c r="D22" s="1" t="s">
        <v>110</v>
      </c>
      <c r="E22" s="1" t="s">
        <v>111</v>
      </c>
      <c r="F22" s="1" t="s">
        <v>28</v>
      </c>
      <c r="G22" s="1" t="s">
        <v>28</v>
      </c>
      <c r="H22" s="1" t="s">
        <v>28</v>
      </c>
      <c r="I22" s="1" t="s">
        <v>28</v>
      </c>
      <c r="J22" s="1" t="s">
        <v>28</v>
      </c>
      <c r="K22" s="1" t="s">
        <v>28</v>
      </c>
      <c r="L22" s="1" t="s">
        <v>28</v>
      </c>
      <c r="M22" s="1" t="s">
        <v>28</v>
      </c>
      <c r="N22" s="1">
        <v>103</v>
      </c>
      <c r="O22" s="1">
        <v>68581000</v>
      </c>
      <c r="P22" s="1">
        <v>6960000</v>
      </c>
      <c r="Q22" s="1">
        <v>7522800</v>
      </c>
      <c r="R22" s="1">
        <v>6663400</v>
      </c>
      <c r="S22" s="1">
        <v>6171800</v>
      </c>
      <c r="T22" s="1">
        <v>7092200</v>
      </c>
      <c r="U22" s="1">
        <v>9239700</v>
      </c>
      <c r="V22" s="1">
        <v>13521000</v>
      </c>
      <c r="W22" s="1">
        <v>11411000</v>
      </c>
    </row>
    <row r="23" spans="1:23">
      <c r="A23" s="1" t="s">
        <v>112</v>
      </c>
      <c r="B23" s="1" t="s">
        <v>112</v>
      </c>
      <c r="C23" s="1" t="s">
        <v>113</v>
      </c>
      <c r="D23" s="1" t="s">
        <v>114</v>
      </c>
      <c r="E23" s="1" t="s">
        <v>115</v>
      </c>
      <c r="F23" s="1" t="s">
        <v>28</v>
      </c>
      <c r="G23" s="1" t="s">
        <v>28</v>
      </c>
      <c r="H23" s="1" t="s">
        <v>29</v>
      </c>
      <c r="I23" s="1" t="s">
        <v>28</v>
      </c>
      <c r="J23" s="1" t="s">
        <v>28</v>
      </c>
      <c r="K23" s="1" t="s">
        <v>29</v>
      </c>
      <c r="L23" s="1" t="s">
        <v>28</v>
      </c>
      <c r="M23" s="1" t="s">
        <v>28</v>
      </c>
      <c r="N23" s="1">
        <v>6</v>
      </c>
      <c r="O23" s="1">
        <v>197080000</v>
      </c>
      <c r="P23" s="1">
        <v>16830000</v>
      </c>
      <c r="Q23" s="1">
        <v>7482800</v>
      </c>
      <c r="R23" s="1">
        <v>5013000</v>
      </c>
      <c r="S23" s="1">
        <v>52375000</v>
      </c>
      <c r="T23" s="1">
        <v>39880000</v>
      </c>
      <c r="U23" s="1">
        <v>7897900</v>
      </c>
      <c r="V23" s="1">
        <v>32144000</v>
      </c>
      <c r="W23" s="1">
        <v>35459000</v>
      </c>
    </row>
    <row r="24" spans="1:23">
      <c r="A24" s="1" t="s">
        <v>116</v>
      </c>
      <c r="B24" s="1" t="s">
        <v>116</v>
      </c>
      <c r="C24" s="1" t="s">
        <v>117</v>
      </c>
      <c r="D24" s="1" t="s">
        <v>118</v>
      </c>
      <c r="E24" s="1" t="s">
        <v>119</v>
      </c>
      <c r="F24" s="1" t="s">
        <v>28</v>
      </c>
      <c r="G24" s="1" t="s">
        <v>28</v>
      </c>
      <c r="H24" s="1" t="s">
        <v>28</v>
      </c>
      <c r="I24" s="1" t="s">
        <v>28</v>
      </c>
      <c r="J24" s="1" t="s">
        <v>28</v>
      </c>
      <c r="K24" s="1" t="s">
        <v>28</v>
      </c>
      <c r="L24" s="1" t="s">
        <v>28</v>
      </c>
      <c r="M24" s="1" t="s">
        <v>28</v>
      </c>
      <c r="N24" s="1">
        <v>34</v>
      </c>
      <c r="O24" s="1">
        <v>142660000</v>
      </c>
      <c r="P24" s="1">
        <v>8606400</v>
      </c>
      <c r="Q24" s="1">
        <v>5456000</v>
      </c>
      <c r="R24" s="1">
        <v>9621500</v>
      </c>
      <c r="S24" s="1">
        <v>35170000</v>
      </c>
      <c r="T24" s="1">
        <v>38290000</v>
      </c>
      <c r="U24" s="1">
        <v>8494900</v>
      </c>
      <c r="V24" s="1">
        <v>15187000</v>
      </c>
      <c r="W24" s="1">
        <v>21833000</v>
      </c>
    </row>
    <row r="25" spans="1:23">
      <c r="A25" s="1" t="s">
        <v>120</v>
      </c>
      <c r="B25" s="1" t="s">
        <v>120</v>
      </c>
      <c r="C25" s="1" t="s">
        <v>121</v>
      </c>
      <c r="D25" s="1" t="s">
        <v>122</v>
      </c>
      <c r="E25" s="1" t="s">
        <v>123</v>
      </c>
      <c r="F25" s="1" t="s">
        <v>29</v>
      </c>
      <c r="G25" s="1" t="s">
        <v>29</v>
      </c>
      <c r="H25" s="1" t="s">
        <v>29</v>
      </c>
      <c r="I25" s="1" t="s">
        <v>28</v>
      </c>
      <c r="J25" s="1" t="s">
        <v>28</v>
      </c>
      <c r="K25" s="1" t="s">
        <v>29</v>
      </c>
      <c r="L25" s="1" t="s">
        <v>29</v>
      </c>
      <c r="M25" s="1" t="s">
        <v>28</v>
      </c>
      <c r="N25" s="1">
        <v>34</v>
      </c>
      <c r="O25" s="1">
        <v>1131100</v>
      </c>
      <c r="P25" s="1">
        <v>193080</v>
      </c>
      <c r="Q25" s="1">
        <v>0</v>
      </c>
      <c r="R25" s="1">
        <v>0</v>
      </c>
      <c r="S25" s="1">
        <v>438760</v>
      </c>
      <c r="T25" s="1">
        <v>499250</v>
      </c>
      <c r="U25" s="1">
        <v>0</v>
      </c>
      <c r="V25" s="1">
        <v>0</v>
      </c>
      <c r="W25" s="1">
        <v>272640</v>
      </c>
    </row>
    <row r="26" spans="1:23">
      <c r="A26" s="1" t="s">
        <v>124</v>
      </c>
      <c r="B26" s="1" t="s">
        <v>124</v>
      </c>
      <c r="C26" s="1" t="s">
        <v>125</v>
      </c>
      <c r="D26" s="1" t="s">
        <v>126</v>
      </c>
      <c r="E26" s="1" t="s">
        <v>127</v>
      </c>
      <c r="F26" s="1" t="s">
        <v>28</v>
      </c>
      <c r="G26" s="1" t="s">
        <v>28</v>
      </c>
      <c r="H26" s="1" t="s">
        <v>28</v>
      </c>
      <c r="I26" s="1" t="s">
        <v>28</v>
      </c>
      <c r="J26" s="1" t="s">
        <v>28</v>
      </c>
      <c r="K26" s="1" t="s">
        <v>28</v>
      </c>
      <c r="L26" s="1" t="s">
        <v>28</v>
      </c>
      <c r="M26" s="1" t="s">
        <v>28</v>
      </c>
      <c r="N26" s="1">
        <v>21</v>
      </c>
      <c r="O26" s="1">
        <v>52124000</v>
      </c>
      <c r="P26" s="1">
        <v>3093400</v>
      </c>
      <c r="Q26" s="1">
        <v>3151800</v>
      </c>
      <c r="R26" s="1">
        <v>3606600</v>
      </c>
      <c r="S26" s="1">
        <v>9549900</v>
      </c>
      <c r="T26" s="1">
        <v>11801000</v>
      </c>
      <c r="U26" s="1">
        <v>5322400</v>
      </c>
      <c r="V26" s="1">
        <v>7712000</v>
      </c>
      <c r="W26" s="1">
        <v>7886500</v>
      </c>
    </row>
    <row r="27" spans="1:23">
      <c r="A27" s="1" t="s">
        <v>128</v>
      </c>
      <c r="B27" s="1" t="s">
        <v>128</v>
      </c>
      <c r="C27" s="1" t="s">
        <v>129</v>
      </c>
      <c r="D27" s="1" t="s">
        <v>130</v>
      </c>
      <c r="E27" s="1" t="s">
        <v>131</v>
      </c>
      <c r="F27" s="1" t="s">
        <v>28</v>
      </c>
      <c r="G27" s="1" t="s">
        <v>28</v>
      </c>
      <c r="H27" s="1" t="s">
        <v>28</v>
      </c>
      <c r="I27" s="1" t="s">
        <v>28</v>
      </c>
      <c r="J27" s="1" t="s">
        <v>28</v>
      </c>
      <c r="K27" s="1" t="s">
        <v>28</v>
      </c>
      <c r="L27" s="1" t="s">
        <v>28</v>
      </c>
      <c r="M27" s="1" t="s">
        <v>28</v>
      </c>
      <c r="N27" s="1">
        <v>57</v>
      </c>
      <c r="O27" s="1">
        <v>365660000</v>
      </c>
      <c r="P27" s="1">
        <v>32390000</v>
      </c>
      <c r="Q27" s="1">
        <v>31267000</v>
      </c>
      <c r="R27" s="1">
        <v>31003000</v>
      </c>
      <c r="S27" s="1">
        <v>64861000</v>
      </c>
      <c r="T27" s="1">
        <v>71230000</v>
      </c>
      <c r="U27" s="1">
        <v>32382000</v>
      </c>
      <c r="V27" s="1">
        <v>43355000</v>
      </c>
      <c r="W27" s="1">
        <v>59174000</v>
      </c>
    </row>
    <row r="28" spans="1:23">
      <c r="A28" s="1" t="s">
        <v>132</v>
      </c>
      <c r="B28" s="1" t="s">
        <v>132</v>
      </c>
      <c r="C28" s="1" t="s">
        <v>133</v>
      </c>
      <c r="D28" s="1" t="s">
        <v>134</v>
      </c>
      <c r="E28" s="1" t="s">
        <v>135</v>
      </c>
      <c r="F28" s="1" t="s">
        <v>28</v>
      </c>
      <c r="G28" s="1" t="s">
        <v>29</v>
      </c>
      <c r="H28" s="1" t="s">
        <v>29</v>
      </c>
      <c r="I28" s="1" t="s">
        <v>28</v>
      </c>
      <c r="J28" s="1" t="s">
        <v>28</v>
      </c>
      <c r="K28" s="1" t="s">
        <v>29</v>
      </c>
      <c r="L28" s="1" t="s">
        <v>29</v>
      </c>
      <c r="M28" s="1" t="s">
        <v>28</v>
      </c>
      <c r="N28" s="1">
        <v>12</v>
      </c>
      <c r="O28" s="1">
        <v>36730000</v>
      </c>
      <c r="P28" s="1">
        <v>3478700</v>
      </c>
      <c r="Q28" s="1">
        <v>1546300</v>
      </c>
      <c r="R28" s="1">
        <v>2370500</v>
      </c>
      <c r="S28" s="1">
        <v>8088600</v>
      </c>
      <c r="T28" s="1">
        <v>8315000</v>
      </c>
      <c r="U28" s="1">
        <v>1604800</v>
      </c>
      <c r="V28" s="1">
        <v>2019300</v>
      </c>
      <c r="W28" s="1">
        <v>9306400</v>
      </c>
    </row>
    <row r="29" spans="1:23">
      <c r="A29" s="1" t="s">
        <v>136</v>
      </c>
      <c r="B29" s="1" t="s">
        <v>136</v>
      </c>
      <c r="C29" s="1" t="s">
        <v>137</v>
      </c>
      <c r="D29" s="1" t="s">
        <v>138</v>
      </c>
      <c r="E29" s="1" t="s">
        <v>139</v>
      </c>
      <c r="F29" s="1" t="s">
        <v>28</v>
      </c>
      <c r="G29" s="1" t="s">
        <v>29</v>
      </c>
      <c r="H29" s="1" t="s">
        <v>28</v>
      </c>
      <c r="I29" s="1" t="s">
        <v>29</v>
      </c>
      <c r="J29" s="1" t="s">
        <v>29</v>
      </c>
      <c r="K29" s="1" t="s">
        <v>29</v>
      </c>
      <c r="L29" s="1" t="s">
        <v>28</v>
      </c>
      <c r="M29" s="1" t="s">
        <v>29</v>
      </c>
      <c r="N29" s="1">
        <v>16</v>
      </c>
      <c r="O29" s="1">
        <v>18653000</v>
      </c>
      <c r="P29" s="1">
        <v>1513200</v>
      </c>
      <c r="Q29" s="1">
        <v>1148400</v>
      </c>
      <c r="R29" s="1">
        <v>2097200</v>
      </c>
      <c r="S29" s="1">
        <v>2407700</v>
      </c>
      <c r="T29" s="1">
        <v>2269100</v>
      </c>
      <c r="U29" s="1">
        <v>2655300</v>
      </c>
      <c r="V29" s="1">
        <v>3745200</v>
      </c>
      <c r="W29" s="1">
        <v>2817100</v>
      </c>
    </row>
    <row r="30" spans="1:23">
      <c r="A30" s="1" t="s">
        <v>140</v>
      </c>
      <c r="B30" s="1" t="s">
        <v>140</v>
      </c>
      <c r="C30" s="1" t="s">
        <v>141</v>
      </c>
      <c r="D30" s="1" t="s">
        <v>142</v>
      </c>
      <c r="E30" s="1" t="s">
        <v>143</v>
      </c>
      <c r="F30" s="1" t="s">
        <v>27</v>
      </c>
      <c r="G30" s="1" t="s">
        <v>27</v>
      </c>
      <c r="H30" s="1" t="s">
        <v>27</v>
      </c>
      <c r="I30" s="1" t="s">
        <v>28</v>
      </c>
      <c r="J30" s="1" t="s">
        <v>28</v>
      </c>
      <c r="K30" s="1" t="s">
        <v>29</v>
      </c>
      <c r="L30" s="1" t="s">
        <v>29</v>
      </c>
      <c r="M30" s="1" t="s">
        <v>28</v>
      </c>
      <c r="N30" s="1">
        <v>28</v>
      </c>
      <c r="O30" s="1">
        <v>1733000</v>
      </c>
      <c r="P30" s="1">
        <v>0</v>
      </c>
      <c r="Q30" s="1">
        <v>0</v>
      </c>
      <c r="R30" s="1">
        <v>0</v>
      </c>
      <c r="S30" s="1">
        <v>442720</v>
      </c>
      <c r="T30" s="1">
        <v>393140</v>
      </c>
      <c r="U30" s="1">
        <v>304910</v>
      </c>
      <c r="V30" s="1">
        <v>291260</v>
      </c>
      <c r="W30" s="1">
        <v>300990</v>
      </c>
    </row>
    <row r="31" spans="1:23">
      <c r="A31" s="1" t="s">
        <v>144</v>
      </c>
      <c r="B31" s="1" t="s">
        <v>144</v>
      </c>
      <c r="C31" s="1" t="s">
        <v>145</v>
      </c>
      <c r="D31" s="1" t="s">
        <v>146</v>
      </c>
      <c r="E31" s="1" t="s">
        <v>147</v>
      </c>
      <c r="F31" s="1" t="s">
        <v>28</v>
      </c>
      <c r="G31" s="1" t="s">
        <v>28</v>
      </c>
      <c r="H31" s="1" t="s">
        <v>28</v>
      </c>
      <c r="I31" s="1" t="s">
        <v>28</v>
      </c>
      <c r="J31" s="1" t="s">
        <v>28</v>
      </c>
      <c r="K31" s="1" t="s">
        <v>28</v>
      </c>
      <c r="L31" s="1" t="s">
        <v>28</v>
      </c>
      <c r="M31" s="1" t="s">
        <v>28</v>
      </c>
      <c r="N31" s="1">
        <v>30</v>
      </c>
      <c r="O31" s="1">
        <v>24510000</v>
      </c>
      <c r="P31" s="1">
        <v>3160900</v>
      </c>
      <c r="Q31" s="1">
        <v>3062600</v>
      </c>
      <c r="R31" s="1">
        <v>2544600</v>
      </c>
      <c r="S31" s="1">
        <v>2456100</v>
      </c>
      <c r="T31" s="1">
        <v>3652600</v>
      </c>
      <c r="U31" s="1">
        <v>2456400</v>
      </c>
      <c r="V31" s="1">
        <v>3102000</v>
      </c>
      <c r="W31" s="1">
        <v>4074800</v>
      </c>
    </row>
    <row r="32" spans="1:23">
      <c r="A32" s="1" t="s">
        <v>148</v>
      </c>
      <c r="B32" s="1" t="s">
        <v>148</v>
      </c>
      <c r="C32" s="1" t="s">
        <v>149</v>
      </c>
      <c r="D32" s="1" t="s">
        <v>150</v>
      </c>
      <c r="E32" s="1" t="s">
        <v>151</v>
      </c>
      <c r="F32" s="1" t="s">
        <v>28</v>
      </c>
      <c r="G32" s="1" t="s">
        <v>28</v>
      </c>
      <c r="H32" s="1" t="s">
        <v>28</v>
      </c>
      <c r="I32" s="1" t="s">
        <v>28</v>
      </c>
      <c r="J32" s="1" t="s">
        <v>29</v>
      </c>
      <c r="K32" s="1" t="s">
        <v>28</v>
      </c>
      <c r="L32" s="1" t="s">
        <v>29</v>
      </c>
      <c r="M32" s="1" t="s">
        <v>28</v>
      </c>
      <c r="N32" s="1">
        <v>46</v>
      </c>
      <c r="O32" s="1">
        <v>6989100</v>
      </c>
      <c r="P32" s="1">
        <v>712870</v>
      </c>
      <c r="Q32" s="1">
        <v>203040</v>
      </c>
      <c r="R32" s="1">
        <v>393150</v>
      </c>
      <c r="S32" s="1">
        <v>2070300</v>
      </c>
      <c r="T32" s="1">
        <v>2124100</v>
      </c>
      <c r="U32" s="1">
        <v>314440</v>
      </c>
      <c r="V32" s="1">
        <v>798370</v>
      </c>
      <c r="W32" s="1">
        <v>372960</v>
      </c>
    </row>
    <row r="33" spans="1:23">
      <c r="A33" s="1" t="s">
        <v>152</v>
      </c>
      <c r="B33" s="1" t="s">
        <v>152</v>
      </c>
      <c r="C33" s="1" t="s">
        <v>153</v>
      </c>
      <c r="D33" s="1" t="s">
        <v>154</v>
      </c>
      <c r="E33" s="1" t="s">
        <v>155</v>
      </c>
      <c r="F33" s="1" t="s">
        <v>29</v>
      </c>
      <c r="G33" s="1" t="s">
        <v>29</v>
      </c>
      <c r="H33" s="1" t="s">
        <v>29</v>
      </c>
      <c r="I33" s="1" t="s">
        <v>28</v>
      </c>
      <c r="J33" s="1" t="s">
        <v>29</v>
      </c>
      <c r="K33" s="1" t="s">
        <v>29</v>
      </c>
      <c r="L33" s="1" t="s">
        <v>28</v>
      </c>
      <c r="M33" s="1" t="s">
        <v>28</v>
      </c>
      <c r="N33" s="1">
        <v>5</v>
      </c>
      <c r="O33" s="1">
        <v>32920000</v>
      </c>
      <c r="P33" s="1">
        <v>2170000</v>
      </c>
      <c r="Q33" s="1">
        <v>2758400</v>
      </c>
      <c r="R33" s="1">
        <v>1290200</v>
      </c>
      <c r="S33" s="1">
        <v>6589800</v>
      </c>
      <c r="T33" s="1">
        <v>5358200</v>
      </c>
      <c r="U33" s="1">
        <v>2177500</v>
      </c>
      <c r="V33" s="1">
        <v>6788900</v>
      </c>
      <c r="W33" s="1">
        <v>8545600</v>
      </c>
    </row>
    <row r="34" spans="1:23">
      <c r="A34" s="1" t="s">
        <v>156</v>
      </c>
      <c r="B34" s="1" t="s">
        <v>156</v>
      </c>
      <c r="C34" s="1" t="s">
        <v>157</v>
      </c>
      <c r="D34" s="1" t="s">
        <v>158</v>
      </c>
      <c r="E34" s="1" t="s">
        <v>159</v>
      </c>
      <c r="F34" s="1" t="s">
        <v>28</v>
      </c>
      <c r="G34" s="1" t="s">
        <v>28</v>
      </c>
      <c r="H34" s="1" t="s">
        <v>28</v>
      </c>
      <c r="I34" s="1" t="s">
        <v>28</v>
      </c>
      <c r="J34" s="1" t="s">
        <v>28</v>
      </c>
      <c r="K34" s="1" t="s">
        <v>28</v>
      </c>
      <c r="L34" s="1" t="s">
        <v>28</v>
      </c>
      <c r="M34" s="1" t="s">
        <v>28</v>
      </c>
      <c r="N34" s="1">
        <v>57</v>
      </c>
      <c r="O34" s="1">
        <v>32370000</v>
      </c>
      <c r="P34" s="1">
        <v>4172000</v>
      </c>
      <c r="Q34" s="1">
        <v>3016100</v>
      </c>
      <c r="R34" s="1">
        <v>2324100</v>
      </c>
      <c r="S34" s="1">
        <v>5203600</v>
      </c>
      <c r="T34" s="1">
        <v>6436200</v>
      </c>
      <c r="U34" s="1">
        <v>1597300</v>
      </c>
      <c r="V34" s="1">
        <v>3250500</v>
      </c>
      <c r="W34" s="1">
        <v>6370100</v>
      </c>
    </row>
    <row r="35" spans="1:23">
      <c r="A35" s="1" t="s">
        <v>160</v>
      </c>
      <c r="B35" s="1" t="s">
        <v>160</v>
      </c>
      <c r="C35" s="1" t="s">
        <v>161</v>
      </c>
      <c r="D35" s="1" t="s">
        <v>162</v>
      </c>
      <c r="E35" s="1" t="s">
        <v>163</v>
      </c>
      <c r="F35" s="1" t="s">
        <v>28</v>
      </c>
      <c r="G35" s="1" t="s">
        <v>28</v>
      </c>
      <c r="H35" s="1" t="s">
        <v>28</v>
      </c>
      <c r="I35" s="1" t="s">
        <v>28</v>
      </c>
      <c r="J35" s="1" t="s">
        <v>28</v>
      </c>
      <c r="K35" s="1" t="s">
        <v>28</v>
      </c>
      <c r="L35" s="1" t="s">
        <v>28</v>
      </c>
      <c r="M35" s="1" t="s">
        <v>28</v>
      </c>
      <c r="N35" s="1">
        <v>19</v>
      </c>
      <c r="O35" s="1">
        <v>1662499999.99999</v>
      </c>
      <c r="P35" s="1">
        <v>188930000</v>
      </c>
      <c r="Q35" s="1">
        <v>308230000</v>
      </c>
      <c r="R35" s="1">
        <v>329960000</v>
      </c>
      <c r="S35" s="1">
        <v>53775000</v>
      </c>
      <c r="T35" s="1">
        <v>55090000</v>
      </c>
      <c r="U35" s="1">
        <v>340200000</v>
      </c>
      <c r="V35" s="1">
        <v>207630000</v>
      </c>
      <c r="W35" s="1">
        <v>178710000</v>
      </c>
    </row>
    <row r="36" spans="1:23">
      <c r="A36" s="1" t="s">
        <v>164</v>
      </c>
      <c r="B36" s="1" t="s">
        <v>164</v>
      </c>
      <c r="C36" s="1" t="s">
        <v>165</v>
      </c>
      <c r="D36" s="1" t="s">
        <v>166</v>
      </c>
      <c r="E36" s="1" t="s">
        <v>167</v>
      </c>
      <c r="F36" s="1" t="s">
        <v>28</v>
      </c>
      <c r="G36" s="1" t="s">
        <v>28</v>
      </c>
      <c r="H36" s="1" t="s">
        <v>28</v>
      </c>
      <c r="I36" s="1" t="s">
        <v>28</v>
      </c>
      <c r="J36" s="1" t="s">
        <v>28</v>
      </c>
      <c r="K36" s="1" t="s">
        <v>28</v>
      </c>
      <c r="L36" s="1" t="s">
        <v>28</v>
      </c>
      <c r="M36" s="1" t="s">
        <v>28</v>
      </c>
      <c r="N36" s="1">
        <v>13</v>
      </c>
      <c r="O36" s="1">
        <v>61165000</v>
      </c>
      <c r="P36" s="1">
        <v>5673900</v>
      </c>
      <c r="Q36" s="1">
        <v>4731200</v>
      </c>
      <c r="R36" s="1">
        <v>3951200</v>
      </c>
      <c r="S36" s="1">
        <v>8404800</v>
      </c>
      <c r="T36" s="1">
        <v>10391000</v>
      </c>
      <c r="U36" s="1">
        <v>5265700</v>
      </c>
      <c r="V36" s="1">
        <v>9235800</v>
      </c>
      <c r="W36" s="1">
        <v>13511000</v>
      </c>
    </row>
    <row r="37" spans="1:23">
      <c r="A37" s="1" t="s">
        <v>168</v>
      </c>
      <c r="B37" s="1" t="s">
        <v>168</v>
      </c>
      <c r="C37" s="1" t="s">
        <v>169</v>
      </c>
      <c r="D37" s="1" t="s">
        <v>170</v>
      </c>
      <c r="E37" s="1" t="s">
        <v>171</v>
      </c>
      <c r="F37" s="1" t="s">
        <v>28</v>
      </c>
      <c r="G37" s="1" t="s">
        <v>28</v>
      </c>
      <c r="H37" s="1" t="s">
        <v>28</v>
      </c>
      <c r="I37" s="1" t="s">
        <v>28</v>
      </c>
      <c r="J37" s="1" t="s">
        <v>28</v>
      </c>
      <c r="K37" s="1" t="s">
        <v>28</v>
      </c>
      <c r="L37" s="1" t="s">
        <v>28</v>
      </c>
      <c r="M37" s="1" t="s">
        <v>28</v>
      </c>
      <c r="N37" s="1">
        <v>27</v>
      </c>
      <c r="O37" s="1">
        <v>129450000</v>
      </c>
      <c r="P37" s="1">
        <v>6943000</v>
      </c>
      <c r="Q37" s="1">
        <v>7875300</v>
      </c>
      <c r="R37" s="1">
        <v>9225900</v>
      </c>
      <c r="S37" s="1">
        <v>21818000</v>
      </c>
      <c r="T37" s="1">
        <v>30555000</v>
      </c>
      <c r="U37" s="1">
        <v>11743000</v>
      </c>
      <c r="V37" s="1">
        <v>20484000</v>
      </c>
      <c r="W37" s="1">
        <v>20801000</v>
      </c>
    </row>
    <row r="38" spans="1:23">
      <c r="A38" s="1" t="s">
        <v>172</v>
      </c>
      <c r="B38" s="1" t="s">
        <v>172</v>
      </c>
      <c r="C38" s="1" t="s">
        <v>173</v>
      </c>
      <c r="D38" s="1" t="s">
        <v>174</v>
      </c>
      <c r="E38" s="1" t="s">
        <v>175</v>
      </c>
      <c r="F38" s="1" t="s">
        <v>28</v>
      </c>
      <c r="G38" s="1" t="s">
        <v>28</v>
      </c>
      <c r="H38" s="1" t="s">
        <v>28</v>
      </c>
      <c r="I38" s="1" t="s">
        <v>28</v>
      </c>
      <c r="J38" s="1" t="s">
        <v>28</v>
      </c>
      <c r="K38" s="1" t="s">
        <v>28</v>
      </c>
      <c r="L38" s="1" t="s">
        <v>28</v>
      </c>
      <c r="M38" s="1" t="s">
        <v>28</v>
      </c>
      <c r="N38" s="1">
        <v>25</v>
      </c>
      <c r="O38" s="1">
        <v>53196000</v>
      </c>
      <c r="P38" s="1">
        <v>3728800</v>
      </c>
      <c r="Q38" s="1">
        <v>3589300</v>
      </c>
      <c r="R38" s="1">
        <v>2225000</v>
      </c>
      <c r="S38" s="1">
        <v>10260000</v>
      </c>
      <c r="T38" s="1">
        <v>12373000</v>
      </c>
      <c r="U38" s="1">
        <v>4736900</v>
      </c>
      <c r="V38" s="1">
        <v>6500600</v>
      </c>
      <c r="W38" s="1">
        <v>9783200</v>
      </c>
    </row>
    <row r="39" spans="1:23">
      <c r="A39" s="1" t="s">
        <v>176</v>
      </c>
      <c r="B39" s="1" t="s">
        <v>176</v>
      </c>
      <c r="C39" s="1" t="s">
        <v>177</v>
      </c>
      <c r="D39" s="1" t="s">
        <v>178</v>
      </c>
      <c r="E39" s="1" t="s">
        <v>179</v>
      </c>
      <c r="F39" s="1" t="s">
        <v>27</v>
      </c>
      <c r="G39" s="1" t="s">
        <v>27</v>
      </c>
      <c r="H39" s="1" t="s">
        <v>27</v>
      </c>
      <c r="I39" s="1" t="s">
        <v>28</v>
      </c>
      <c r="J39" s="1" t="s">
        <v>29</v>
      </c>
      <c r="K39" s="1" t="s">
        <v>27</v>
      </c>
      <c r="L39" s="1" t="s">
        <v>27</v>
      </c>
      <c r="M39" s="1" t="s">
        <v>27</v>
      </c>
      <c r="N39" s="1">
        <v>28</v>
      </c>
      <c r="O39" s="1">
        <v>688970</v>
      </c>
      <c r="P39" s="1">
        <v>0</v>
      </c>
      <c r="Q39" s="1">
        <v>0</v>
      </c>
      <c r="R39" s="1">
        <v>0</v>
      </c>
      <c r="S39" s="1">
        <v>259680</v>
      </c>
      <c r="T39" s="1">
        <v>429290</v>
      </c>
      <c r="U39" s="1">
        <v>0</v>
      </c>
      <c r="V39" s="1">
        <v>0</v>
      </c>
      <c r="W39" s="1">
        <v>0</v>
      </c>
    </row>
    <row r="40" spans="1:23">
      <c r="A40" s="1" t="s">
        <v>180</v>
      </c>
      <c r="B40" s="1" t="s">
        <v>180</v>
      </c>
      <c r="C40" s="1" t="s">
        <v>181</v>
      </c>
      <c r="D40" s="1" t="s">
        <v>182</v>
      </c>
      <c r="E40" s="1" t="s">
        <v>183</v>
      </c>
      <c r="F40" s="1" t="s">
        <v>28</v>
      </c>
      <c r="G40" s="1" t="s">
        <v>28</v>
      </c>
      <c r="H40" s="1" t="s">
        <v>28</v>
      </c>
      <c r="I40" s="1" t="s">
        <v>28</v>
      </c>
      <c r="J40" s="1" t="s">
        <v>28</v>
      </c>
      <c r="K40" s="1" t="s">
        <v>28</v>
      </c>
      <c r="L40" s="1" t="s">
        <v>28</v>
      </c>
      <c r="M40" s="1" t="s">
        <v>28</v>
      </c>
      <c r="N40" s="1">
        <v>8</v>
      </c>
      <c r="O40" s="1">
        <v>336060000</v>
      </c>
      <c r="P40" s="1">
        <v>24076000</v>
      </c>
      <c r="Q40" s="1">
        <v>2275400</v>
      </c>
      <c r="R40" s="1">
        <v>3119400</v>
      </c>
      <c r="S40" s="1">
        <v>103280000</v>
      </c>
      <c r="T40" s="1">
        <v>121390000</v>
      </c>
      <c r="U40" s="1">
        <v>17375000</v>
      </c>
      <c r="V40" s="1">
        <v>12732000</v>
      </c>
      <c r="W40" s="1">
        <v>51809000</v>
      </c>
    </row>
    <row r="41" spans="1:23">
      <c r="A41" s="1" t="s">
        <v>184</v>
      </c>
      <c r="B41" s="1" t="s">
        <v>184</v>
      </c>
      <c r="C41" s="1" t="s">
        <v>185</v>
      </c>
      <c r="D41" s="1" t="s">
        <v>186</v>
      </c>
      <c r="E41" s="1" t="s">
        <v>187</v>
      </c>
      <c r="F41" s="1" t="s">
        <v>28</v>
      </c>
      <c r="G41" s="1" t="s">
        <v>28</v>
      </c>
      <c r="H41" s="1" t="s">
        <v>28</v>
      </c>
      <c r="I41" s="1" t="s">
        <v>28</v>
      </c>
      <c r="J41" s="1" t="s">
        <v>28</v>
      </c>
      <c r="K41" s="1" t="s">
        <v>28</v>
      </c>
      <c r="L41" s="1" t="s">
        <v>28</v>
      </c>
      <c r="M41" s="1" t="s">
        <v>28</v>
      </c>
      <c r="N41" s="1">
        <v>51</v>
      </c>
      <c r="O41" s="1">
        <v>117860000</v>
      </c>
      <c r="P41" s="1">
        <v>7959600</v>
      </c>
      <c r="Q41" s="1">
        <v>8723400</v>
      </c>
      <c r="R41" s="1">
        <v>8863000</v>
      </c>
      <c r="S41" s="1">
        <v>16809000</v>
      </c>
      <c r="T41" s="1">
        <v>17903000</v>
      </c>
      <c r="U41" s="1">
        <v>13296000</v>
      </c>
      <c r="V41" s="1">
        <v>22655000</v>
      </c>
      <c r="W41" s="1">
        <v>21647000</v>
      </c>
    </row>
    <row r="42" spans="1:23">
      <c r="A42" s="1" t="s">
        <v>188</v>
      </c>
      <c r="B42" s="1" t="s">
        <v>188</v>
      </c>
      <c r="C42" s="1" t="s">
        <v>189</v>
      </c>
      <c r="D42" s="1" t="s">
        <v>190</v>
      </c>
      <c r="E42" s="1" t="s">
        <v>191</v>
      </c>
      <c r="F42" s="1" t="s">
        <v>27</v>
      </c>
      <c r="G42" s="1" t="s">
        <v>27</v>
      </c>
      <c r="H42" s="1" t="s">
        <v>27</v>
      </c>
      <c r="I42" s="1" t="s">
        <v>28</v>
      </c>
      <c r="J42" s="1" t="s">
        <v>28</v>
      </c>
      <c r="K42" s="1" t="s">
        <v>27</v>
      </c>
      <c r="L42" s="1" t="s">
        <v>27</v>
      </c>
      <c r="M42" s="1" t="s">
        <v>27</v>
      </c>
      <c r="N42" s="1">
        <v>34</v>
      </c>
      <c r="O42" s="1">
        <v>987580</v>
      </c>
      <c r="P42" s="1">
        <v>0</v>
      </c>
      <c r="Q42" s="1">
        <v>0</v>
      </c>
      <c r="R42" s="1">
        <v>0</v>
      </c>
      <c r="S42" s="1">
        <v>434310</v>
      </c>
      <c r="T42" s="1">
        <v>553270</v>
      </c>
      <c r="U42" s="1">
        <v>0</v>
      </c>
      <c r="V42" s="1">
        <v>0</v>
      </c>
      <c r="W42" s="1">
        <v>0</v>
      </c>
    </row>
    <row r="43" spans="1:23">
      <c r="A43" s="1" t="s">
        <v>192</v>
      </c>
      <c r="B43" s="1" t="s">
        <v>192</v>
      </c>
      <c r="C43" s="1" t="s">
        <v>193</v>
      </c>
      <c r="D43" s="1" t="s">
        <v>194</v>
      </c>
      <c r="E43" s="1" t="s">
        <v>195</v>
      </c>
      <c r="F43" s="1" t="s">
        <v>28</v>
      </c>
      <c r="G43" s="1" t="s">
        <v>29</v>
      </c>
      <c r="H43" s="1" t="s">
        <v>28</v>
      </c>
      <c r="I43" s="1" t="s">
        <v>28</v>
      </c>
      <c r="J43" s="1" t="s">
        <v>28</v>
      </c>
      <c r="K43" s="1" t="s">
        <v>28</v>
      </c>
      <c r="L43" s="1" t="s">
        <v>28</v>
      </c>
      <c r="M43" s="1" t="s">
        <v>28</v>
      </c>
      <c r="N43" s="1">
        <v>15</v>
      </c>
      <c r="O43" s="1">
        <v>42494000</v>
      </c>
      <c r="P43" s="1">
        <v>4530400</v>
      </c>
      <c r="Q43" s="1">
        <v>3721700</v>
      </c>
      <c r="R43" s="1">
        <v>5382800</v>
      </c>
      <c r="S43" s="1">
        <v>4687700</v>
      </c>
      <c r="T43" s="1">
        <v>4097600</v>
      </c>
      <c r="U43" s="1">
        <v>5101300</v>
      </c>
      <c r="V43" s="1">
        <v>7348500</v>
      </c>
      <c r="W43" s="1">
        <v>7623900</v>
      </c>
    </row>
    <row r="44" spans="1:23">
      <c r="A44" s="1" t="s">
        <v>196</v>
      </c>
      <c r="B44" s="1" t="s">
        <v>196</v>
      </c>
      <c r="C44" s="1" t="s">
        <v>197</v>
      </c>
      <c r="D44" s="1" t="s">
        <v>198</v>
      </c>
      <c r="E44" s="1" t="s">
        <v>199</v>
      </c>
      <c r="F44" s="1" t="s">
        <v>28</v>
      </c>
      <c r="G44" s="1" t="s">
        <v>28</v>
      </c>
      <c r="H44" s="1" t="s">
        <v>28</v>
      </c>
      <c r="I44" s="1" t="s">
        <v>28</v>
      </c>
      <c r="J44" s="1" t="s">
        <v>28</v>
      </c>
      <c r="K44" s="1" t="s">
        <v>28</v>
      </c>
      <c r="L44" s="1" t="s">
        <v>28</v>
      </c>
      <c r="M44" s="1" t="s">
        <v>28</v>
      </c>
      <c r="N44" s="1">
        <v>15</v>
      </c>
      <c r="O44" s="1">
        <v>710330000</v>
      </c>
      <c r="P44" s="1">
        <v>69273000</v>
      </c>
      <c r="Q44" s="1">
        <v>79290000</v>
      </c>
      <c r="R44" s="1">
        <v>79793000</v>
      </c>
      <c r="S44" s="1">
        <v>97503000</v>
      </c>
      <c r="T44" s="1">
        <v>80453000</v>
      </c>
      <c r="U44" s="1">
        <v>85241000</v>
      </c>
      <c r="V44" s="1">
        <v>100100000</v>
      </c>
      <c r="W44" s="1">
        <v>118680000</v>
      </c>
    </row>
    <row r="45" spans="1:23">
      <c r="A45" s="1" t="s">
        <v>200</v>
      </c>
      <c r="B45" s="1" t="s">
        <v>200</v>
      </c>
      <c r="C45" s="1" t="s">
        <v>201</v>
      </c>
      <c r="D45" s="1" t="s">
        <v>202</v>
      </c>
      <c r="E45" s="1" t="s">
        <v>203</v>
      </c>
      <c r="F45" s="1" t="s">
        <v>28</v>
      </c>
      <c r="G45" s="1" t="s">
        <v>29</v>
      </c>
      <c r="H45" s="1" t="s">
        <v>28</v>
      </c>
      <c r="I45" s="1" t="s">
        <v>28</v>
      </c>
      <c r="J45" s="1" t="s">
        <v>28</v>
      </c>
      <c r="K45" s="1" t="s">
        <v>29</v>
      </c>
      <c r="L45" s="1" t="s">
        <v>28</v>
      </c>
      <c r="M45" s="1" t="s">
        <v>28</v>
      </c>
      <c r="N45" s="1">
        <v>22</v>
      </c>
      <c r="O45" s="1">
        <v>18903000</v>
      </c>
      <c r="P45" s="1">
        <v>1501100</v>
      </c>
      <c r="Q45" s="1">
        <v>1118000</v>
      </c>
      <c r="R45" s="1">
        <v>1233300</v>
      </c>
      <c r="S45" s="1">
        <v>3284300</v>
      </c>
      <c r="T45" s="1">
        <v>4394900</v>
      </c>
      <c r="U45" s="1">
        <v>1885900</v>
      </c>
      <c r="V45" s="1">
        <v>2252800</v>
      </c>
      <c r="W45" s="1">
        <v>3232800</v>
      </c>
    </row>
    <row r="46" spans="1:23">
      <c r="A46" s="1" t="s">
        <v>204</v>
      </c>
      <c r="B46" s="1" t="s">
        <v>204</v>
      </c>
      <c r="C46" s="1" t="s">
        <v>205</v>
      </c>
      <c r="D46" s="1" t="s">
        <v>206</v>
      </c>
      <c r="E46" s="1" t="s">
        <v>207</v>
      </c>
      <c r="F46" s="1" t="s">
        <v>28</v>
      </c>
      <c r="G46" s="1" t="s">
        <v>29</v>
      </c>
      <c r="H46" s="1" t="s">
        <v>29</v>
      </c>
      <c r="I46" s="1" t="s">
        <v>28</v>
      </c>
      <c r="J46" s="1" t="s">
        <v>28</v>
      </c>
      <c r="K46" s="1" t="s">
        <v>29</v>
      </c>
      <c r="L46" s="1" t="s">
        <v>28</v>
      </c>
      <c r="M46" s="1" t="s">
        <v>28</v>
      </c>
      <c r="N46" s="1">
        <v>53</v>
      </c>
      <c r="O46" s="1">
        <v>14883000</v>
      </c>
      <c r="P46" s="1">
        <v>1199200</v>
      </c>
      <c r="Q46" s="1">
        <v>666470</v>
      </c>
      <c r="R46" s="1">
        <v>779810</v>
      </c>
      <c r="S46" s="1">
        <v>2915200</v>
      </c>
      <c r="T46" s="1">
        <v>4207100</v>
      </c>
      <c r="U46" s="1">
        <v>587650</v>
      </c>
      <c r="V46" s="1">
        <v>1070700</v>
      </c>
      <c r="W46" s="1">
        <v>3456900</v>
      </c>
    </row>
    <row r="47" spans="1:23">
      <c r="A47" s="1" t="s">
        <v>208</v>
      </c>
      <c r="B47" s="1" t="s">
        <v>208</v>
      </c>
      <c r="C47" s="1" t="s">
        <v>209</v>
      </c>
      <c r="D47" s="1" t="s">
        <v>210</v>
      </c>
      <c r="E47" s="1" t="s">
        <v>211</v>
      </c>
      <c r="F47" s="1" t="s">
        <v>27</v>
      </c>
      <c r="G47" s="1" t="s">
        <v>27</v>
      </c>
      <c r="H47" s="1" t="s">
        <v>27</v>
      </c>
      <c r="I47" s="1" t="s">
        <v>28</v>
      </c>
      <c r="J47" s="1" t="s">
        <v>28</v>
      </c>
      <c r="K47" s="1" t="s">
        <v>27</v>
      </c>
      <c r="L47" s="1" t="s">
        <v>27</v>
      </c>
      <c r="M47" s="1" t="s">
        <v>29</v>
      </c>
      <c r="N47" s="1">
        <v>57</v>
      </c>
      <c r="O47" s="1">
        <v>1587600</v>
      </c>
      <c r="P47" s="1">
        <v>0</v>
      </c>
      <c r="Q47" s="1">
        <v>0</v>
      </c>
      <c r="R47" s="1">
        <v>0</v>
      </c>
      <c r="S47" s="1">
        <v>651460</v>
      </c>
      <c r="T47" s="1">
        <v>778700</v>
      </c>
      <c r="U47" s="1">
        <v>0</v>
      </c>
      <c r="V47" s="1">
        <v>0</v>
      </c>
      <c r="W47" s="1">
        <v>157440</v>
      </c>
    </row>
    <row r="48" spans="1:23">
      <c r="A48" s="1" t="s">
        <v>212</v>
      </c>
      <c r="B48" s="1" t="s">
        <v>212</v>
      </c>
      <c r="C48" s="1" t="s">
        <v>213</v>
      </c>
      <c r="D48" s="1" t="s">
        <v>214</v>
      </c>
      <c r="E48" s="1" t="s">
        <v>215</v>
      </c>
      <c r="F48" s="1" t="s">
        <v>28</v>
      </c>
      <c r="G48" s="1" t="s">
        <v>28</v>
      </c>
      <c r="H48" s="1" t="s">
        <v>28</v>
      </c>
      <c r="I48" s="1" t="s">
        <v>28</v>
      </c>
      <c r="J48" s="1" t="s">
        <v>28</v>
      </c>
      <c r="K48" s="1" t="s">
        <v>28</v>
      </c>
      <c r="L48" s="1" t="s">
        <v>28</v>
      </c>
      <c r="M48" s="1" t="s">
        <v>28</v>
      </c>
      <c r="N48" s="1">
        <v>12</v>
      </c>
      <c r="O48" s="1">
        <v>158150000</v>
      </c>
      <c r="P48" s="1">
        <v>11599000</v>
      </c>
      <c r="Q48" s="1">
        <v>8525100</v>
      </c>
      <c r="R48" s="1">
        <v>7865100</v>
      </c>
      <c r="S48" s="1">
        <v>36548000</v>
      </c>
      <c r="T48" s="1">
        <v>28685000</v>
      </c>
      <c r="U48" s="1">
        <v>7995200</v>
      </c>
      <c r="V48" s="1">
        <v>25840000</v>
      </c>
      <c r="W48" s="1">
        <v>31094000</v>
      </c>
    </row>
    <row r="49" spans="1:23">
      <c r="A49" s="1" t="s">
        <v>216</v>
      </c>
      <c r="B49" s="1" t="s">
        <v>216</v>
      </c>
      <c r="C49" s="1" t="s">
        <v>217</v>
      </c>
      <c r="D49" s="1" t="s">
        <v>218</v>
      </c>
      <c r="E49" s="1" t="s">
        <v>219</v>
      </c>
      <c r="F49" s="1" t="s">
        <v>28</v>
      </c>
      <c r="G49" s="1" t="s">
        <v>28</v>
      </c>
      <c r="H49" s="1" t="s">
        <v>28</v>
      </c>
      <c r="I49" s="1" t="s">
        <v>28</v>
      </c>
      <c r="J49" s="1" t="s">
        <v>28</v>
      </c>
      <c r="K49" s="1" t="s">
        <v>28</v>
      </c>
      <c r="L49" s="1" t="s">
        <v>28</v>
      </c>
      <c r="M49" s="1" t="s">
        <v>28</v>
      </c>
      <c r="N49" s="1">
        <v>29</v>
      </c>
      <c r="O49" s="1">
        <v>50679000</v>
      </c>
      <c r="P49" s="1">
        <v>4368300</v>
      </c>
      <c r="Q49" s="1">
        <v>3431000</v>
      </c>
      <c r="R49" s="1">
        <v>4821300</v>
      </c>
      <c r="S49" s="1">
        <v>7581000</v>
      </c>
      <c r="T49" s="1">
        <v>8562000</v>
      </c>
      <c r="U49" s="1">
        <v>4429500</v>
      </c>
      <c r="V49" s="1">
        <v>8827400</v>
      </c>
      <c r="W49" s="1">
        <v>8658600</v>
      </c>
    </row>
    <row r="50" spans="1:23">
      <c r="A50" s="1" t="s">
        <v>220</v>
      </c>
      <c r="B50" s="1" t="s">
        <v>220</v>
      </c>
      <c r="C50" s="1" t="s">
        <v>221</v>
      </c>
      <c r="D50" s="1" t="s">
        <v>222</v>
      </c>
      <c r="E50" s="1" t="s">
        <v>223</v>
      </c>
      <c r="F50" s="1" t="s">
        <v>29</v>
      </c>
      <c r="G50" s="1" t="s">
        <v>29</v>
      </c>
      <c r="H50" s="1" t="s">
        <v>29</v>
      </c>
      <c r="I50" s="1" t="s">
        <v>28</v>
      </c>
      <c r="J50" s="1" t="s">
        <v>28</v>
      </c>
      <c r="K50" s="1" t="s">
        <v>28</v>
      </c>
      <c r="L50" s="1" t="s">
        <v>28</v>
      </c>
      <c r="M50" s="1" t="s">
        <v>29</v>
      </c>
      <c r="N50" s="1">
        <v>50</v>
      </c>
      <c r="O50" s="1">
        <v>4128800</v>
      </c>
      <c r="P50" s="1">
        <v>283810</v>
      </c>
      <c r="Q50" s="1">
        <v>224060</v>
      </c>
      <c r="R50" s="1">
        <v>291190</v>
      </c>
      <c r="S50" s="1">
        <v>838260</v>
      </c>
      <c r="T50" s="1">
        <v>936770</v>
      </c>
      <c r="U50" s="1">
        <v>313070</v>
      </c>
      <c r="V50" s="1">
        <v>784070</v>
      </c>
      <c r="W50" s="1">
        <v>457550</v>
      </c>
    </row>
    <row r="51" spans="1:23">
      <c r="A51" s="1" t="s">
        <v>224</v>
      </c>
      <c r="B51" s="1" t="s">
        <v>224</v>
      </c>
      <c r="C51" s="1" t="s">
        <v>225</v>
      </c>
      <c r="D51" s="1" t="s">
        <v>226</v>
      </c>
      <c r="E51" s="1" t="s">
        <v>227</v>
      </c>
      <c r="F51" s="1" t="s">
        <v>28</v>
      </c>
      <c r="G51" s="1" t="s">
        <v>28</v>
      </c>
      <c r="H51" s="1" t="s">
        <v>28</v>
      </c>
      <c r="I51" s="1" t="s">
        <v>28</v>
      </c>
      <c r="J51" s="1" t="s">
        <v>28</v>
      </c>
      <c r="K51" s="1" t="s">
        <v>28</v>
      </c>
      <c r="L51" s="1" t="s">
        <v>28</v>
      </c>
      <c r="M51" s="1" t="s">
        <v>28</v>
      </c>
      <c r="N51" s="1">
        <v>95</v>
      </c>
      <c r="O51" s="1">
        <v>1237100</v>
      </c>
      <c r="P51" s="1">
        <v>157520</v>
      </c>
      <c r="Q51" s="1">
        <v>140160</v>
      </c>
      <c r="R51" s="1">
        <v>591820</v>
      </c>
      <c r="S51" s="1">
        <v>332140</v>
      </c>
      <c r="T51" s="1">
        <v>296900</v>
      </c>
      <c r="U51" s="1">
        <v>106670</v>
      </c>
      <c r="V51" s="1">
        <v>76896</v>
      </c>
      <c r="W51" s="1">
        <v>126870</v>
      </c>
    </row>
    <row r="52" spans="1:23">
      <c r="A52" s="1" t="s">
        <v>228</v>
      </c>
      <c r="B52" s="1" t="s">
        <v>228</v>
      </c>
      <c r="C52" s="1" t="s">
        <v>229</v>
      </c>
      <c r="D52" s="1" t="s">
        <v>230</v>
      </c>
      <c r="E52" s="1" t="s">
        <v>231</v>
      </c>
      <c r="F52" s="1" t="s">
        <v>28</v>
      </c>
      <c r="G52" s="1" t="s">
        <v>28</v>
      </c>
      <c r="H52" s="1" t="s">
        <v>28</v>
      </c>
      <c r="I52" s="1" t="s">
        <v>28</v>
      </c>
      <c r="J52" s="1" t="s">
        <v>28</v>
      </c>
      <c r="K52" s="1" t="s">
        <v>28</v>
      </c>
      <c r="L52" s="1" t="s">
        <v>28</v>
      </c>
      <c r="M52" s="1" t="s">
        <v>28</v>
      </c>
      <c r="N52" s="1">
        <v>37</v>
      </c>
      <c r="O52" s="1">
        <v>14858000</v>
      </c>
      <c r="P52" s="1">
        <v>1626200</v>
      </c>
      <c r="Q52" s="1">
        <v>1703100</v>
      </c>
      <c r="R52" s="1">
        <v>745030</v>
      </c>
      <c r="S52" s="1">
        <v>1973100</v>
      </c>
      <c r="T52" s="1">
        <v>3506100</v>
      </c>
      <c r="U52" s="1">
        <v>1196900</v>
      </c>
      <c r="V52" s="1">
        <v>1641700</v>
      </c>
      <c r="W52" s="1">
        <v>2465600</v>
      </c>
    </row>
    <row r="53" spans="1:23">
      <c r="A53" s="1" t="s">
        <v>232</v>
      </c>
      <c r="B53" s="1" t="s">
        <v>232</v>
      </c>
      <c r="C53" s="1" t="s">
        <v>233</v>
      </c>
      <c r="D53" s="1" t="s">
        <v>234</v>
      </c>
      <c r="E53" s="1" t="s">
        <v>235</v>
      </c>
      <c r="F53" s="1" t="s">
        <v>28</v>
      </c>
      <c r="G53" s="1" t="s">
        <v>28</v>
      </c>
      <c r="H53" s="1" t="s">
        <v>28</v>
      </c>
      <c r="I53" s="1" t="s">
        <v>28</v>
      </c>
      <c r="J53" s="1" t="s">
        <v>28</v>
      </c>
      <c r="K53" s="1" t="s">
        <v>28</v>
      </c>
      <c r="L53" s="1" t="s">
        <v>28</v>
      </c>
      <c r="M53" s="1" t="s">
        <v>28</v>
      </c>
      <c r="N53" s="1">
        <v>41</v>
      </c>
      <c r="O53" s="1">
        <v>8082700</v>
      </c>
      <c r="P53" s="1">
        <v>580520</v>
      </c>
      <c r="Q53" s="1">
        <v>961540</v>
      </c>
      <c r="R53" s="1">
        <v>853890</v>
      </c>
      <c r="S53" s="1">
        <v>734810</v>
      </c>
      <c r="T53" s="1">
        <v>1318300</v>
      </c>
      <c r="U53" s="1">
        <v>1114300</v>
      </c>
      <c r="V53" s="1">
        <v>1029900</v>
      </c>
      <c r="W53" s="1">
        <v>1489500</v>
      </c>
    </row>
    <row r="54" spans="1:23">
      <c r="A54" s="1" t="s">
        <v>236</v>
      </c>
      <c r="B54" s="1" t="s">
        <v>236</v>
      </c>
      <c r="C54" s="1" t="s">
        <v>237</v>
      </c>
      <c r="D54" s="1" t="s">
        <v>238</v>
      </c>
      <c r="E54" s="1" t="s">
        <v>239</v>
      </c>
      <c r="F54" s="1" t="s">
        <v>28</v>
      </c>
      <c r="G54" s="1" t="s">
        <v>28</v>
      </c>
      <c r="H54" s="1" t="s">
        <v>29</v>
      </c>
      <c r="I54" s="1" t="s">
        <v>28</v>
      </c>
      <c r="J54" s="1" t="s">
        <v>28</v>
      </c>
      <c r="K54" s="1" t="s">
        <v>28</v>
      </c>
      <c r="L54" s="1" t="s">
        <v>28</v>
      </c>
      <c r="M54" s="1" t="s">
        <v>28</v>
      </c>
      <c r="N54" s="1">
        <v>14</v>
      </c>
      <c r="O54" s="1">
        <v>77059000</v>
      </c>
      <c r="P54" s="1">
        <v>6711200</v>
      </c>
      <c r="Q54" s="1">
        <v>5733100</v>
      </c>
      <c r="R54" s="1">
        <v>6101200</v>
      </c>
      <c r="S54" s="1">
        <v>7705300</v>
      </c>
      <c r="T54" s="1">
        <v>13075000</v>
      </c>
      <c r="U54" s="1">
        <v>12307000</v>
      </c>
      <c r="V54" s="1">
        <v>11782000</v>
      </c>
      <c r="W54" s="1">
        <v>13644000</v>
      </c>
    </row>
    <row r="55" spans="1:23">
      <c r="A55" s="1" t="s">
        <v>240</v>
      </c>
      <c r="B55" s="1" t="s">
        <v>240</v>
      </c>
      <c r="C55" s="1" t="s">
        <v>241</v>
      </c>
      <c r="D55" s="1" t="s">
        <v>242</v>
      </c>
      <c r="E55" s="1" t="s">
        <v>243</v>
      </c>
      <c r="F55" s="1" t="s">
        <v>28</v>
      </c>
      <c r="G55" s="1" t="s">
        <v>28</v>
      </c>
      <c r="H55" s="1" t="s">
        <v>28</v>
      </c>
      <c r="I55" s="1" t="s">
        <v>28</v>
      </c>
      <c r="J55" s="1" t="s">
        <v>28</v>
      </c>
      <c r="K55" s="1" t="s">
        <v>28</v>
      </c>
      <c r="L55" s="1" t="s">
        <v>28</v>
      </c>
      <c r="M55" s="1" t="s">
        <v>28</v>
      </c>
      <c r="N55" s="1">
        <v>16</v>
      </c>
      <c r="O55" s="1">
        <v>73436000</v>
      </c>
      <c r="P55" s="1">
        <v>6240400</v>
      </c>
      <c r="Q55" s="1">
        <v>6126700</v>
      </c>
      <c r="R55" s="1">
        <v>7330200</v>
      </c>
      <c r="S55" s="1">
        <v>11142000</v>
      </c>
      <c r="T55" s="1">
        <v>10617000</v>
      </c>
      <c r="U55" s="1">
        <v>6698400</v>
      </c>
      <c r="V55" s="1">
        <v>12968000</v>
      </c>
      <c r="W55" s="1">
        <v>12313000</v>
      </c>
    </row>
    <row r="56" spans="1:23">
      <c r="A56" s="1" t="s">
        <v>244</v>
      </c>
      <c r="B56" s="1" t="s">
        <v>244</v>
      </c>
      <c r="C56" s="1" t="s">
        <v>245</v>
      </c>
      <c r="D56" s="1" t="s">
        <v>246</v>
      </c>
      <c r="E56" s="1" t="s">
        <v>247</v>
      </c>
      <c r="F56" s="1" t="s">
        <v>28</v>
      </c>
      <c r="G56" s="1" t="s">
        <v>28</v>
      </c>
      <c r="H56" s="1" t="s">
        <v>28</v>
      </c>
      <c r="I56" s="1" t="s">
        <v>28</v>
      </c>
      <c r="J56" s="1" t="s">
        <v>28</v>
      </c>
      <c r="K56" s="1" t="s">
        <v>28</v>
      </c>
      <c r="L56" s="1" t="s">
        <v>28</v>
      </c>
      <c r="M56" s="1" t="s">
        <v>28</v>
      </c>
      <c r="N56" s="1">
        <v>21</v>
      </c>
      <c r="O56" s="1">
        <v>14779000</v>
      </c>
      <c r="P56" s="1">
        <v>1860900</v>
      </c>
      <c r="Q56" s="1">
        <v>2007100</v>
      </c>
      <c r="R56" s="1">
        <v>2308600</v>
      </c>
      <c r="S56" s="1">
        <v>1714200</v>
      </c>
      <c r="T56" s="1">
        <v>2220400</v>
      </c>
      <c r="U56" s="1">
        <v>886540</v>
      </c>
      <c r="V56" s="1">
        <v>2368000</v>
      </c>
      <c r="W56" s="1">
        <v>1413300</v>
      </c>
    </row>
    <row r="57" spans="1:23">
      <c r="A57" s="1" t="s">
        <v>248</v>
      </c>
      <c r="B57" s="1" t="s">
        <v>248</v>
      </c>
      <c r="C57" s="1" t="s">
        <v>249</v>
      </c>
      <c r="D57" s="1" t="s">
        <v>250</v>
      </c>
      <c r="E57" s="1" t="s">
        <v>251</v>
      </c>
      <c r="F57" s="1" t="s">
        <v>28</v>
      </c>
      <c r="G57" s="1" t="s">
        <v>28</v>
      </c>
      <c r="H57" s="1" t="s">
        <v>28</v>
      </c>
      <c r="I57" s="1" t="s">
        <v>28</v>
      </c>
      <c r="J57" s="1" t="s">
        <v>28</v>
      </c>
      <c r="K57" s="1" t="s">
        <v>28</v>
      </c>
      <c r="L57" s="1" t="s">
        <v>28</v>
      </c>
      <c r="M57" s="1" t="s">
        <v>28</v>
      </c>
      <c r="N57" s="1">
        <v>29</v>
      </c>
      <c r="O57" s="1">
        <v>196820000</v>
      </c>
      <c r="P57" s="1">
        <v>13319000</v>
      </c>
      <c r="Q57" s="1">
        <v>11610000</v>
      </c>
      <c r="R57" s="1">
        <v>13519000</v>
      </c>
      <c r="S57" s="1">
        <v>41886000</v>
      </c>
      <c r="T57" s="1">
        <v>49919000</v>
      </c>
      <c r="U57" s="1">
        <v>12992000</v>
      </c>
      <c r="V57" s="1">
        <v>23869000</v>
      </c>
      <c r="W57" s="1">
        <v>29706000</v>
      </c>
    </row>
    <row r="58" spans="1:23">
      <c r="A58" s="1" t="s">
        <v>252</v>
      </c>
      <c r="B58" s="1" t="s">
        <v>252</v>
      </c>
      <c r="C58" s="1" t="s">
        <v>253</v>
      </c>
      <c r="D58" s="1" t="s">
        <v>254</v>
      </c>
      <c r="E58" s="1" t="s">
        <v>255</v>
      </c>
      <c r="F58" s="1" t="s">
        <v>28</v>
      </c>
      <c r="G58" s="1" t="s">
        <v>28</v>
      </c>
      <c r="H58" s="1" t="s">
        <v>28</v>
      </c>
      <c r="I58" s="1" t="s">
        <v>28</v>
      </c>
      <c r="J58" s="1" t="s">
        <v>28</v>
      </c>
      <c r="K58" s="1" t="s">
        <v>28</v>
      </c>
      <c r="L58" s="1" t="s">
        <v>28</v>
      </c>
      <c r="M58" s="1" t="s">
        <v>28</v>
      </c>
      <c r="N58" s="1">
        <v>9</v>
      </c>
      <c r="O58" s="1">
        <v>133740000</v>
      </c>
      <c r="P58" s="1">
        <v>12186000</v>
      </c>
      <c r="Q58" s="1">
        <v>9308400</v>
      </c>
      <c r="R58" s="1">
        <v>12090000</v>
      </c>
      <c r="S58" s="1">
        <v>18870000</v>
      </c>
      <c r="T58" s="1">
        <v>12292000</v>
      </c>
      <c r="U58" s="1">
        <v>13471000</v>
      </c>
      <c r="V58" s="1">
        <v>29736000</v>
      </c>
      <c r="W58" s="1">
        <v>25790000</v>
      </c>
    </row>
    <row r="59" spans="1:23">
      <c r="A59" s="1" t="s">
        <v>256</v>
      </c>
      <c r="B59" s="1" t="s">
        <v>256</v>
      </c>
      <c r="C59" s="1" t="s">
        <v>257</v>
      </c>
      <c r="D59" s="1" t="s">
        <v>258</v>
      </c>
      <c r="E59" s="1" t="s">
        <v>259</v>
      </c>
      <c r="F59" s="1" t="s">
        <v>28</v>
      </c>
      <c r="G59" s="1" t="s">
        <v>28</v>
      </c>
      <c r="H59" s="1" t="s">
        <v>28</v>
      </c>
      <c r="I59" s="1" t="s">
        <v>28</v>
      </c>
      <c r="J59" s="1" t="s">
        <v>28</v>
      </c>
      <c r="K59" s="1" t="s">
        <v>28</v>
      </c>
      <c r="L59" s="1" t="s">
        <v>28</v>
      </c>
      <c r="M59" s="1" t="s">
        <v>28</v>
      </c>
      <c r="N59" s="1">
        <v>27</v>
      </c>
      <c r="O59" s="1">
        <v>43733000</v>
      </c>
      <c r="P59" s="1">
        <v>3894200</v>
      </c>
      <c r="Q59" s="1">
        <v>3265500</v>
      </c>
      <c r="R59" s="1">
        <v>4862200</v>
      </c>
      <c r="S59" s="1">
        <v>7559000</v>
      </c>
      <c r="T59" s="1">
        <v>9459200</v>
      </c>
      <c r="U59" s="1">
        <v>2596400</v>
      </c>
      <c r="V59" s="1">
        <v>4328300</v>
      </c>
      <c r="W59" s="1">
        <v>7768300</v>
      </c>
    </row>
    <row r="60" spans="1:23">
      <c r="A60" s="1" t="s">
        <v>260</v>
      </c>
      <c r="B60" s="1" t="s">
        <v>260</v>
      </c>
      <c r="C60" s="1" t="s">
        <v>261</v>
      </c>
      <c r="D60" s="1" t="s">
        <v>262</v>
      </c>
      <c r="E60" s="1" t="s">
        <v>263</v>
      </c>
      <c r="F60" s="1" t="s">
        <v>28</v>
      </c>
      <c r="G60" s="1" t="s">
        <v>28</v>
      </c>
      <c r="H60" s="1" t="s">
        <v>28</v>
      </c>
      <c r="I60" s="1" t="s">
        <v>28</v>
      </c>
      <c r="J60" s="1" t="s">
        <v>28</v>
      </c>
      <c r="K60" s="1" t="s">
        <v>28</v>
      </c>
      <c r="L60" s="1" t="s">
        <v>28</v>
      </c>
      <c r="M60" s="1" t="s">
        <v>28</v>
      </c>
      <c r="N60" s="1">
        <v>31</v>
      </c>
      <c r="O60" s="1">
        <v>304360000</v>
      </c>
      <c r="P60" s="1">
        <v>18131000</v>
      </c>
      <c r="Q60" s="1">
        <v>10101000</v>
      </c>
      <c r="R60" s="1">
        <v>13407000</v>
      </c>
      <c r="S60" s="1">
        <v>92594000</v>
      </c>
      <c r="T60" s="1">
        <v>99091000</v>
      </c>
      <c r="U60" s="1">
        <v>15327000</v>
      </c>
      <c r="V60" s="1">
        <v>16929000</v>
      </c>
      <c r="W60" s="1">
        <v>38778000</v>
      </c>
    </row>
    <row r="61" spans="1:23">
      <c r="A61" s="1" t="s">
        <v>264</v>
      </c>
      <c r="B61" s="1" t="s">
        <v>265</v>
      </c>
      <c r="C61" s="1" t="s">
        <v>266</v>
      </c>
      <c r="D61" s="1" t="s">
        <v>267</v>
      </c>
      <c r="E61" s="1" t="s">
        <v>268</v>
      </c>
      <c r="F61" s="1" t="s">
        <v>28</v>
      </c>
      <c r="G61" s="1" t="s">
        <v>28</v>
      </c>
      <c r="H61" s="1" t="s">
        <v>28</v>
      </c>
      <c r="I61" s="1" t="s">
        <v>28</v>
      </c>
      <c r="J61" s="1" t="s">
        <v>28</v>
      </c>
      <c r="K61" s="1" t="s">
        <v>28</v>
      </c>
      <c r="L61" s="1" t="s">
        <v>28</v>
      </c>
      <c r="M61" s="1" t="s">
        <v>28</v>
      </c>
      <c r="N61" s="1">
        <v>39</v>
      </c>
      <c r="O61" s="1">
        <v>345640000</v>
      </c>
      <c r="P61" s="1">
        <v>26028000</v>
      </c>
      <c r="Q61" s="1">
        <v>26085000</v>
      </c>
      <c r="R61" s="1">
        <v>20014000</v>
      </c>
      <c r="S61" s="1">
        <v>65108000</v>
      </c>
      <c r="T61" s="1">
        <v>75743000</v>
      </c>
      <c r="U61" s="1">
        <v>28004000</v>
      </c>
      <c r="V61" s="1">
        <v>45329000</v>
      </c>
      <c r="W61" s="1">
        <v>59333000</v>
      </c>
    </row>
    <row r="62" spans="1:23">
      <c r="A62" s="1" t="s">
        <v>269</v>
      </c>
      <c r="B62" s="1" t="s">
        <v>269</v>
      </c>
      <c r="C62" s="1" t="s">
        <v>270</v>
      </c>
      <c r="D62" s="1" t="s">
        <v>271</v>
      </c>
      <c r="E62" s="1" t="s">
        <v>272</v>
      </c>
      <c r="F62" s="1" t="s">
        <v>28</v>
      </c>
      <c r="G62" s="1" t="s">
        <v>29</v>
      </c>
      <c r="H62" s="1" t="s">
        <v>29</v>
      </c>
      <c r="I62" s="1" t="s">
        <v>28</v>
      </c>
      <c r="J62" s="1" t="s">
        <v>28</v>
      </c>
      <c r="K62" s="1" t="s">
        <v>28</v>
      </c>
      <c r="L62" s="1" t="s">
        <v>28</v>
      </c>
      <c r="M62" s="1" t="s">
        <v>28</v>
      </c>
      <c r="N62" s="1">
        <v>21</v>
      </c>
      <c r="O62" s="1">
        <v>52070000</v>
      </c>
      <c r="P62" s="1">
        <v>3555400</v>
      </c>
      <c r="Q62" s="1">
        <v>701380</v>
      </c>
      <c r="R62" s="1">
        <v>1507900</v>
      </c>
      <c r="S62" s="1">
        <v>17949000</v>
      </c>
      <c r="T62" s="1">
        <v>18914000</v>
      </c>
      <c r="U62" s="1">
        <v>1536300</v>
      </c>
      <c r="V62" s="1">
        <v>1453500</v>
      </c>
      <c r="W62" s="1">
        <v>6452800</v>
      </c>
    </row>
    <row r="63" spans="1:23">
      <c r="A63" s="1" t="s">
        <v>273</v>
      </c>
      <c r="B63" s="1" t="s">
        <v>273</v>
      </c>
      <c r="C63" s="1" t="s">
        <v>274</v>
      </c>
      <c r="D63" s="1" t="s">
        <v>275</v>
      </c>
      <c r="E63" s="1" t="s">
        <v>276</v>
      </c>
      <c r="F63" s="1" t="s">
        <v>28</v>
      </c>
      <c r="G63" s="1" t="s">
        <v>28</v>
      </c>
      <c r="H63" s="1" t="s">
        <v>28</v>
      </c>
      <c r="I63" s="1" t="s">
        <v>28</v>
      </c>
      <c r="J63" s="1" t="s">
        <v>28</v>
      </c>
      <c r="K63" s="1" t="s">
        <v>28</v>
      </c>
      <c r="L63" s="1" t="s">
        <v>28</v>
      </c>
      <c r="M63" s="1" t="s">
        <v>28</v>
      </c>
      <c r="N63" s="1">
        <v>15</v>
      </c>
      <c r="O63" s="1">
        <v>158080000</v>
      </c>
      <c r="P63" s="1">
        <v>14746000</v>
      </c>
      <c r="Q63" s="1">
        <v>15379000</v>
      </c>
      <c r="R63" s="1">
        <v>15203000</v>
      </c>
      <c r="S63" s="1">
        <v>22742000</v>
      </c>
      <c r="T63" s="1">
        <v>23164000</v>
      </c>
      <c r="U63" s="1">
        <v>19288000</v>
      </c>
      <c r="V63" s="1">
        <v>25868000</v>
      </c>
      <c r="W63" s="1">
        <v>21694000</v>
      </c>
    </row>
    <row r="64" spans="1:23">
      <c r="A64" s="1" t="s">
        <v>277</v>
      </c>
      <c r="B64" s="1" t="s">
        <v>277</v>
      </c>
      <c r="C64" s="1" t="s">
        <v>278</v>
      </c>
      <c r="D64" s="1" t="s">
        <v>279</v>
      </c>
      <c r="E64" s="1" t="s">
        <v>280</v>
      </c>
      <c r="F64" s="1" t="s">
        <v>28</v>
      </c>
      <c r="G64" s="1" t="s">
        <v>28</v>
      </c>
      <c r="H64" s="1" t="s">
        <v>28</v>
      </c>
      <c r="I64" s="1" t="s">
        <v>28</v>
      </c>
      <c r="J64" s="1" t="s">
        <v>28</v>
      </c>
      <c r="K64" s="1" t="s">
        <v>28</v>
      </c>
      <c r="L64" s="1" t="s">
        <v>28</v>
      </c>
      <c r="M64" s="1" t="s">
        <v>28</v>
      </c>
      <c r="N64" s="1">
        <v>16</v>
      </c>
      <c r="O64" s="1">
        <v>37756000</v>
      </c>
      <c r="P64" s="1">
        <v>3077100</v>
      </c>
      <c r="Q64" s="1">
        <v>3637900</v>
      </c>
      <c r="R64" s="1">
        <v>2233700</v>
      </c>
      <c r="S64" s="1">
        <v>4773000</v>
      </c>
      <c r="T64" s="1">
        <v>4455300</v>
      </c>
      <c r="U64" s="1">
        <v>3378100</v>
      </c>
      <c r="V64" s="1">
        <v>9847200</v>
      </c>
      <c r="W64" s="1">
        <v>6354200</v>
      </c>
    </row>
    <row r="65" spans="1:23">
      <c r="A65" s="1" t="s">
        <v>281</v>
      </c>
      <c r="B65" s="1" t="s">
        <v>281</v>
      </c>
      <c r="C65" s="1" t="s">
        <v>282</v>
      </c>
      <c r="D65" s="1" t="s">
        <v>283</v>
      </c>
      <c r="E65" s="1" t="s">
        <v>284</v>
      </c>
      <c r="F65" s="1" t="s">
        <v>29</v>
      </c>
      <c r="G65" s="1" t="s">
        <v>27</v>
      </c>
      <c r="H65" s="1" t="s">
        <v>27</v>
      </c>
      <c r="I65" s="1" t="s">
        <v>28</v>
      </c>
      <c r="J65" s="1" t="s">
        <v>28</v>
      </c>
      <c r="K65" s="1" t="s">
        <v>27</v>
      </c>
      <c r="L65" s="1" t="s">
        <v>27</v>
      </c>
      <c r="M65" s="1" t="s">
        <v>27</v>
      </c>
      <c r="N65" s="1">
        <v>13</v>
      </c>
      <c r="O65" s="1">
        <v>9309500</v>
      </c>
      <c r="P65" s="1">
        <v>1493600</v>
      </c>
      <c r="Q65" s="1">
        <v>0</v>
      </c>
      <c r="R65" s="1">
        <v>0</v>
      </c>
      <c r="S65" s="1">
        <v>5411500</v>
      </c>
      <c r="T65" s="1">
        <v>2404400</v>
      </c>
      <c r="U65" s="1">
        <v>0</v>
      </c>
      <c r="V65" s="1">
        <v>0</v>
      </c>
      <c r="W65" s="1">
        <v>0</v>
      </c>
    </row>
    <row r="66" spans="1:23">
      <c r="A66" s="1" t="s">
        <v>285</v>
      </c>
      <c r="B66" s="1" t="s">
        <v>285</v>
      </c>
      <c r="C66" s="1" t="s">
        <v>286</v>
      </c>
      <c r="D66" s="1" t="s">
        <v>287</v>
      </c>
      <c r="E66" s="1" t="s">
        <v>288</v>
      </c>
      <c r="F66" s="1" t="s">
        <v>29</v>
      </c>
      <c r="G66" s="1" t="s">
        <v>29</v>
      </c>
      <c r="H66" s="1" t="s">
        <v>29</v>
      </c>
      <c r="I66" s="1" t="s">
        <v>28</v>
      </c>
      <c r="J66" s="1" t="s">
        <v>28</v>
      </c>
      <c r="K66" s="1" t="s">
        <v>27</v>
      </c>
      <c r="L66" s="1" t="s">
        <v>27</v>
      </c>
      <c r="M66" s="1" t="s">
        <v>29</v>
      </c>
      <c r="N66" s="1">
        <v>13</v>
      </c>
      <c r="O66" s="1">
        <v>4946800</v>
      </c>
      <c r="P66" s="1">
        <v>404410</v>
      </c>
      <c r="Q66" s="1">
        <v>537770</v>
      </c>
      <c r="R66" s="1">
        <v>948080</v>
      </c>
      <c r="S66" s="1">
        <v>1068500</v>
      </c>
      <c r="T66" s="1">
        <v>1321300</v>
      </c>
      <c r="U66" s="1">
        <v>0</v>
      </c>
      <c r="V66" s="1">
        <v>0</v>
      </c>
      <c r="W66" s="1">
        <v>666780</v>
      </c>
    </row>
    <row r="67" spans="1:23">
      <c r="A67" s="1" t="s">
        <v>289</v>
      </c>
      <c r="B67" s="1" t="s">
        <v>290</v>
      </c>
      <c r="C67" s="1" t="s">
        <v>291</v>
      </c>
      <c r="D67" s="1" t="s">
        <v>292</v>
      </c>
      <c r="E67" s="1" t="s">
        <v>293</v>
      </c>
      <c r="F67" s="1" t="s">
        <v>29</v>
      </c>
      <c r="G67" s="1" t="s">
        <v>28</v>
      </c>
      <c r="H67" s="1" t="s">
        <v>29</v>
      </c>
      <c r="I67" s="1" t="s">
        <v>28</v>
      </c>
      <c r="J67" s="1" t="s">
        <v>28</v>
      </c>
      <c r="K67" s="1" t="s">
        <v>28</v>
      </c>
      <c r="L67" s="1" t="s">
        <v>28</v>
      </c>
      <c r="M67" s="1" t="s">
        <v>28</v>
      </c>
      <c r="N67" s="1">
        <v>70</v>
      </c>
      <c r="O67" s="1">
        <v>2874500</v>
      </c>
      <c r="P67" s="1">
        <v>194180</v>
      </c>
      <c r="Q67" s="1">
        <v>208240</v>
      </c>
      <c r="R67" s="1">
        <v>221900</v>
      </c>
      <c r="S67" s="1">
        <v>389080</v>
      </c>
      <c r="T67" s="1">
        <v>449020</v>
      </c>
      <c r="U67" s="1">
        <v>289480</v>
      </c>
      <c r="V67" s="1">
        <v>614630</v>
      </c>
      <c r="W67" s="1">
        <v>507980</v>
      </c>
    </row>
    <row r="68" spans="1:23">
      <c r="A68" s="1" t="s">
        <v>294</v>
      </c>
      <c r="B68" s="1" t="s">
        <v>294</v>
      </c>
      <c r="C68" s="1" t="s">
        <v>295</v>
      </c>
      <c r="D68" s="1" t="s">
        <v>296</v>
      </c>
      <c r="E68" s="1" t="s">
        <v>297</v>
      </c>
      <c r="F68" s="1" t="s">
        <v>28</v>
      </c>
      <c r="G68" s="1" t="s">
        <v>28</v>
      </c>
      <c r="H68" s="1" t="s">
        <v>28</v>
      </c>
      <c r="I68" s="1" t="s">
        <v>28</v>
      </c>
      <c r="J68" s="1" t="s">
        <v>28</v>
      </c>
      <c r="K68" s="1" t="s">
        <v>28</v>
      </c>
      <c r="L68" s="1" t="s">
        <v>28</v>
      </c>
      <c r="M68" s="1" t="s">
        <v>28</v>
      </c>
      <c r="N68" s="1">
        <v>18</v>
      </c>
      <c r="O68" s="1">
        <v>515100000</v>
      </c>
      <c r="P68" s="1">
        <v>60670000</v>
      </c>
      <c r="Q68" s="1">
        <v>106380000</v>
      </c>
      <c r="R68" s="1">
        <v>89180000</v>
      </c>
      <c r="S68" s="1">
        <v>17463000</v>
      </c>
      <c r="T68" s="1">
        <v>19700000</v>
      </c>
      <c r="U68" s="1">
        <v>110880000</v>
      </c>
      <c r="V68" s="1">
        <v>61166000</v>
      </c>
      <c r="W68" s="1">
        <v>49656000</v>
      </c>
    </row>
    <row r="69" spans="1:23">
      <c r="A69" s="1" t="s">
        <v>298</v>
      </c>
      <c r="B69" s="1" t="s">
        <v>298</v>
      </c>
      <c r="C69" s="1" t="s">
        <v>299</v>
      </c>
      <c r="D69" s="1" t="s">
        <v>300</v>
      </c>
      <c r="E69" s="1" t="s">
        <v>301</v>
      </c>
      <c r="F69" s="1" t="s">
        <v>29</v>
      </c>
      <c r="G69" s="1" t="s">
        <v>28</v>
      </c>
      <c r="H69" s="1" t="s">
        <v>27</v>
      </c>
      <c r="I69" s="1" t="s">
        <v>29</v>
      </c>
      <c r="J69" s="1" t="s">
        <v>27</v>
      </c>
      <c r="K69" s="1" t="s">
        <v>27</v>
      </c>
      <c r="L69" s="1" t="s">
        <v>27</v>
      </c>
      <c r="M69" s="1" t="s">
        <v>27</v>
      </c>
      <c r="N69" s="1">
        <v>123</v>
      </c>
      <c r="O69" s="1">
        <v>488370</v>
      </c>
      <c r="P69" s="1">
        <v>140290</v>
      </c>
      <c r="Q69" s="1">
        <v>299990</v>
      </c>
      <c r="R69" s="1">
        <v>0</v>
      </c>
      <c r="S69" s="1">
        <v>48093</v>
      </c>
      <c r="T69" s="1">
        <v>0</v>
      </c>
      <c r="U69" s="1">
        <v>0</v>
      </c>
      <c r="V69" s="1">
        <v>0</v>
      </c>
      <c r="W69" s="1">
        <v>0</v>
      </c>
    </row>
    <row r="70" spans="1:23">
      <c r="A70" s="1" t="s">
        <v>302</v>
      </c>
      <c r="B70" s="1" t="s">
        <v>302</v>
      </c>
      <c r="C70" s="1" t="s">
        <v>303</v>
      </c>
      <c r="D70" s="1" t="s">
        <v>304</v>
      </c>
      <c r="E70" s="1" t="s">
        <v>305</v>
      </c>
      <c r="F70" s="1" t="s">
        <v>28</v>
      </c>
      <c r="G70" s="1" t="s">
        <v>28</v>
      </c>
      <c r="H70" s="1" t="s">
        <v>28</v>
      </c>
      <c r="I70" s="1" t="s">
        <v>28</v>
      </c>
      <c r="J70" s="1" t="s">
        <v>28</v>
      </c>
      <c r="K70" s="1" t="s">
        <v>28</v>
      </c>
      <c r="L70" s="1" t="s">
        <v>28</v>
      </c>
      <c r="M70" s="1" t="s">
        <v>28</v>
      </c>
      <c r="N70" s="1">
        <v>13</v>
      </c>
      <c r="O70" s="1">
        <v>139890000</v>
      </c>
      <c r="P70" s="1">
        <v>14194000</v>
      </c>
      <c r="Q70" s="1">
        <v>12800000</v>
      </c>
      <c r="R70" s="1">
        <v>11099000</v>
      </c>
      <c r="S70" s="1">
        <v>12344000</v>
      </c>
      <c r="T70" s="1">
        <v>15802000</v>
      </c>
      <c r="U70" s="1">
        <v>12681000</v>
      </c>
      <c r="V70" s="1">
        <v>28753000</v>
      </c>
      <c r="W70" s="1">
        <v>32213000</v>
      </c>
    </row>
    <row r="71" spans="1:23">
      <c r="A71" s="1" t="s">
        <v>306</v>
      </c>
      <c r="B71" s="1" t="s">
        <v>306</v>
      </c>
      <c r="C71" s="1" t="s">
        <v>307</v>
      </c>
      <c r="D71" s="1" t="s">
        <v>308</v>
      </c>
      <c r="E71" s="1" t="s">
        <v>309</v>
      </c>
      <c r="F71" s="1" t="s">
        <v>28</v>
      </c>
      <c r="G71" s="1" t="s">
        <v>29</v>
      </c>
      <c r="H71" s="1" t="s">
        <v>28</v>
      </c>
      <c r="I71" s="1" t="s">
        <v>28</v>
      </c>
      <c r="J71" s="1" t="s">
        <v>28</v>
      </c>
      <c r="K71" s="1" t="s">
        <v>29</v>
      </c>
      <c r="L71" s="1" t="s">
        <v>28</v>
      </c>
      <c r="M71" s="1" t="s">
        <v>29</v>
      </c>
      <c r="N71" s="1">
        <v>51</v>
      </c>
      <c r="O71" s="1">
        <v>7851300</v>
      </c>
      <c r="P71" s="1">
        <v>869700</v>
      </c>
      <c r="Q71" s="1">
        <v>439360</v>
      </c>
      <c r="R71" s="1">
        <v>486120</v>
      </c>
      <c r="S71" s="1">
        <v>1561400</v>
      </c>
      <c r="T71" s="1">
        <v>2190200</v>
      </c>
      <c r="U71" s="1">
        <v>321270</v>
      </c>
      <c r="V71" s="1">
        <v>599950</v>
      </c>
      <c r="W71" s="1">
        <v>1383200</v>
      </c>
    </row>
    <row r="72" spans="1:23">
      <c r="A72" s="1" t="s">
        <v>310</v>
      </c>
      <c r="B72" s="1" t="s">
        <v>310</v>
      </c>
      <c r="C72" s="1" t="s">
        <v>311</v>
      </c>
      <c r="D72" s="1" t="s">
        <v>312</v>
      </c>
      <c r="E72" s="1" t="s">
        <v>313</v>
      </c>
      <c r="F72" s="1" t="s">
        <v>29</v>
      </c>
      <c r="G72" s="1" t="s">
        <v>27</v>
      </c>
      <c r="H72" s="1" t="s">
        <v>27</v>
      </c>
      <c r="I72" s="1" t="s">
        <v>28</v>
      </c>
      <c r="J72" s="1" t="s">
        <v>28</v>
      </c>
      <c r="K72" s="1" t="s">
        <v>27</v>
      </c>
      <c r="L72" s="1" t="s">
        <v>29</v>
      </c>
      <c r="M72" s="1" t="s">
        <v>29</v>
      </c>
      <c r="N72" s="1">
        <v>80</v>
      </c>
      <c r="O72" s="1">
        <v>1490900</v>
      </c>
      <c r="P72" s="1">
        <v>39491</v>
      </c>
      <c r="Q72" s="1">
        <v>0</v>
      </c>
      <c r="R72" s="1">
        <v>0</v>
      </c>
      <c r="S72" s="1">
        <v>465500</v>
      </c>
      <c r="T72" s="1">
        <v>551220</v>
      </c>
      <c r="U72" s="1">
        <v>0</v>
      </c>
      <c r="V72" s="1">
        <v>88491</v>
      </c>
      <c r="W72" s="1">
        <v>346190</v>
      </c>
    </row>
    <row r="73" spans="1:23">
      <c r="A73" s="1" t="s">
        <v>314</v>
      </c>
      <c r="B73" s="1" t="s">
        <v>314</v>
      </c>
      <c r="C73" s="1" t="s">
        <v>315</v>
      </c>
      <c r="D73" s="1" t="s">
        <v>316</v>
      </c>
      <c r="E73" s="1" t="s">
        <v>317</v>
      </c>
      <c r="F73" s="1" t="s">
        <v>29</v>
      </c>
      <c r="G73" s="1" t="s">
        <v>27</v>
      </c>
      <c r="H73" s="1" t="s">
        <v>29</v>
      </c>
      <c r="I73" s="1" t="s">
        <v>28</v>
      </c>
      <c r="J73" s="1" t="s">
        <v>28</v>
      </c>
      <c r="K73" s="1" t="s">
        <v>29</v>
      </c>
      <c r="L73" s="1" t="s">
        <v>27</v>
      </c>
      <c r="M73" s="1" t="s">
        <v>28</v>
      </c>
      <c r="N73" s="1">
        <v>40</v>
      </c>
      <c r="O73" s="1">
        <v>11362000</v>
      </c>
      <c r="P73" s="1">
        <v>1060700</v>
      </c>
      <c r="Q73" s="1">
        <v>0</v>
      </c>
      <c r="R73" s="1">
        <v>569040</v>
      </c>
      <c r="S73" s="1">
        <v>3563200</v>
      </c>
      <c r="T73" s="1">
        <v>4241300</v>
      </c>
      <c r="U73" s="1">
        <v>316150</v>
      </c>
      <c r="V73" s="1">
        <v>0</v>
      </c>
      <c r="W73" s="1">
        <v>1611200</v>
      </c>
    </row>
    <row r="74" spans="1:23">
      <c r="A74" s="1" t="s">
        <v>318</v>
      </c>
      <c r="B74" s="1" t="s">
        <v>318</v>
      </c>
      <c r="C74" s="1" t="s">
        <v>319</v>
      </c>
      <c r="D74" s="1" t="s">
        <v>320</v>
      </c>
      <c r="E74" s="1" t="s">
        <v>321</v>
      </c>
      <c r="F74" s="1" t="s">
        <v>28</v>
      </c>
      <c r="G74" s="1" t="s">
        <v>28</v>
      </c>
      <c r="H74" s="1" t="s">
        <v>29</v>
      </c>
      <c r="I74" s="1" t="s">
        <v>28</v>
      </c>
      <c r="J74" s="1" t="s">
        <v>28</v>
      </c>
      <c r="K74" s="1" t="s">
        <v>28</v>
      </c>
      <c r="L74" s="1" t="s">
        <v>28</v>
      </c>
      <c r="M74" s="1" t="s">
        <v>28</v>
      </c>
      <c r="N74" s="1">
        <v>32</v>
      </c>
      <c r="O74" s="1">
        <v>17836000</v>
      </c>
      <c r="P74" s="1">
        <v>843230</v>
      </c>
      <c r="Q74" s="1">
        <v>1165000</v>
      </c>
      <c r="R74" s="1">
        <v>1446400</v>
      </c>
      <c r="S74" s="1">
        <v>3356000</v>
      </c>
      <c r="T74" s="1">
        <v>3177000</v>
      </c>
      <c r="U74" s="1">
        <v>2023100</v>
      </c>
      <c r="V74" s="1">
        <v>3311500</v>
      </c>
      <c r="W74" s="1">
        <v>2513400</v>
      </c>
    </row>
    <row r="75" spans="1:23">
      <c r="A75" s="1" t="s">
        <v>322</v>
      </c>
      <c r="B75" s="1" t="s">
        <v>322</v>
      </c>
      <c r="C75" s="1" t="s">
        <v>323</v>
      </c>
      <c r="D75" s="1" t="s">
        <v>324</v>
      </c>
      <c r="E75" s="1" t="s">
        <v>325</v>
      </c>
      <c r="F75" s="1" t="s">
        <v>28</v>
      </c>
      <c r="G75" s="1" t="s">
        <v>28</v>
      </c>
      <c r="H75" s="1" t="s">
        <v>28</v>
      </c>
      <c r="I75" s="1" t="s">
        <v>28</v>
      </c>
      <c r="J75" s="1" t="s">
        <v>28</v>
      </c>
      <c r="K75" s="1" t="s">
        <v>28</v>
      </c>
      <c r="L75" s="1" t="s">
        <v>28</v>
      </c>
      <c r="M75" s="1" t="s">
        <v>28</v>
      </c>
      <c r="N75" s="1">
        <v>22</v>
      </c>
      <c r="O75" s="1">
        <v>88360000</v>
      </c>
      <c r="P75" s="1">
        <v>7640800</v>
      </c>
      <c r="Q75" s="1">
        <v>7993100</v>
      </c>
      <c r="R75" s="1">
        <v>8720200</v>
      </c>
      <c r="S75" s="1">
        <v>7911600</v>
      </c>
      <c r="T75" s="1">
        <v>8299200</v>
      </c>
      <c r="U75" s="1">
        <v>10529000</v>
      </c>
      <c r="V75" s="1">
        <v>18283000</v>
      </c>
      <c r="W75" s="1">
        <v>18982000</v>
      </c>
    </row>
    <row r="76" spans="1:23">
      <c r="A76" s="1" t="s">
        <v>326</v>
      </c>
      <c r="B76" s="1" t="s">
        <v>326</v>
      </c>
      <c r="C76" s="1" t="s">
        <v>327</v>
      </c>
      <c r="D76" s="1" t="s">
        <v>328</v>
      </c>
      <c r="E76" s="1" t="s">
        <v>329</v>
      </c>
      <c r="F76" s="1" t="s">
        <v>29</v>
      </c>
      <c r="G76" s="1" t="s">
        <v>28</v>
      </c>
      <c r="H76" s="1" t="s">
        <v>29</v>
      </c>
      <c r="I76" s="1" t="s">
        <v>28</v>
      </c>
      <c r="J76" s="1" t="s">
        <v>28</v>
      </c>
      <c r="K76" s="1" t="s">
        <v>28</v>
      </c>
      <c r="L76" s="1" t="s">
        <v>29</v>
      </c>
      <c r="M76" s="1" t="s">
        <v>28</v>
      </c>
      <c r="N76" s="1">
        <v>57</v>
      </c>
      <c r="O76" s="1">
        <v>3969100</v>
      </c>
      <c r="P76" s="1">
        <v>89707</v>
      </c>
      <c r="Q76" s="1">
        <v>134680</v>
      </c>
      <c r="R76" s="1">
        <v>108980</v>
      </c>
      <c r="S76" s="1">
        <v>1237500</v>
      </c>
      <c r="T76" s="1">
        <v>1246000</v>
      </c>
      <c r="U76" s="1">
        <v>145290</v>
      </c>
      <c r="V76" s="1">
        <v>272630</v>
      </c>
      <c r="W76" s="1">
        <v>734330</v>
      </c>
    </row>
    <row r="77" spans="1:23">
      <c r="A77" s="1" t="s">
        <v>330</v>
      </c>
      <c r="B77" s="1" t="s">
        <v>330</v>
      </c>
      <c r="C77" s="1" t="s">
        <v>331</v>
      </c>
      <c r="D77" s="1" t="s">
        <v>332</v>
      </c>
      <c r="E77" s="1" t="s">
        <v>333</v>
      </c>
      <c r="F77" s="1" t="s">
        <v>27</v>
      </c>
      <c r="G77" s="1" t="s">
        <v>27</v>
      </c>
      <c r="H77" s="1" t="s">
        <v>27</v>
      </c>
      <c r="I77" s="1" t="s">
        <v>28</v>
      </c>
      <c r="J77" s="1" t="s">
        <v>28</v>
      </c>
      <c r="K77" s="1" t="s">
        <v>27</v>
      </c>
      <c r="L77" s="1" t="s">
        <v>27</v>
      </c>
      <c r="M77" s="1" t="s">
        <v>29</v>
      </c>
      <c r="N77" s="1">
        <v>18</v>
      </c>
      <c r="O77" s="1">
        <v>1917700</v>
      </c>
      <c r="P77" s="1">
        <v>0</v>
      </c>
      <c r="Q77" s="1">
        <v>0</v>
      </c>
      <c r="R77" s="1">
        <v>0</v>
      </c>
      <c r="S77" s="1">
        <v>1292400</v>
      </c>
      <c r="T77" s="1">
        <v>0</v>
      </c>
      <c r="U77" s="1">
        <v>0</v>
      </c>
      <c r="V77" s="1">
        <v>0</v>
      </c>
      <c r="W77" s="1">
        <v>625230</v>
      </c>
    </row>
    <row r="78" spans="1:23">
      <c r="A78" s="1" t="s">
        <v>334</v>
      </c>
      <c r="B78" s="1" t="s">
        <v>334</v>
      </c>
      <c r="C78" s="1" t="s">
        <v>335</v>
      </c>
      <c r="D78" s="1" t="s">
        <v>336</v>
      </c>
      <c r="E78" s="1" t="s">
        <v>337</v>
      </c>
      <c r="F78" s="1" t="s">
        <v>29</v>
      </c>
      <c r="G78" s="1" t="s">
        <v>28</v>
      </c>
      <c r="H78" s="1" t="s">
        <v>28</v>
      </c>
      <c r="I78" s="1" t="s">
        <v>29</v>
      </c>
      <c r="J78" s="1" t="s">
        <v>28</v>
      </c>
      <c r="K78" s="1" t="s">
        <v>29</v>
      </c>
      <c r="L78" s="1" t="s">
        <v>29</v>
      </c>
      <c r="M78" s="1" t="s">
        <v>28</v>
      </c>
      <c r="N78" s="1">
        <v>22</v>
      </c>
      <c r="O78" s="1">
        <v>19885000</v>
      </c>
      <c r="P78" s="1">
        <v>1387400</v>
      </c>
      <c r="Q78" s="1">
        <v>996200</v>
      </c>
      <c r="R78" s="1">
        <v>4671000</v>
      </c>
      <c r="S78" s="1">
        <v>4172200</v>
      </c>
      <c r="T78" s="1">
        <v>4809700</v>
      </c>
      <c r="U78" s="1">
        <v>788490</v>
      </c>
      <c r="V78" s="1">
        <v>1537600</v>
      </c>
      <c r="W78" s="1">
        <v>1522100</v>
      </c>
    </row>
    <row r="79" spans="1:23">
      <c r="A79" s="1" t="s">
        <v>338</v>
      </c>
      <c r="B79" s="1" t="s">
        <v>338</v>
      </c>
      <c r="C79" s="1" t="s">
        <v>339</v>
      </c>
      <c r="D79" s="1" t="s">
        <v>340</v>
      </c>
      <c r="E79" s="1" t="s">
        <v>341</v>
      </c>
      <c r="F79" s="1" t="s">
        <v>28</v>
      </c>
      <c r="G79" s="1" t="s">
        <v>28</v>
      </c>
      <c r="H79" s="1" t="s">
        <v>28</v>
      </c>
      <c r="I79" s="1" t="s">
        <v>28</v>
      </c>
      <c r="J79" s="1" t="s">
        <v>28</v>
      </c>
      <c r="K79" s="1" t="s">
        <v>28</v>
      </c>
      <c r="L79" s="1" t="s">
        <v>28</v>
      </c>
      <c r="M79" s="1" t="s">
        <v>28</v>
      </c>
      <c r="N79" s="1">
        <v>39</v>
      </c>
      <c r="O79" s="1">
        <v>64236000</v>
      </c>
      <c r="P79" s="1">
        <v>3383300</v>
      </c>
      <c r="Q79" s="1">
        <v>2758800</v>
      </c>
      <c r="R79" s="1">
        <v>1706100</v>
      </c>
      <c r="S79" s="1">
        <v>15460000</v>
      </c>
      <c r="T79" s="1">
        <v>18656000</v>
      </c>
      <c r="U79" s="1">
        <v>4699800</v>
      </c>
      <c r="V79" s="1">
        <v>6433100</v>
      </c>
      <c r="W79" s="1">
        <v>11139000</v>
      </c>
    </row>
    <row r="80" spans="1:23">
      <c r="A80" s="1" t="s">
        <v>342</v>
      </c>
      <c r="B80" s="1" t="s">
        <v>342</v>
      </c>
      <c r="C80" s="1" t="s">
        <v>343</v>
      </c>
      <c r="D80" s="1" t="s">
        <v>344</v>
      </c>
      <c r="E80" s="1" t="s">
        <v>345</v>
      </c>
      <c r="F80" s="1" t="s">
        <v>28</v>
      </c>
      <c r="G80" s="1" t="s">
        <v>29</v>
      </c>
      <c r="H80" s="1" t="s">
        <v>28</v>
      </c>
      <c r="I80" s="1" t="s">
        <v>28</v>
      </c>
      <c r="J80" s="1" t="s">
        <v>28</v>
      </c>
      <c r="K80" s="1" t="s">
        <v>29</v>
      </c>
      <c r="L80" s="1" t="s">
        <v>28</v>
      </c>
      <c r="M80" s="1" t="s">
        <v>28</v>
      </c>
      <c r="N80" s="1">
        <v>45</v>
      </c>
      <c r="O80" s="1">
        <v>17442000</v>
      </c>
      <c r="P80" s="1">
        <v>1982800</v>
      </c>
      <c r="Q80" s="1">
        <v>868400</v>
      </c>
      <c r="R80" s="1">
        <v>951880</v>
      </c>
      <c r="S80" s="1">
        <v>2428000</v>
      </c>
      <c r="T80" s="1">
        <v>2671800</v>
      </c>
      <c r="U80" s="1">
        <v>1479500</v>
      </c>
      <c r="V80" s="1">
        <v>3544800</v>
      </c>
      <c r="W80" s="1">
        <v>3515200</v>
      </c>
    </row>
    <row r="81" spans="1:23">
      <c r="A81" s="1" t="s">
        <v>346</v>
      </c>
      <c r="B81" s="1" t="s">
        <v>346</v>
      </c>
      <c r="C81" s="1" t="s">
        <v>347</v>
      </c>
      <c r="D81" s="1" t="s">
        <v>348</v>
      </c>
      <c r="E81" s="1" t="s">
        <v>349</v>
      </c>
      <c r="F81" s="1" t="s">
        <v>28</v>
      </c>
      <c r="G81" s="1" t="s">
        <v>29</v>
      </c>
      <c r="H81" s="1" t="s">
        <v>28</v>
      </c>
      <c r="I81" s="1" t="s">
        <v>29</v>
      </c>
      <c r="J81" s="1" t="s">
        <v>28</v>
      </c>
      <c r="K81" s="1" t="s">
        <v>28</v>
      </c>
      <c r="L81" s="1" t="s">
        <v>29</v>
      </c>
      <c r="M81" s="1" t="s">
        <v>28</v>
      </c>
      <c r="N81" s="1">
        <v>41</v>
      </c>
      <c r="O81" s="1">
        <v>4889300</v>
      </c>
      <c r="P81" s="1">
        <v>500210</v>
      </c>
      <c r="Q81" s="1">
        <v>436250</v>
      </c>
      <c r="R81" s="1">
        <v>467950</v>
      </c>
      <c r="S81" s="1">
        <v>913100</v>
      </c>
      <c r="T81" s="1">
        <v>1103800</v>
      </c>
      <c r="U81" s="1">
        <v>492120</v>
      </c>
      <c r="V81" s="1">
        <v>457810</v>
      </c>
      <c r="W81" s="1">
        <v>975870</v>
      </c>
    </row>
    <row r="82" spans="1:23">
      <c r="A82" s="1" t="s">
        <v>350</v>
      </c>
      <c r="B82" s="1" t="s">
        <v>351</v>
      </c>
      <c r="C82" s="1" t="s">
        <v>352</v>
      </c>
      <c r="D82" s="1" t="s">
        <v>353</v>
      </c>
      <c r="E82" s="1" t="s">
        <v>354</v>
      </c>
      <c r="F82" s="1" t="s">
        <v>28</v>
      </c>
      <c r="G82" s="1" t="s">
        <v>28</v>
      </c>
      <c r="H82" s="1" t="s">
        <v>28</v>
      </c>
      <c r="I82" s="1" t="s">
        <v>28</v>
      </c>
      <c r="J82" s="1" t="s">
        <v>28</v>
      </c>
      <c r="K82" s="1" t="s">
        <v>28</v>
      </c>
      <c r="L82" s="1" t="s">
        <v>28</v>
      </c>
      <c r="M82" s="1" t="s">
        <v>28</v>
      </c>
      <c r="N82" s="1">
        <v>14</v>
      </c>
      <c r="O82" s="1">
        <v>309740000</v>
      </c>
      <c r="P82" s="1">
        <v>24562000</v>
      </c>
      <c r="Q82" s="1">
        <v>27820000</v>
      </c>
      <c r="R82" s="1">
        <v>27571000</v>
      </c>
      <c r="S82" s="1">
        <v>41167000</v>
      </c>
      <c r="T82" s="1">
        <v>41881000</v>
      </c>
      <c r="U82" s="1">
        <v>36075000</v>
      </c>
      <c r="V82" s="1">
        <v>58696000</v>
      </c>
      <c r="W82" s="1">
        <v>51967000</v>
      </c>
    </row>
    <row r="83" spans="1:23">
      <c r="A83" s="1" t="s">
        <v>355</v>
      </c>
      <c r="B83" s="1" t="s">
        <v>355</v>
      </c>
      <c r="C83" s="1" t="s">
        <v>356</v>
      </c>
      <c r="D83" s="1" t="s">
        <v>357</v>
      </c>
      <c r="E83" s="1" t="s">
        <v>358</v>
      </c>
      <c r="F83" s="1" t="s">
        <v>28</v>
      </c>
      <c r="G83" s="1" t="s">
        <v>28</v>
      </c>
      <c r="H83" s="1" t="s">
        <v>28</v>
      </c>
      <c r="I83" s="1" t="s">
        <v>28</v>
      </c>
      <c r="J83" s="1" t="s">
        <v>28</v>
      </c>
      <c r="K83" s="1" t="s">
        <v>28</v>
      </c>
      <c r="L83" s="1" t="s">
        <v>28</v>
      </c>
      <c r="M83" s="1" t="s">
        <v>28</v>
      </c>
      <c r="N83" s="1">
        <v>10</v>
      </c>
      <c r="O83" s="1">
        <v>132420000</v>
      </c>
      <c r="P83" s="1">
        <v>11617000</v>
      </c>
      <c r="Q83" s="1">
        <v>4807900</v>
      </c>
      <c r="R83" s="1">
        <v>4005800</v>
      </c>
      <c r="S83" s="1">
        <v>46258000</v>
      </c>
      <c r="T83" s="1">
        <v>25910000</v>
      </c>
      <c r="U83" s="1">
        <v>3844300</v>
      </c>
      <c r="V83" s="1">
        <v>21742000</v>
      </c>
      <c r="W83" s="1">
        <v>14234000</v>
      </c>
    </row>
    <row r="84" spans="1:23">
      <c r="A84" s="1" t="s">
        <v>359</v>
      </c>
      <c r="B84" s="1" t="s">
        <v>359</v>
      </c>
      <c r="C84" s="1" t="s">
        <v>360</v>
      </c>
      <c r="D84" s="1" t="s">
        <v>361</v>
      </c>
      <c r="E84" s="1" t="s">
        <v>362</v>
      </c>
      <c r="F84" s="1" t="s">
        <v>28</v>
      </c>
      <c r="G84" s="1" t="s">
        <v>27</v>
      </c>
      <c r="H84" s="1" t="s">
        <v>29</v>
      </c>
      <c r="I84" s="1" t="s">
        <v>28</v>
      </c>
      <c r="J84" s="1" t="s">
        <v>28</v>
      </c>
      <c r="K84" s="1" t="s">
        <v>29</v>
      </c>
      <c r="L84" s="1" t="s">
        <v>29</v>
      </c>
      <c r="M84" s="1" t="s">
        <v>28</v>
      </c>
      <c r="N84" s="1">
        <v>7</v>
      </c>
      <c r="O84" s="1">
        <v>71288000</v>
      </c>
      <c r="P84" s="1">
        <v>6063600</v>
      </c>
      <c r="Q84" s="1">
        <v>0</v>
      </c>
      <c r="R84" s="1">
        <v>1489500</v>
      </c>
      <c r="S84" s="1">
        <v>30339000</v>
      </c>
      <c r="T84" s="1">
        <v>21030000</v>
      </c>
      <c r="U84" s="1">
        <v>1431400</v>
      </c>
      <c r="V84" s="1">
        <v>2114300</v>
      </c>
      <c r="W84" s="1">
        <v>8819900</v>
      </c>
    </row>
    <row r="85" spans="1:23">
      <c r="A85" s="1" t="s">
        <v>363</v>
      </c>
      <c r="B85" s="1" t="s">
        <v>363</v>
      </c>
      <c r="C85" s="1" t="s">
        <v>364</v>
      </c>
      <c r="D85" s="1" t="s">
        <v>365</v>
      </c>
      <c r="E85" s="1" t="s">
        <v>366</v>
      </c>
      <c r="F85" s="1" t="s">
        <v>27</v>
      </c>
      <c r="G85" s="1" t="s">
        <v>29</v>
      </c>
      <c r="H85" s="1" t="s">
        <v>29</v>
      </c>
      <c r="I85" s="1" t="s">
        <v>27</v>
      </c>
      <c r="J85" s="1" t="s">
        <v>27</v>
      </c>
      <c r="K85" s="1" t="s">
        <v>28</v>
      </c>
      <c r="L85" s="1" t="s">
        <v>29</v>
      </c>
      <c r="M85" s="1" t="s">
        <v>29</v>
      </c>
      <c r="N85" s="1">
        <v>15</v>
      </c>
      <c r="O85" s="1">
        <v>5683600</v>
      </c>
      <c r="P85" s="1">
        <v>0</v>
      </c>
      <c r="Q85" s="1">
        <v>848850</v>
      </c>
      <c r="R85" s="1">
        <v>539620</v>
      </c>
      <c r="S85" s="1">
        <v>0</v>
      </c>
      <c r="T85" s="1">
        <v>0</v>
      </c>
      <c r="U85" s="1">
        <v>1008300</v>
      </c>
      <c r="V85" s="1">
        <v>1558700</v>
      </c>
      <c r="W85" s="1">
        <v>1728100</v>
      </c>
    </row>
    <row r="86" spans="1:23">
      <c r="A86" s="1" t="s">
        <v>367</v>
      </c>
      <c r="B86" s="1" t="s">
        <v>368</v>
      </c>
      <c r="C86" s="1" t="s">
        <v>369</v>
      </c>
      <c r="D86" s="1" t="s">
        <v>370</v>
      </c>
      <c r="E86" s="1" t="s">
        <v>371</v>
      </c>
      <c r="F86" s="1" t="s">
        <v>29</v>
      </c>
      <c r="G86" s="1" t="s">
        <v>27</v>
      </c>
      <c r="H86" s="1" t="s">
        <v>27</v>
      </c>
      <c r="I86" s="1" t="s">
        <v>28</v>
      </c>
      <c r="J86" s="1" t="s">
        <v>28</v>
      </c>
      <c r="K86" s="1" t="s">
        <v>27</v>
      </c>
      <c r="L86" s="1" t="s">
        <v>29</v>
      </c>
      <c r="M86" s="1" t="s">
        <v>29</v>
      </c>
      <c r="N86" s="1">
        <v>9</v>
      </c>
      <c r="O86" s="1">
        <v>33923000</v>
      </c>
      <c r="P86" s="1">
        <v>2461500</v>
      </c>
      <c r="Q86" s="1">
        <v>0</v>
      </c>
      <c r="R86" s="1">
        <v>0</v>
      </c>
      <c r="S86" s="1">
        <v>14858000</v>
      </c>
      <c r="T86" s="1">
        <v>10418000</v>
      </c>
      <c r="U86" s="1">
        <v>0</v>
      </c>
      <c r="V86" s="1">
        <v>1975100</v>
      </c>
      <c r="W86" s="1">
        <v>4210000</v>
      </c>
    </row>
    <row r="87" spans="1:23">
      <c r="A87" s="1" t="s">
        <v>372</v>
      </c>
      <c r="B87" s="1" t="s">
        <v>372</v>
      </c>
      <c r="C87" s="1" t="s">
        <v>373</v>
      </c>
      <c r="D87" s="1" t="s">
        <v>374</v>
      </c>
      <c r="E87" s="1" t="s">
        <v>375</v>
      </c>
      <c r="F87" s="1" t="s">
        <v>28</v>
      </c>
      <c r="G87" s="1" t="s">
        <v>29</v>
      </c>
      <c r="H87" s="1" t="s">
        <v>28</v>
      </c>
      <c r="I87" s="1" t="s">
        <v>28</v>
      </c>
      <c r="J87" s="1" t="s">
        <v>28</v>
      </c>
      <c r="K87" s="1" t="s">
        <v>28</v>
      </c>
      <c r="L87" s="1" t="s">
        <v>28</v>
      </c>
      <c r="M87" s="1" t="s">
        <v>28</v>
      </c>
      <c r="N87" s="1">
        <v>15</v>
      </c>
      <c r="O87" s="1">
        <v>49011000</v>
      </c>
      <c r="P87" s="1">
        <v>3769300</v>
      </c>
      <c r="Q87" s="1">
        <v>3729200</v>
      </c>
      <c r="R87" s="1">
        <v>3835200</v>
      </c>
      <c r="S87" s="1">
        <v>7588400</v>
      </c>
      <c r="T87" s="1">
        <v>7773600</v>
      </c>
      <c r="U87" s="1">
        <v>5758400</v>
      </c>
      <c r="V87" s="1">
        <v>6834900</v>
      </c>
      <c r="W87" s="1">
        <v>9721800</v>
      </c>
    </row>
    <row r="88" spans="1:23">
      <c r="A88" s="1" t="s">
        <v>376</v>
      </c>
      <c r="B88" s="1" t="s">
        <v>376</v>
      </c>
      <c r="C88" s="1" t="s">
        <v>377</v>
      </c>
      <c r="D88" s="1" t="s">
        <v>378</v>
      </c>
      <c r="E88" s="1" t="s">
        <v>379</v>
      </c>
      <c r="F88" s="1" t="s">
        <v>29</v>
      </c>
      <c r="G88" s="1" t="s">
        <v>27</v>
      </c>
      <c r="H88" s="1" t="s">
        <v>27</v>
      </c>
      <c r="I88" s="1" t="s">
        <v>28</v>
      </c>
      <c r="J88" s="1" t="s">
        <v>28</v>
      </c>
      <c r="K88" s="1" t="s">
        <v>27</v>
      </c>
      <c r="L88" s="1" t="s">
        <v>27</v>
      </c>
      <c r="M88" s="1" t="s">
        <v>28</v>
      </c>
      <c r="N88" s="1">
        <v>6</v>
      </c>
      <c r="O88" s="1">
        <v>18191000</v>
      </c>
      <c r="P88" s="1">
        <v>3420300</v>
      </c>
      <c r="Q88" s="1">
        <v>0</v>
      </c>
      <c r="R88" s="1">
        <v>0</v>
      </c>
      <c r="S88" s="1">
        <v>13046000</v>
      </c>
      <c r="T88" s="1">
        <v>5145800</v>
      </c>
      <c r="U88" s="1">
        <v>0</v>
      </c>
      <c r="V88" s="1">
        <v>0</v>
      </c>
      <c r="W88" s="1">
        <v>5579300</v>
      </c>
    </row>
    <row r="89" spans="1:23">
      <c r="A89" s="1" t="s">
        <v>380</v>
      </c>
      <c r="B89" s="1" t="s">
        <v>381</v>
      </c>
      <c r="C89" s="1" t="s">
        <v>382</v>
      </c>
      <c r="D89" s="1" t="s">
        <v>383</v>
      </c>
      <c r="E89" s="1" t="s">
        <v>384</v>
      </c>
      <c r="F89" s="1" t="s">
        <v>28</v>
      </c>
      <c r="G89" s="1" t="s">
        <v>28</v>
      </c>
      <c r="H89" s="1" t="s">
        <v>28</v>
      </c>
      <c r="I89" s="1" t="s">
        <v>28</v>
      </c>
      <c r="J89" s="1" t="s">
        <v>28</v>
      </c>
      <c r="K89" s="1" t="s">
        <v>28</v>
      </c>
      <c r="L89" s="1" t="s">
        <v>28</v>
      </c>
      <c r="M89" s="1" t="s">
        <v>28</v>
      </c>
      <c r="N89" s="1">
        <v>9</v>
      </c>
      <c r="O89" s="1">
        <v>859790000</v>
      </c>
      <c r="P89" s="1">
        <v>61960000</v>
      </c>
      <c r="Q89" s="1">
        <v>55241000</v>
      </c>
      <c r="R89" s="1">
        <v>53352000</v>
      </c>
      <c r="S89" s="1">
        <v>153260000</v>
      </c>
      <c r="T89" s="1">
        <v>130260000</v>
      </c>
      <c r="U89" s="1">
        <v>74042000</v>
      </c>
      <c r="V89" s="1">
        <v>154740000</v>
      </c>
      <c r="W89" s="1">
        <v>176930000</v>
      </c>
    </row>
    <row r="90" spans="1:23">
      <c r="A90" s="1" t="s">
        <v>385</v>
      </c>
      <c r="B90" s="1" t="s">
        <v>385</v>
      </c>
      <c r="C90" s="1" t="s">
        <v>386</v>
      </c>
      <c r="D90" s="1" t="s">
        <v>387</v>
      </c>
      <c r="E90" s="1" t="s">
        <v>388</v>
      </c>
      <c r="F90" s="1" t="s">
        <v>28</v>
      </c>
      <c r="G90" s="1" t="s">
        <v>28</v>
      </c>
      <c r="H90" s="1" t="s">
        <v>28</v>
      </c>
      <c r="I90" s="1" t="s">
        <v>28</v>
      </c>
      <c r="J90" s="1" t="s">
        <v>28</v>
      </c>
      <c r="K90" s="1" t="s">
        <v>28</v>
      </c>
      <c r="L90" s="1" t="s">
        <v>28</v>
      </c>
      <c r="M90" s="1" t="s">
        <v>28</v>
      </c>
      <c r="N90" s="1">
        <v>25</v>
      </c>
      <c r="O90" s="1">
        <v>11957000</v>
      </c>
      <c r="P90" s="1">
        <v>1560900</v>
      </c>
      <c r="Q90" s="1">
        <v>460350</v>
      </c>
      <c r="R90" s="1">
        <v>351490</v>
      </c>
      <c r="S90" s="1">
        <v>1879900</v>
      </c>
      <c r="T90" s="1">
        <v>2079700</v>
      </c>
      <c r="U90" s="1">
        <v>406230</v>
      </c>
      <c r="V90" s="1">
        <v>2498600</v>
      </c>
      <c r="W90" s="1">
        <v>2719600</v>
      </c>
    </row>
    <row r="91" spans="1:23">
      <c r="A91" s="1" t="s">
        <v>389</v>
      </c>
      <c r="B91" s="1" t="s">
        <v>389</v>
      </c>
      <c r="C91" s="1" t="s">
        <v>390</v>
      </c>
      <c r="D91" s="1" t="s">
        <v>391</v>
      </c>
      <c r="E91" s="1" t="s">
        <v>392</v>
      </c>
      <c r="F91" s="1" t="s">
        <v>28</v>
      </c>
      <c r="G91" s="1" t="s">
        <v>28</v>
      </c>
      <c r="H91" s="1" t="s">
        <v>28</v>
      </c>
      <c r="I91" s="1" t="s">
        <v>28</v>
      </c>
      <c r="J91" s="1" t="s">
        <v>28</v>
      </c>
      <c r="K91" s="1" t="s">
        <v>28</v>
      </c>
      <c r="L91" s="1" t="s">
        <v>28</v>
      </c>
      <c r="M91" s="1" t="s">
        <v>29</v>
      </c>
      <c r="N91" s="1">
        <v>46</v>
      </c>
      <c r="O91" s="1">
        <v>16006000</v>
      </c>
      <c r="P91" s="1">
        <v>948000</v>
      </c>
      <c r="Q91" s="1">
        <v>1254000</v>
      </c>
      <c r="R91" s="1">
        <v>913310</v>
      </c>
      <c r="S91" s="1">
        <v>3086200</v>
      </c>
      <c r="T91" s="1">
        <v>3255600</v>
      </c>
      <c r="U91" s="1">
        <v>1075700</v>
      </c>
      <c r="V91" s="1">
        <v>2640100</v>
      </c>
      <c r="W91" s="1">
        <v>2833100</v>
      </c>
    </row>
    <row r="92" spans="1:23">
      <c r="A92" s="1" t="s">
        <v>393</v>
      </c>
      <c r="B92" s="1" t="s">
        <v>393</v>
      </c>
      <c r="C92" s="1" t="s">
        <v>394</v>
      </c>
      <c r="D92" s="1" t="s">
        <v>395</v>
      </c>
      <c r="E92" s="1" t="s">
        <v>396</v>
      </c>
      <c r="F92" s="1" t="s">
        <v>28</v>
      </c>
      <c r="G92" s="1" t="s">
        <v>28</v>
      </c>
      <c r="H92" s="1" t="s">
        <v>28</v>
      </c>
      <c r="I92" s="1" t="s">
        <v>28</v>
      </c>
      <c r="J92" s="1" t="s">
        <v>28</v>
      </c>
      <c r="K92" s="1" t="s">
        <v>28</v>
      </c>
      <c r="L92" s="1" t="s">
        <v>28</v>
      </c>
      <c r="M92" s="1" t="s">
        <v>28</v>
      </c>
      <c r="N92" s="1">
        <v>21</v>
      </c>
      <c r="O92" s="1">
        <v>471380000</v>
      </c>
      <c r="P92" s="1">
        <v>34379000</v>
      </c>
      <c r="Q92" s="1">
        <v>31165000</v>
      </c>
      <c r="R92" s="1">
        <v>33238000</v>
      </c>
      <c r="S92" s="1">
        <v>77734000</v>
      </c>
      <c r="T92" s="1">
        <v>80348000</v>
      </c>
      <c r="U92" s="1">
        <v>49468000</v>
      </c>
      <c r="V92" s="1">
        <v>83266000</v>
      </c>
      <c r="W92" s="1">
        <v>81781000</v>
      </c>
    </row>
    <row r="93" spans="1:23">
      <c r="A93" s="1" t="s">
        <v>397</v>
      </c>
      <c r="B93" s="1" t="s">
        <v>397</v>
      </c>
      <c r="C93" s="1" t="s">
        <v>398</v>
      </c>
      <c r="D93" s="1" t="s">
        <v>399</v>
      </c>
      <c r="E93" s="1" t="s">
        <v>400</v>
      </c>
      <c r="F93" s="1" t="s">
        <v>28</v>
      </c>
      <c r="G93" s="1" t="s">
        <v>28</v>
      </c>
      <c r="H93" s="1" t="s">
        <v>28</v>
      </c>
      <c r="I93" s="1" t="s">
        <v>28</v>
      </c>
      <c r="J93" s="1" t="s">
        <v>28</v>
      </c>
      <c r="K93" s="1" t="s">
        <v>28</v>
      </c>
      <c r="L93" s="1" t="s">
        <v>28</v>
      </c>
      <c r="M93" s="1" t="s">
        <v>28</v>
      </c>
      <c r="N93" s="1">
        <v>53</v>
      </c>
      <c r="O93" s="1">
        <v>98413000</v>
      </c>
      <c r="P93" s="1">
        <v>6547900</v>
      </c>
      <c r="Q93" s="1">
        <v>6628800</v>
      </c>
      <c r="R93" s="1">
        <v>5667000</v>
      </c>
      <c r="S93" s="1">
        <v>15209000</v>
      </c>
      <c r="T93" s="1">
        <v>22613000</v>
      </c>
      <c r="U93" s="1">
        <v>6385500</v>
      </c>
      <c r="V93" s="1">
        <v>13567000</v>
      </c>
      <c r="W93" s="1">
        <v>21796000</v>
      </c>
    </row>
    <row r="94" spans="1:23">
      <c r="A94" s="1" t="s">
        <v>401</v>
      </c>
      <c r="B94" s="1" t="s">
        <v>401</v>
      </c>
      <c r="C94" s="1" t="s">
        <v>402</v>
      </c>
      <c r="D94" s="1" t="s">
        <v>403</v>
      </c>
      <c r="E94" s="1" t="s">
        <v>404</v>
      </c>
      <c r="F94" s="1" t="s">
        <v>28</v>
      </c>
      <c r="G94" s="1" t="s">
        <v>28</v>
      </c>
      <c r="H94" s="1" t="s">
        <v>28</v>
      </c>
      <c r="I94" s="1" t="s">
        <v>28</v>
      </c>
      <c r="J94" s="1" t="s">
        <v>28</v>
      </c>
      <c r="K94" s="1" t="s">
        <v>28</v>
      </c>
      <c r="L94" s="1" t="s">
        <v>28</v>
      </c>
      <c r="M94" s="1" t="s">
        <v>28</v>
      </c>
      <c r="N94" s="1">
        <v>128</v>
      </c>
      <c r="O94" s="1">
        <v>14239000</v>
      </c>
      <c r="P94" s="1">
        <v>598940</v>
      </c>
      <c r="Q94" s="1">
        <v>2534100</v>
      </c>
      <c r="R94" s="1">
        <v>3444900</v>
      </c>
      <c r="S94" s="1">
        <v>705750</v>
      </c>
      <c r="T94" s="1">
        <v>1756400</v>
      </c>
      <c r="U94" s="1">
        <v>1471100</v>
      </c>
      <c r="V94" s="1">
        <v>1583200</v>
      </c>
      <c r="W94" s="1">
        <v>2145000</v>
      </c>
    </row>
    <row r="95" spans="1:23">
      <c r="A95" s="1" t="s">
        <v>405</v>
      </c>
      <c r="B95" s="1" t="s">
        <v>405</v>
      </c>
      <c r="C95" s="1" t="s">
        <v>406</v>
      </c>
      <c r="D95" s="1" t="s">
        <v>407</v>
      </c>
      <c r="E95" s="1" t="s">
        <v>408</v>
      </c>
      <c r="F95" s="1" t="s">
        <v>29</v>
      </c>
      <c r="G95" s="1" t="s">
        <v>29</v>
      </c>
      <c r="H95" s="1" t="s">
        <v>29</v>
      </c>
      <c r="I95" s="1" t="s">
        <v>29</v>
      </c>
      <c r="J95" s="1" t="s">
        <v>28</v>
      </c>
      <c r="K95" s="1" t="s">
        <v>28</v>
      </c>
      <c r="L95" s="1" t="s">
        <v>28</v>
      </c>
      <c r="M95" s="1" t="s">
        <v>29</v>
      </c>
      <c r="N95" s="1">
        <v>79</v>
      </c>
      <c r="O95" s="1">
        <v>1610500</v>
      </c>
      <c r="P95" s="1">
        <v>127100</v>
      </c>
      <c r="Q95" s="1">
        <v>134140</v>
      </c>
      <c r="R95" s="1">
        <v>136740</v>
      </c>
      <c r="S95" s="1">
        <v>187960</v>
      </c>
      <c r="T95" s="1">
        <v>360870</v>
      </c>
      <c r="U95" s="1">
        <v>155060</v>
      </c>
      <c r="V95" s="1">
        <v>240300</v>
      </c>
      <c r="W95" s="1">
        <v>268330</v>
      </c>
    </row>
    <row r="96" spans="1:23">
      <c r="A96" s="1" t="s">
        <v>409</v>
      </c>
      <c r="B96" s="1" t="s">
        <v>409</v>
      </c>
      <c r="C96" s="1" t="s">
        <v>410</v>
      </c>
      <c r="D96" s="1" t="s">
        <v>411</v>
      </c>
      <c r="E96" s="1" t="s">
        <v>412</v>
      </c>
      <c r="F96" s="1" t="s">
        <v>28</v>
      </c>
      <c r="G96" s="1" t="s">
        <v>28</v>
      </c>
      <c r="H96" s="1" t="s">
        <v>28</v>
      </c>
      <c r="I96" s="1" t="s">
        <v>28</v>
      </c>
      <c r="J96" s="1" t="s">
        <v>28</v>
      </c>
      <c r="K96" s="1" t="s">
        <v>28</v>
      </c>
      <c r="L96" s="1" t="s">
        <v>28</v>
      </c>
      <c r="M96" s="1" t="s">
        <v>28</v>
      </c>
      <c r="N96" s="1">
        <v>86</v>
      </c>
      <c r="O96" s="1">
        <v>7446200</v>
      </c>
      <c r="P96" s="1">
        <v>576930</v>
      </c>
      <c r="Q96" s="1">
        <v>508980</v>
      </c>
      <c r="R96" s="1">
        <v>455370</v>
      </c>
      <c r="S96" s="1">
        <v>1083900</v>
      </c>
      <c r="T96" s="1">
        <v>1308000</v>
      </c>
      <c r="U96" s="1">
        <v>723340</v>
      </c>
      <c r="V96" s="1">
        <v>1282400</v>
      </c>
      <c r="W96" s="1">
        <v>1507200</v>
      </c>
    </row>
    <row r="97" spans="1:23">
      <c r="A97" s="1" t="s">
        <v>413</v>
      </c>
      <c r="B97" s="1" t="s">
        <v>413</v>
      </c>
      <c r="C97" s="1" t="s">
        <v>414</v>
      </c>
      <c r="D97" s="1" t="s">
        <v>415</v>
      </c>
      <c r="E97" s="1" t="s">
        <v>416</v>
      </c>
      <c r="F97" s="1" t="s">
        <v>28</v>
      </c>
      <c r="G97" s="1" t="s">
        <v>28</v>
      </c>
      <c r="H97" s="1" t="s">
        <v>29</v>
      </c>
      <c r="I97" s="1" t="s">
        <v>28</v>
      </c>
      <c r="J97" s="1" t="s">
        <v>28</v>
      </c>
      <c r="K97" s="1" t="s">
        <v>29</v>
      </c>
      <c r="L97" s="1" t="s">
        <v>28</v>
      </c>
      <c r="M97" s="1" t="s">
        <v>28</v>
      </c>
      <c r="N97" s="1">
        <v>38</v>
      </c>
      <c r="O97" s="1">
        <v>31799000</v>
      </c>
      <c r="P97" s="1">
        <v>1044800</v>
      </c>
      <c r="Q97" s="1">
        <v>434970</v>
      </c>
      <c r="R97" s="1">
        <v>344320</v>
      </c>
      <c r="S97" s="1">
        <v>12330000</v>
      </c>
      <c r="T97" s="1">
        <v>10898000</v>
      </c>
      <c r="U97" s="1">
        <v>456910</v>
      </c>
      <c r="V97" s="1">
        <v>1767400</v>
      </c>
      <c r="W97" s="1">
        <v>4522900</v>
      </c>
    </row>
    <row r="98" spans="1:23">
      <c r="A98" s="1" t="s">
        <v>417</v>
      </c>
      <c r="B98" s="1" t="s">
        <v>417</v>
      </c>
      <c r="C98" s="1" t="s">
        <v>418</v>
      </c>
      <c r="D98" s="1" t="s">
        <v>419</v>
      </c>
      <c r="E98" s="1" t="s">
        <v>420</v>
      </c>
      <c r="F98" s="1" t="s">
        <v>28</v>
      </c>
      <c r="G98" s="1" t="s">
        <v>28</v>
      </c>
      <c r="H98" s="1" t="s">
        <v>28</v>
      </c>
      <c r="I98" s="1" t="s">
        <v>28</v>
      </c>
      <c r="J98" s="1" t="s">
        <v>28</v>
      </c>
      <c r="K98" s="1" t="s">
        <v>28</v>
      </c>
      <c r="L98" s="1" t="s">
        <v>28</v>
      </c>
      <c r="M98" s="1" t="s">
        <v>28</v>
      </c>
      <c r="N98" s="1">
        <v>144</v>
      </c>
      <c r="O98" s="1">
        <v>8207700</v>
      </c>
      <c r="P98" s="1">
        <v>638370</v>
      </c>
      <c r="Q98" s="1">
        <v>921940</v>
      </c>
      <c r="R98" s="1">
        <v>981650</v>
      </c>
      <c r="S98" s="1">
        <v>1180100</v>
      </c>
      <c r="T98" s="1">
        <v>1153100</v>
      </c>
      <c r="U98" s="1">
        <v>1033600</v>
      </c>
      <c r="V98" s="1">
        <v>1219900</v>
      </c>
      <c r="W98" s="1">
        <v>1079000</v>
      </c>
    </row>
    <row r="99" spans="1:23">
      <c r="A99" s="1" t="s">
        <v>421</v>
      </c>
      <c r="B99" s="1" t="s">
        <v>421</v>
      </c>
      <c r="C99" s="1" t="s">
        <v>422</v>
      </c>
      <c r="D99" s="1" t="s">
        <v>423</v>
      </c>
      <c r="E99" s="1" t="s">
        <v>424</v>
      </c>
      <c r="F99" s="1" t="s">
        <v>29</v>
      </c>
      <c r="G99" s="1" t="s">
        <v>27</v>
      </c>
      <c r="H99" s="1" t="s">
        <v>27</v>
      </c>
      <c r="I99" s="1" t="s">
        <v>29</v>
      </c>
      <c r="J99" s="1" t="s">
        <v>28</v>
      </c>
      <c r="K99" s="1" t="s">
        <v>27</v>
      </c>
      <c r="L99" s="1" t="s">
        <v>27</v>
      </c>
      <c r="M99" s="1" t="s">
        <v>27</v>
      </c>
      <c r="N99" s="1">
        <v>33</v>
      </c>
      <c r="O99" s="1">
        <v>2063000</v>
      </c>
      <c r="P99" s="1">
        <v>239000</v>
      </c>
      <c r="Q99" s="1">
        <v>0</v>
      </c>
      <c r="R99" s="1">
        <v>0</v>
      </c>
      <c r="S99" s="1">
        <v>785110</v>
      </c>
      <c r="T99" s="1">
        <v>1038900</v>
      </c>
      <c r="U99" s="1">
        <v>0</v>
      </c>
      <c r="V99" s="1">
        <v>0</v>
      </c>
      <c r="W99" s="1">
        <v>0</v>
      </c>
    </row>
    <row r="100" spans="1:23">
      <c r="A100" s="1" t="s">
        <v>425</v>
      </c>
      <c r="B100" s="1" t="s">
        <v>425</v>
      </c>
      <c r="C100" s="1" t="s">
        <v>426</v>
      </c>
      <c r="D100" s="1" t="s">
        <v>427</v>
      </c>
      <c r="E100" s="1" t="s">
        <v>428</v>
      </c>
      <c r="F100" s="1" t="s">
        <v>28</v>
      </c>
      <c r="G100" s="1" t="s">
        <v>28</v>
      </c>
      <c r="H100" s="1" t="s">
        <v>28</v>
      </c>
      <c r="I100" s="1" t="s">
        <v>28</v>
      </c>
      <c r="J100" s="1" t="s">
        <v>28</v>
      </c>
      <c r="K100" s="1" t="s">
        <v>28</v>
      </c>
      <c r="L100" s="1" t="s">
        <v>28</v>
      </c>
      <c r="M100" s="1" t="s">
        <v>28</v>
      </c>
      <c r="N100" s="1">
        <v>6</v>
      </c>
      <c r="O100" s="1">
        <v>13514000</v>
      </c>
      <c r="P100" s="1">
        <v>1422000</v>
      </c>
      <c r="Q100" s="1">
        <v>1153900</v>
      </c>
      <c r="R100" s="1">
        <v>1307600</v>
      </c>
      <c r="S100" s="1">
        <v>1526100</v>
      </c>
      <c r="T100" s="1">
        <v>1143900</v>
      </c>
      <c r="U100" s="1">
        <v>1482300</v>
      </c>
      <c r="V100" s="1">
        <v>2602800</v>
      </c>
      <c r="W100" s="1">
        <v>2875200</v>
      </c>
    </row>
    <row r="101" spans="1:23">
      <c r="A101" s="1" t="s">
        <v>429</v>
      </c>
      <c r="B101" s="1" t="s">
        <v>429</v>
      </c>
      <c r="C101" s="1" t="s">
        <v>430</v>
      </c>
      <c r="D101" s="1" t="s">
        <v>431</v>
      </c>
      <c r="E101" s="1" t="s">
        <v>432</v>
      </c>
      <c r="F101" s="1" t="s">
        <v>27</v>
      </c>
      <c r="G101" s="1" t="s">
        <v>27</v>
      </c>
      <c r="H101" s="1" t="s">
        <v>27</v>
      </c>
      <c r="I101" s="1" t="s">
        <v>27</v>
      </c>
      <c r="J101" s="1" t="s">
        <v>28</v>
      </c>
      <c r="K101" s="1" t="s">
        <v>27</v>
      </c>
      <c r="L101" s="1" t="s">
        <v>27</v>
      </c>
      <c r="M101" s="1" t="s">
        <v>27</v>
      </c>
      <c r="N101" s="1">
        <v>43</v>
      </c>
      <c r="O101" s="1">
        <v>869860</v>
      </c>
      <c r="P101" s="1">
        <v>0</v>
      </c>
      <c r="Q101" s="1">
        <v>0</v>
      </c>
      <c r="R101" s="1">
        <v>0</v>
      </c>
      <c r="S101" s="1">
        <v>0</v>
      </c>
      <c r="T101" s="1">
        <v>869860</v>
      </c>
      <c r="U101" s="1">
        <v>0</v>
      </c>
      <c r="V101" s="1">
        <v>0</v>
      </c>
      <c r="W101" s="1">
        <v>0</v>
      </c>
    </row>
    <row r="102" spans="1:23">
      <c r="A102" s="1" t="s">
        <v>433</v>
      </c>
      <c r="B102" s="1" t="s">
        <v>433</v>
      </c>
      <c r="C102" s="1" t="s">
        <v>434</v>
      </c>
      <c r="D102" s="1" t="s">
        <v>435</v>
      </c>
      <c r="E102" s="1" t="s">
        <v>436</v>
      </c>
      <c r="F102" s="1" t="s">
        <v>28</v>
      </c>
      <c r="G102" s="1" t="s">
        <v>27</v>
      </c>
      <c r="H102" s="1" t="s">
        <v>29</v>
      </c>
      <c r="I102" s="1" t="s">
        <v>28</v>
      </c>
      <c r="J102" s="1" t="s">
        <v>28</v>
      </c>
      <c r="K102" s="1" t="s">
        <v>27</v>
      </c>
      <c r="L102" s="1" t="s">
        <v>27</v>
      </c>
      <c r="M102" s="1" t="s">
        <v>28</v>
      </c>
      <c r="N102" s="1">
        <v>7</v>
      </c>
      <c r="O102" s="1">
        <v>24083000</v>
      </c>
      <c r="P102" s="1">
        <v>2757600</v>
      </c>
      <c r="Q102" s="1">
        <v>0</v>
      </c>
      <c r="R102" s="1">
        <v>1860200</v>
      </c>
      <c r="S102" s="1">
        <v>8891200</v>
      </c>
      <c r="T102" s="1">
        <v>6278200</v>
      </c>
      <c r="U102" s="1">
        <v>0</v>
      </c>
      <c r="V102" s="1">
        <v>0</v>
      </c>
      <c r="W102" s="1">
        <v>4296100</v>
      </c>
    </row>
    <row r="103" spans="1:23">
      <c r="A103" s="1" t="s">
        <v>437</v>
      </c>
      <c r="B103" s="1" t="s">
        <v>437</v>
      </c>
      <c r="C103" s="1" t="s">
        <v>438</v>
      </c>
      <c r="D103" s="1" t="s">
        <v>439</v>
      </c>
      <c r="E103" s="1" t="s">
        <v>440</v>
      </c>
      <c r="F103" s="1" t="s">
        <v>28</v>
      </c>
      <c r="G103" s="1" t="s">
        <v>27</v>
      </c>
      <c r="H103" s="1" t="s">
        <v>29</v>
      </c>
      <c r="I103" s="1" t="s">
        <v>28</v>
      </c>
      <c r="J103" s="1" t="s">
        <v>28</v>
      </c>
      <c r="K103" s="1" t="s">
        <v>27</v>
      </c>
      <c r="L103" s="1" t="s">
        <v>29</v>
      </c>
      <c r="M103" s="1" t="s">
        <v>29</v>
      </c>
      <c r="N103" s="1">
        <v>12</v>
      </c>
      <c r="O103" s="1">
        <v>23045000</v>
      </c>
      <c r="P103" s="1">
        <v>0</v>
      </c>
      <c r="Q103" s="1">
        <v>0</v>
      </c>
      <c r="R103" s="1">
        <v>1987000</v>
      </c>
      <c r="S103" s="1">
        <v>5341200</v>
      </c>
      <c r="T103" s="1">
        <v>6606500</v>
      </c>
      <c r="U103" s="1">
        <v>0</v>
      </c>
      <c r="V103" s="1">
        <v>4153300</v>
      </c>
      <c r="W103" s="1">
        <v>4956800</v>
      </c>
    </row>
    <row r="104" spans="1:23">
      <c r="A104" s="1" t="s">
        <v>441</v>
      </c>
      <c r="B104" s="1" t="s">
        <v>441</v>
      </c>
      <c r="C104" s="1" t="s">
        <v>442</v>
      </c>
      <c r="D104" s="1" t="s">
        <v>443</v>
      </c>
      <c r="E104" s="1" t="s">
        <v>444</v>
      </c>
      <c r="F104" s="1" t="s">
        <v>28</v>
      </c>
      <c r="G104" s="1" t="s">
        <v>27</v>
      </c>
      <c r="H104" s="1" t="s">
        <v>29</v>
      </c>
      <c r="I104" s="1" t="s">
        <v>29</v>
      </c>
      <c r="J104" s="1" t="s">
        <v>28</v>
      </c>
      <c r="K104" s="1" t="s">
        <v>27</v>
      </c>
      <c r="L104" s="1" t="s">
        <v>29</v>
      </c>
      <c r="M104" s="1" t="s">
        <v>29</v>
      </c>
      <c r="N104" s="1">
        <v>6</v>
      </c>
      <c r="O104" s="1">
        <v>38081000</v>
      </c>
      <c r="P104" s="1">
        <v>1690500</v>
      </c>
      <c r="Q104" s="1">
        <v>0</v>
      </c>
      <c r="R104" s="1">
        <v>7274300</v>
      </c>
      <c r="S104" s="1">
        <v>5747800</v>
      </c>
      <c r="T104" s="1">
        <v>13709000</v>
      </c>
      <c r="U104" s="1">
        <v>0</v>
      </c>
      <c r="V104" s="1">
        <v>2267300</v>
      </c>
      <c r="W104" s="1">
        <v>7391800</v>
      </c>
    </row>
    <row r="105" spans="1:23">
      <c r="A105" s="1" t="s">
        <v>445</v>
      </c>
      <c r="B105" s="1" t="s">
        <v>445</v>
      </c>
      <c r="C105" s="1" t="s">
        <v>446</v>
      </c>
      <c r="D105" s="1" t="s">
        <v>447</v>
      </c>
      <c r="E105" s="1" t="s">
        <v>448</v>
      </c>
      <c r="F105" s="1" t="s">
        <v>28</v>
      </c>
      <c r="G105" s="1" t="s">
        <v>28</v>
      </c>
      <c r="H105" s="1" t="s">
        <v>28</v>
      </c>
      <c r="I105" s="1" t="s">
        <v>28</v>
      </c>
      <c r="J105" s="1" t="s">
        <v>28</v>
      </c>
      <c r="K105" s="1" t="s">
        <v>28</v>
      </c>
      <c r="L105" s="1" t="s">
        <v>28</v>
      </c>
      <c r="M105" s="1" t="s">
        <v>28</v>
      </c>
      <c r="N105" s="1">
        <v>18</v>
      </c>
      <c r="O105" s="1">
        <v>41211000</v>
      </c>
      <c r="P105" s="1">
        <v>3625600</v>
      </c>
      <c r="Q105" s="1">
        <v>3695300</v>
      </c>
      <c r="R105" s="1">
        <v>1654600</v>
      </c>
      <c r="S105" s="1">
        <v>8543300</v>
      </c>
      <c r="T105" s="1">
        <v>8727600</v>
      </c>
      <c r="U105" s="1">
        <v>3383600</v>
      </c>
      <c r="V105" s="1">
        <v>4357200</v>
      </c>
      <c r="W105" s="1">
        <v>7223500</v>
      </c>
    </row>
    <row r="106" spans="1:23">
      <c r="A106" s="1" t="s">
        <v>449</v>
      </c>
      <c r="B106" s="1" t="s">
        <v>449</v>
      </c>
      <c r="C106" s="1" t="s">
        <v>450</v>
      </c>
      <c r="D106" s="1" t="s">
        <v>451</v>
      </c>
      <c r="E106" s="1" t="s">
        <v>452</v>
      </c>
      <c r="F106" s="1" t="s">
        <v>28</v>
      </c>
      <c r="G106" s="1" t="s">
        <v>28</v>
      </c>
      <c r="H106" s="1" t="s">
        <v>28</v>
      </c>
      <c r="I106" s="1" t="s">
        <v>28</v>
      </c>
      <c r="J106" s="1" t="s">
        <v>28</v>
      </c>
      <c r="K106" s="1" t="s">
        <v>28</v>
      </c>
      <c r="L106" s="1" t="s">
        <v>28</v>
      </c>
      <c r="M106" s="1" t="s">
        <v>28</v>
      </c>
      <c r="N106" s="1">
        <v>19</v>
      </c>
      <c r="O106" s="1">
        <v>80175000</v>
      </c>
      <c r="P106" s="1">
        <v>7468200</v>
      </c>
      <c r="Q106" s="1">
        <v>5510200</v>
      </c>
      <c r="R106" s="1">
        <v>5841200</v>
      </c>
      <c r="S106" s="1">
        <v>13441000</v>
      </c>
      <c r="T106" s="1">
        <v>16851000</v>
      </c>
      <c r="U106" s="1">
        <v>7050300</v>
      </c>
      <c r="V106" s="1">
        <v>12265000</v>
      </c>
      <c r="W106" s="1">
        <v>11748000</v>
      </c>
    </row>
    <row r="107" spans="1:23">
      <c r="A107" s="1" t="s">
        <v>453</v>
      </c>
      <c r="B107" s="1" t="s">
        <v>453</v>
      </c>
      <c r="C107" s="1" t="s">
        <v>454</v>
      </c>
      <c r="D107" s="1" t="s">
        <v>455</v>
      </c>
      <c r="E107" s="1" t="s">
        <v>456</v>
      </c>
      <c r="F107" s="1" t="s">
        <v>28</v>
      </c>
      <c r="G107" s="1" t="s">
        <v>28</v>
      </c>
      <c r="H107" s="1" t="s">
        <v>28</v>
      </c>
      <c r="I107" s="1" t="s">
        <v>28</v>
      </c>
      <c r="J107" s="1" t="s">
        <v>28</v>
      </c>
      <c r="K107" s="1" t="s">
        <v>28</v>
      </c>
      <c r="L107" s="1" t="s">
        <v>28</v>
      </c>
      <c r="M107" s="1" t="s">
        <v>28</v>
      </c>
      <c r="N107" s="1">
        <v>10</v>
      </c>
      <c r="O107" s="1">
        <v>205850000</v>
      </c>
      <c r="P107" s="1">
        <v>20487000</v>
      </c>
      <c r="Q107" s="1">
        <v>18590000</v>
      </c>
      <c r="R107" s="1">
        <v>17693000</v>
      </c>
      <c r="S107" s="1">
        <v>21896000</v>
      </c>
      <c r="T107" s="1">
        <v>34479000</v>
      </c>
      <c r="U107" s="1">
        <v>19116000</v>
      </c>
      <c r="V107" s="1">
        <v>32905000</v>
      </c>
      <c r="W107" s="1">
        <v>40682000</v>
      </c>
    </row>
    <row r="108" spans="1:23">
      <c r="A108" s="1" t="s">
        <v>457</v>
      </c>
      <c r="B108" s="1" t="s">
        <v>457</v>
      </c>
      <c r="C108" s="1" t="s">
        <v>458</v>
      </c>
      <c r="D108" s="1" t="s">
        <v>459</v>
      </c>
      <c r="E108" s="1" t="s">
        <v>460</v>
      </c>
      <c r="F108" s="1" t="s">
        <v>29</v>
      </c>
      <c r="G108" s="1" t="s">
        <v>27</v>
      </c>
      <c r="H108" s="1" t="s">
        <v>27</v>
      </c>
      <c r="I108" s="1" t="s">
        <v>28</v>
      </c>
      <c r="J108" s="1" t="s">
        <v>29</v>
      </c>
      <c r="K108" s="1" t="s">
        <v>27</v>
      </c>
      <c r="L108" s="1" t="s">
        <v>29</v>
      </c>
      <c r="M108" s="1" t="s">
        <v>29</v>
      </c>
      <c r="N108" s="1">
        <v>3</v>
      </c>
      <c r="O108" s="1">
        <v>16277000</v>
      </c>
      <c r="P108" s="1">
        <v>1336200</v>
      </c>
      <c r="Q108" s="1">
        <v>0</v>
      </c>
      <c r="R108" s="1">
        <v>0</v>
      </c>
      <c r="S108" s="1">
        <v>5209200</v>
      </c>
      <c r="T108" s="1">
        <v>5713800</v>
      </c>
      <c r="U108" s="1">
        <v>0</v>
      </c>
      <c r="V108" s="1">
        <v>1165300</v>
      </c>
      <c r="W108" s="1">
        <v>2852300</v>
      </c>
    </row>
    <row r="109" spans="1:23">
      <c r="A109" s="1" t="s">
        <v>461</v>
      </c>
      <c r="B109" s="1" t="s">
        <v>461</v>
      </c>
      <c r="C109" s="1" t="s">
        <v>462</v>
      </c>
      <c r="D109" s="1" t="s">
        <v>463</v>
      </c>
      <c r="E109" s="1" t="s">
        <v>464</v>
      </c>
      <c r="F109" s="1" t="s">
        <v>28</v>
      </c>
      <c r="G109" s="1" t="s">
        <v>28</v>
      </c>
      <c r="H109" s="1" t="s">
        <v>28</v>
      </c>
      <c r="I109" s="1" t="s">
        <v>28</v>
      </c>
      <c r="J109" s="1" t="s">
        <v>28</v>
      </c>
      <c r="K109" s="1" t="s">
        <v>28</v>
      </c>
      <c r="L109" s="1" t="s">
        <v>28</v>
      </c>
      <c r="M109" s="1" t="s">
        <v>28</v>
      </c>
      <c r="N109" s="1">
        <v>14</v>
      </c>
      <c r="O109" s="1">
        <v>138650000</v>
      </c>
      <c r="P109" s="1">
        <v>5363800</v>
      </c>
      <c r="Q109" s="1">
        <v>15270000</v>
      </c>
      <c r="R109" s="1">
        <v>15632000</v>
      </c>
      <c r="S109" s="1">
        <v>9141700</v>
      </c>
      <c r="T109" s="1">
        <v>19104000</v>
      </c>
      <c r="U109" s="1">
        <v>15474000</v>
      </c>
      <c r="V109" s="1">
        <v>26217000</v>
      </c>
      <c r="W109" s="1">
        <v>32442000</v>
      </c>
    </row>
    <row r="110" spans="1:23">
      <c r="A110" s="1" t="s">
        <v>465</v>
      </c>
      <c r="B110" s="1" t="s">
        <v>465</v>
      </c>
      <c r="C110" s="1" t="s">
        <v>466</v>
      </c>
      <c r="D110" s="1" t="s">
        <v>467</v>
      </c>
      <c r="E110" s="1" t="s">
        <v>468</v>
      </c>
      <c r="F110" s="1" t="s">
        <v>28</v>
      </c>
      <c r="G110" s="1" t="s">
        <v>29</v>
      </c>
      <c r="H110" s="1" t="s">
        <v>29</v>
      </c>
      <c r="I110" s="1" t="s">
        <v>28</v>
      </c>
      <c r="J110" s="1" t="s">
        <v>28</v>
      </c>
      <c r="K110" s="1" t="s">
        <v>28</v>
      </c>
      <c r="L110" s="1" t="s">
        <v>28</v>
      </c>
      <c r="M110" s="1" t="s">
        <v>28</v>
      </c>
      <c r="N110" s="1">
        <v>9</v>
      </c>
      <c r="O110" s="1">
        <v>215840000</v>
      </c>
      <c r="P110" s="1">
        <v>9932800</v>
      </c>
      <c r="Q110" s="1">
        <v>254590</v>
      </c>
      <c r="R110" s="1">
        <v>7762000</v>
      </c>
      <c r="S110" s="1">
        <v>73120000</v>
      </c>
      <c r="T110" s="1">
        <v>75373000</v>
      </c>
      <c r="U110" s="1">
        <v>2811400</v>
      </c>
      <c r="V110" s="1">
        <v>5679200</v>
      </c>
      <c r="W110" s="1">
        <v>41158000</v>
      </c>
    </row>
    <row r="111" spans="1:23">
      <c r="A111" s="1" t="s">
        <v>469</v>
      </c>
      <c r="B111" s="1" t="s">
        <v>469</v>
      </c>
      <c r="C111" s="1" t="s">
        <v>470</v>
      </c>
      <c r="D111" s="1" t="s">
        <v>471</v>
      </c>
      <c r="E111" s="1" t="s">
        <v>472</v>
      </c>
      <c r="F111" s="1" t="s">
        <v>29</v>
      </c>
      <c r="G111" s="1" t="s">
        <v>29</v>
      </c>
      <c r="H111" s="1" t="s">
        <v>29</v>
      </c>
      <c r="I111" s="1" t="s">
        <v>28</v>
      </c>
      <c r="J111" s="1" t="s">
        <v>28</v>
      </c>
      <c r="K111" s="1" t="s">
        <v>29</v>
      </c>
      <c r="L111" s="1" t="s">
        <v>29</v>
      </c>
      <c r="M111" s="1" t="s">
        <v>28</v>
      </c>
      <c r="N111" s="1">
        <v>29</v>
      </c>
      <c r="O111" s="1">
        <v>29138000</v>
      </c>
      <c r="P111" s="1">
        <v>1327700</v>
      </c>
      <c r="Q111" s="1">
        <v>425140</v>
      </c>
      <c r="R111" s="1">
        <v>703850</v>
      </c>
      <c r="S111" s="1">
        <v>11048000</v>
      </c>
      <c r="T111" s="1">
        <v>9938000</v>
      </c>
      <c r="U111" s="1">
        <v>2405300</v>
      </c>
      <c r="V111" s="1">
        <v>922370</v>
      </c>
      <c r="W111" s="1">
        <v>2367500</v>
      </c>
    </row>
    <row r="112" spans="1:23">
      <c r="A112" s="1" t="s">
        <v>473</v>
      </c>
      <c r="B112" s="1" t="s">
        <v>473</v>
      </c>
      <c r="C112" s="1" t="s">
        <v>474</v>
      </c>
      <c r="D112" s="1" t="s">
        <v>475</v>
      </c>
      <c r="E112" s="1" t="s">
        <v>476</v>
      </c>
      <c r="F112" s="1" t="s">
        <v>28</v>
      </c>
      <c r="G112" s="1" t="s">
        <v>29</v>
      </c>
      <c r="H112" s="1" t="s">
        <v>29</v>
      </c>
      <c r="I112" s="1" t="s">
        <v>28</v>
      </c>
      <c r="J112" s="1" t="s">
        <v>28</v>
      </c>
      <c r="K112" s="1" t="s">
        <v>29</v>
      </c>
      <c r="L112" s="1" t="s">
        <v>29</v>
      </c>
      <c r="M112" s="1" t="s">
        <v>28</v>
      </c>
      <c r="N112" s="1">
        <v>38</v>
      </c>
      <c r="O112" s="1">
        <v>18807000</v>
      </c>
      <c r="P112" s="1">
        <v>474620</v>
      </c>
      <c r="Q112" s="1">
        <v>1614400</v>
      </c>
      <c r="R112" s="1">
        <v>836290</v>
      </c>
      <c r="S112" s="1">
        <v>4910500</v>
      </c>
      <c r="T112" s="1">
        <v>4502000</v>
      </c>
      <c r="U112" s="1">
        <v>1116600</v>
      </c>
      <c r="V112" s="1">
        <v>1929500</v>
      </c>
      <c r="W112" s="1">
        <v>3422700</v>
      </c>
    </row>
    <row r="113" spans="1:23">
      <c r="A113" s="1" t="s">
        <v>477</v>
      </c>
      <c r="B113" s="1" t="s">
        <v>477</v>
      </c>
      <c r="C113" s="1" t="s">
        <v>478</v>
      </c>
      <c r="D113" s="1" t="s">
        <v>479</v>
      </c>
      <c r="E113" s="1" t="s">
        <v>480</v>
      </c>
      <c r="F113" s="1" t="s">
        <v>28</v>
      </c>
      <c r="G113" s="1" t="s">
        <v>28</v>
      </c>
      <c r="H113" s="1" t="s">
        <v>28</v>
      </c>
      <c r="I113" s="1" t="s">
        <v>28</v>
      </c>
      <c r="J113" s="1" t="s">
        <v>28</v>
      </c>
      <c r="K113" s="1" t="s">
        <v>28</v>
      </c>
      <c r="L113" s="1" t="s">
        <v>28</v>
      </c>
      <c r="M113" s="1" t="s">
        <v>28</v>
      </c>
      <c r="N113" s="1">
        <v>38</v>
      </c>
      <c r="O113" s="1">
        <v>86623000</v>
      </c>
      <c r="P113" s="1">
        <v>5900000</v>
      </c>
      <c r="Q113" s="1">
        <v>4739200</v>
      </c>
      <c r="R113" s="1">
        <v>5098400</v>
      </c>
      <c r="S113" s="1">
        <v>15941000</v>
      </c>
      <c r="T113" s="1">
        <v>19302000</v>
      </c>
      <c r="U113" s="1">
        <v>7316700</v>
      </c>
      <c r="V113" s="1">
        <v>14066000</v>
      </c>
      <c r="W113" s="1">
        <v>14259000</v>
      </c>
    </row>
    <row r="114" spans="1:23">
      <c r="A114" s="1" t="s">
        <v>481</v>
      </c>
      <c r="B114" s="1" t="s">
        <v>481</v>
      </c>
      <c r="C114" s="1" t="s">
        <v>482</v>
      </c>
      <c r="D114" s="1" t="s">
        <v>483</v>
      </c>
      <c r="E114" s="1" t="s">
        <v>484</v>
      </c>
      <c r="F114" s="1" t="s">
        <v>29</v>
      </c>
      <c r="G114" s="1" t="s">
        <v>27</v>
      </c>
      <c r="H114" s="1" t="s">
        <v>27</v>
      </c>
      <c r="I114" s="1" t="s">
        <v>28</v>
      </c>
      <c r="J114" s="1" t="s">
        <v>29</v>
      </c>
      <c r="K114" s="1" t="s">
        <v>27</v>
      </c>
      <c r="L114" s="1" t="s">
        <v>27</v>
      </c>
      <c r="M114" s="1" t="s">
        <v>29</v>
      </c>
      <c r="N114" s="1">
        <v>9</v>
      </c>
      <c r="O114" s="1">
        <v>16676000</v>
      </c>
      <c r="P114" s="1">
        <v>1417300</v>
      </c>
      <c r="Q114" s="1">
        <v>0</v>
      </c>
      <c r="R114" s="1">
        <v>0</v>
      </c>
      <c r="S114" s="1">
        <v>6626500</v>
      </c>
      <c r="T114" s="1">
        <v>6065000</v>
      </c>
      <c r="U114" s="1">
        <v>0</v>
      </c>
      <c r="V114" s="1">
        <v>0</v>
      </c>
      <c r="W114" s="1">
        <v>2566700</v>
      </c>
    </row>
    <row r="115" spans="1:23">
      <c r="A115" s="1" t="s">
        <v>485</v>
      </c>
      <c r="B115" s="1" t="s">
        <v>485</v>
      </c>
      <c r="C115" s="1" t="s">
        <v>486</v>
      </c>
      <c r="D115" s="1" t="s">
        <v>487</v>
      </c>
      <c r="E115" s="1" t="s">
        <v>488</v>
      </c>
      <c r="F115" s="1" t="s">
        <v>28</v>
      </c>
      <c r="G115" s="1" t="s">
        <v>29</v>
      </c>
      <c r="H115" s="1" t="s">
        <v>29</v>
      </c>
      <c r="I115" s="1" t="s">
        <v>28</v>
      </c>
      <c r="J115" s="1" t="s">
        <v>28</v>
      </c>
      <c r="K115" s="1" t="s">
        <v>29</v>
      </c>
      <c r="L115" s="1" t="s">
        <v>29</v>
      </c>
      <c r="M115" s="1" t="s">
        <v>28</v>
      </c>
      <c r="N115" s="1">
        <v>9</v>
      </c>
      <c r="O115" s="1">
        <v>81832000</v>
      </c>
      <c r="P115" s="1">
        <v>7965900</v>
      </c>
      <c r="Q115" s="1">
        <v>932050</v>
      </c>
      <c r="R115" s="1">
        <v>1485100</v>
      </c>
      <c r="S115" s="1">
        <v>38654000</v>
      </c>
      <c r="T115" s="1">
        <v>12309000</v>
      </c>
      <c r="U115" s="1">
        <v>1637900</v>
      </c>
      <c r="V115" s="1">
        <v>3604900</v>
      </c>
      <c r="W115" s="1">
        <v>18366000</v>
      </c>
    </row>
    <row r="116" spans="1:23">
      <c r="A116" s="1" t="s">
        <v>489</v>
      </c>
      <c r="B116" s="1" t="s">
        <v>489</v>
      </c>
      <c r="C116" s="1" t="s">
        <v>490</v>
      </c>
      <c r="D116" s="1" t="s">
        <v>491</v>
      </c>
      <c r="E116" s="1" t="s">
        <v>492</v>
      </c>
      <c r="F116" s="1" t="s">
        <v>28</v>
      </c>
      <c r="G116" s="1" t="s">
        <v>29</v>
      </c>
      <c r="H116" s="1" t="s">
        <v>29</v>
      </c>
      <c r="I116" s="1" t="s">
        <v>28</v>
      </c>
      <c r="J116" s="1" t="s">
        <v>28</v>
      </c>
      <c r="K116" s="1" t="s">
        <v>28</v>
      </c>
      <c r="L116" s="1" t="s">
        <v>29</v>
      </c>
      <c r="M116" s="1" t="s">
        <v>28</v>
      </c>
      <c r="N116" s="1">
        <v>21</v>
      </c>
      <c r="O116" s="1">
        <v>13702000</v>
      </c>
      <c r="P116" s="1">
        <v>2275500</v>
      </c>
      <c r="Q116" s="1">
        <v>354170</v>
      </c>
      <c r="R116" s="1">
        <v>539920</v>
      </c>
      <c r="S116" s="1">
        <v>1645000</v>
      </c>
      <c r="T116" s="1">
        <v>4766900</v>
      </c>
      <c r="U116" s="1">
        <v>565260</v>
      </c>
      <c r="V116" s="1">
        <v>696620</v>
      </c>
      <c r="W116" s="1">
        <v>2858200</v>
      </c>
    </row>
    <row r="117" spans="1:23">
      <c r="A117" s="1" t="s">
        <v>493</v>
      </c>
      <c r="B117" s="1" t="s">
        <v>493</v>
      </c>
      <c r="C117" s="1" t="s">
        <v>494</v>
      </c>
      <c r="D117" s="1" t="s">
        <v>495</v>
      </c>
      <c r="E117" s="1" t="s">
        <v>496</v>
      </c>
      <c r="F117" s="1" t="s">
        <v>28</v>
      </c>
      <c r="G117" s="1" t="s">
        <v>28</v>
      </c>
      <c r="H117" s="1" t="s">
        <v>28</v>
      </c>
      <c r="I117" s="1" t="s">
        <v>28</v>
      </c>
      <c r="J117" s="1" t="s">
        <v>28</v>
      </c>
      <c r="K117" s="1" t="s">
        <v>28</v>
      </c>
      <c r="L117" s="1" t="s">
        <v>28</v>
      </c>
      <c r="M117" s="1" t="s">
        <v>28</v>
      </c>
      <c r="N117" s="1">
        <v>48</v>
      </c>
      <c r="O117" s="1">
        <v>16856000</v>
      </c>
      <c r="P117" s="1">
        <v>1285300</v>
      </c>
      <c r="Q117" s="1">
        <v>1440700</v>
      </c>
      <c r="R117" s="1">
        <v>1276900</v>
      </c>
      <c r="S117" s="1">
        <v>2054600</v>
      </c>
      <c r="T117" s="1">
        <v>2744600</v>
      </c>
      <c r="U117" s="1">
        <v>1386300</v>
      </c>
      <c r="V117" s="1">
        <v>3334500</v>
      </c>
      <c r="W117" s="1">
        <v>3333200</v>
      </c>
    </row>
    <row r="118" spans="1:23">
      <c r="A118" s="1" t="s">
        <v>497</v>
      </c>
      <c r="B118" s="1" t="s">
        <v>497</v>
      </c>
      <c r="C118" s="1" t="s">
        <v>498</v>
      </c>
      <c r="D118" s="1" t="s">
        <v>499</v>
      </c>
      <c r="E118" s="1" t="s">
        <v>500</v>
      </c>
      <c r="F118" s="1" t="s">
        <v>29</v>
      </c>
      <c r="G118" s="1" t="s">
        <v>29</v>
      </c>
      <c r="H118" s="1" t="s">
        <v>27</v>
      </c>
      <c r="I118" s="1" t="s">
        <v>28</v>
      </c>
      <c r="J118" s="1" t="s">
        <v>28</v>
      </c>
      <c r="K118" s="1" t="s">
        <v>28</v>
      </c>
      <c r="L118" s="1" t="s">
        <v>27</v>
      </c>
      <c r="M118" s="1" t="s">
        <v>27</v>
      </c>
      <c r="N118" s="1">
        <v>22</v>
      </c>
      <c r="O118" s="1">
        <v>6948200</v>
      </c>
      <c r="P118" s="1">
        <v>783130</v>
      </c>
      <c r="Q118" s="1">
        <v>482390</v>
      </c>
      <c r="R118" s="1">
        <v>0</v>
      </c>
      <c r="S118" s="1">
        <v>2633900</v>
      </c>
      <c r="T118" s="1">
        <v>2460500</v>
      </c>
      <c r="U118" s="1">
        <v>588230</v>
      </c>
      <c r="V118" s="1">
        <v>0</v>
      </c>
      <c r="W118" s="1">
        <v>0</v>
      </c>
    </row>
    <row r="119" spans="1:23">
      <c r="A119" s="1" t="s">
        <v>501</v>
      </c>
      <c r="B119" s="1" t="s">
        <v>501</v>
      </c>
      <c r="C119" s="1" t="s">
        <v>502</v>
      </c>
      <c r="D119" s="1" t="s">
        <v>503</v>
      </c>
      <c r="E119" s="1" t="s">
        <v>504</v>
      </c>
      <c r="F119" s="1" t="s">
        <v>28</v>
      </c>
      <c r="G119" s="1" t="s">
        <v>28</v>
      </c>
      <c r="H119" s="1" t="s">
        <v>28</v>
      </c>
      <c r="I119" s="1" t="s">
        <v>28</v>
      </c>
      <c r="J119" s="1" t="s">
        <v>28</v>
      </c>
      <c r="K119" s="1" t="s">
        <v>28</v>
      </c>
      <c r="L119" s="1" t="s">
        <v>28</v>
      </c>
      <c r="M119" s="1" t="s">
        <v>28</v>
      </c>
      <c r="N119" s="1">
        <v>23</v>
      </c>
      <c r="O119" s="1">
        <v>53319000</v>
      </c>
      <c r="P119" s="1">
        <v>5522000</v>
      </c>
      <c r="Q119" s="1">
        <v>3148800</v>
      </c>
      <c r="R119" s="1">
        <v>5884700</v>
      </c>
      <c r="S119" s="1">
        <v>6753500</v>
      </c>
      <c r="T119" s="1">
        <v>8675300</v>
      </c>
      <c r="U119" s="1">
        <v>4725400</v>
      </c>
      <c r="V119" s="1">
        <v>10352000</v>
      </c>
      <c r="W119" s="1">
        <v>8258100</v>
      </c>
    </row>
    <row r="120" spans="1:23">
      <c r="A120" s="1" t="s">
        <v>505</v>
      </c>
      <c r="B120" s="1" t="s">
        <v>505</v>
      </c>
      <c r="C120" s="1" t="s">
        <v>506</v>
      </c>
      <c r="D120" s="1" t="s">
        <v>507</v>
      </c>
      <c r="E120" s="1" t="s">
        <v>508</v>
      </c>
      <c r="F120" s="1" t="s">
        <v>27</v>
      </c>
      <c r="G120" s="1" t="s">
        <v>27</v>
      </c>
      <c r="H120" s="1" t="s">
        <v>27</v>
      </c>
      <c r="I120" s="1" t="s">
        <v>28</v>
      </c>
      <c r="J120" s="1" t="s">
        <v>28</v>
      </c>
      <c r="K120" s="1" t="s">
        <v>27</v>
      </c>
      <c r="L120" s="1" t="s">
        <v>27</v>
      </c>
      <c r="M120" s="1" t="s">
        <v>27</v>
      </c>
      <c r="N120" s="1">
        <v>66</v>
      </c>
      <c r="O120" s="1">
        <v>110430</v>
      </c>
      <c r="P120" s="1">
        <v>0</v>
      </c>
      <c r="Q120" s="1">
        <v>0</v>
      </c>
      <c r="R120" s="1">
        <v>0</v>
      </c>
      <c r="S120" s="1">
        <v>53379</v>
      </c>
      <c r="T120" s="1">
        <v>57048</v>
      </c>
      <c r="U120" s="1">
        <v>0</v>
      </c>
      <c r="V120" s="1">
        <v>0</v>
      </c>
      <c r="W120" s="1">
        <v>0</v>
      </c>
    </row>
    <row r="121" spans="1:23">
      <c r="A121" s="1" t="s">
        <v>509</v>
      </c>
      <c r="B121" s="1" t="s">
        <v>509</v>
      </c>
      <c r="C121" s="1" t="s">
        <v>510</v>
      </c>
      <c r="D121" s="1" t="s">
        <v>511</v>
      </c>
      <c r="E121" s="1" t="s">
        <v>512</v>
      </c>
      <c r="F121" s="1" t="s">
        <v>28</v>
      </c>
      <c r="G121" s="1" t="s">
        <v>28</v>
      </c>
      <c r="H121" s="1" t="s">
        <v>28</v>
      </c>
      <c r="I121" s="1" t="s">
        <v>28</v>
      </c>
      <c r="J121" s="1" t="s">
        <v>28</v>
      </c>
      <c r="K121" s="1" t="s">
        <v>28</v>
      </c>
      <c r="L121" s="1" t="s">
        <v>28</v>
      </c>
      <c r="M121" s="1" t="s">
        <v>28</v>
      </c>
      <c r="N121" s="1">
        <v>24</v>
      </c>
      <c r="O121" s="1">
        <v>232140000</v>
      </c>
      <c r="P121" s="1">
        <v>15931000</v>
      </c>
      <c r="Q121" s="1">
        <v>15872000</v>
      </c>
      <c r="R121" s="1">
        <v>15217000</v>
      </c>
      <c r="S121" s="1">
        <v>48947000</v>
      </c>
      <c r="T121" s="1">
        <v>50364000</v>
      </c>
      <c r="U121" s="1">
        <v>17530000</v>
      </c>
      <c r="V121" s="1">
        <v>27246000</v>
      </c>
      <c r="W121" s="1">
        <v>41032000</v>
      </c>
    </row>
    <row r="122" spans="1:23">
      <c r="A122" s="1" t="s">
        <v>513</v>
      </c>
      <c r="B122" s="1" t="s">
        <v>513</v>
      </c>
      <c r="C122" s="1" t="s">
        <v>514</v>
      </c>
      <c r="D122" s="1" t="s">
        <v>515</v>
      </c>
      <c r="E122" s="1" t="s">
        <v>516</v>
      </c>
      <c r="F122" s="1" t="s">
        <v>28</v>
      </c>
      <c r="G122" s="1" t="s">
        <v>28</v>
      </c>
      <c r="H122" s="1" t="s">
        <v>28</v>
      </c>
      <c r="I122" s="1" t="s">
        <v>28</v>
      </c>
      <c r="J122" s="1" t="s">
        <v>28</v>
      </c>
      <c r="K122" s="1" t="s">
        <v>28</v>
      </c>
      <c r="L122" s="1" t="s">
        <v>28</v>
      </c>
      <c r="M122" s="1" t="s">
        <v>28</v>
      </c>
      <c r="N122" s="1">
        <v>20</v>
      </c>
      <c r="O122" s="1">
        <v>209610000</v>
      </c>
      <c r="P122" s="1">
        <v>19207000</v>
      </c>
      <c r="Q122" s="1">
        <v>20242000</v>
      </c>
      <c r="R122" s="1">
        <v>19942000</v>
      </c>
      <c r="S122" s="1">
        <v>23065000</v>
      </c>
      <c r="T122" s="1">
        <v>24193000</v>
      </c>
      <c r="U122" s="1">
        <v>27186000</v>
      </c>
      <c r="V122" s="1">
        <v>34940000</v>
      </c>
      <c r="W122" s="1">
        <v>40831000</v>
      </c>
    </row>
    <row r="123" spans="1:23">
      <c r="A123" s="1" t="s">
        <v>517</v>
      </c>
      <c r="B123" s="1" t="s">
        <v>517</v>
      </c>
      <c r="C123" s="1" t="s">
        <v>518</v>
      </c>
      <c r="D123" s="1" t="s">
        <v>519</v>
      </c>
      <c r="E123" s="1" t="s">
        <v>520</v>
      </c>
      <c r="F123" s="1" t="s">
        <v>28</v>
      </c>
      <c r="G123" s="1" t="s">
        <v>28</v>
      </c>
      <c r="H123" s="1" t="s">
        <v>28</v>
      </c>
      <c r="I123" s="1" t="s">
        <v>29</v>
      </c>
      <c r="J123" s="1" t="s">
        <v>28</v>
      </c>
      <c r="K123" s="1" t="s">
        <v>28</v>
      </c>
      <c r="L123" s="1" t="s">
        <v>28</v>
      </c>
      <c r="M123" s="1" t="s">
        <v>29</v>
      </c>
      <c r="N123" s="1">
        <v>16</v>
      </c>
      <c r="O123" s="1">
        <v>25166000</v>
      </c>
      <c r="P123" s="1">
        <v>1993300</v>
      </c>
      <c r="Q123" s="1">
        <v>1884800</v>
      </c>
      <c r="R123" s="1">
        <v>2606000</v>
      </c>
      <c r="S123" s="1">
        <v>4027600</v>
      </c>
      <c r="T123" s="1">
        <v>2100500</v>
      </c>
      <c r="U123" s="1">
        <v>3163800</v>
      </c>
      <c r="V123" s="1">
        <v>4128200</v>
      </c>
      <c r="W123" s="1">
        <v>5261800</v>
      </c>
    </row>
    <row r="124" spans="1:23">
      <c r="A124" s="1" t="s">
        <v>521</v>
      </c>
      <c r="B124" s="1" t="s">
        <v>521</v>
      </c>
      <c r="C124" s="1" t="s">
        <v>522</v>
      </c>
      <c r="D124" s="1" t="s">
        <v>523</v>
      </c>
      <c r="E124" s="1" t="s">
        <v>524</v>
      </c>
      <c r="F124" s="1" t="s">
        <v>28</v>
      </c>
      <c r="G124" s="1" t="s">
        <v>29</v>
      </c>
      <c r="H124" s="1" t="s">
        <v>29</v>
      </c>
      <c r="I124" s="1" t="s">
        <v>29</v>
      </c>
      <c r="J124" s="1" t="s">
        <v>27</v>
      </c>
      <c r="K124" s="1" t="s">
        <v>28</v>
      </c>
      <c r="L124" s="1" t="s">
        <v>28</v>
      </c>
      <c r="M124" s="1" t="s">
        <v>28</v>
      </c>
      <c r="N124" s="1">
        <v>8</v>
      </c>
      <c r="O124" s="1">
        <v>13248000</v>
      </c>
      <c r="P124" s="1">
        <v>1115200</v>
      </c>
      <c r="Q124" s="1">
        <v>1178900</v>
      </c>
      <c r="R124" s="1">
        <v>1685100</v>
      </c>
      <c r="S124" s="1">
        <v>2003000</v>
      </c>
      <c r="T124" s="1">
        <v>0</v>
      </c>
      <c r="U124" s="1">
        <v>2377700</v>
      </c>
      <c r="V124" s="1">
        <v>3095900</v>
      </c>
      <c r="W124" s="1">
        <v>2907200</v>
      </c>
    </row>
    <row r="125" spans="1:23">
      <c r="A125" s="1" t="s">
        <v>525</v>
      </c>
      <c r="B125" s="1" t="s">
        <v>525</v>
      </c>
      <c r="C125" s="1" t="s">
        <v>526</v>
      </c>
      <c r="D125" s="1" t="s">
        <v>527</v>
      </c>
      <c r="E125" s="1" t="s">
        <v>528</v>
      </c>
      <c r="F125" s="1" t="s">
        <v>28</v>
      </c>
      <c r="G125" s="1" t="s">
        <v>27</v>
      </c>
      <c r="H125" s="1" t="s">
        <v>29</v>
      </c>
      <c r="I125" s="1" t="s">
        <v>28</v>
      </c>
      <c r="J125" s="1" t="s">
        <v>28</v>
      </c>
      <c r="K125" s="1" t="s">
        <v>28</v>
      </c>
      <c r="L125" s="1" t="s">
        <v>28</v>
      </c>
      <c r="M125" s="1" t="s">
        <v>28</v>
      </c>
      <c r="N125" s="1">
        <v>11</v>
      </c>
      <c r="O125" s="1">
        <v>61948000</v>
      </c>
      <c r="P125" s="1">
        <v>4443300</v>
      </c>
      <c r="Q125" s="1">
        <v>0</v>
      </c>
      <c r="R125" s="1">
        <v>1718800</v>
      </c>
      <c r="S125" s="1">
        <v>19739000</v>
      </c>
      <c r="T125" s="1">
        <v>19800000</v>
      </c>
      <c r="U125" s="1">
        <v>1734000</v>
      </c>
      <c r="V125" s="1">
        <v>5601800</v>
      </c>
      <c r="W125" s="1">
        <v>8911200</v>
      </c>
    </row>
    <row r="126" spans="1:23">
      <c r="A126" s="1" t="s">
        <v>529</v>
      </c>
      <c r="B126" s="1" t="s">
        <v>529</v>
      </c>
      <c r="C126" s="1" t="s">
        <v>530</v>
      </c>
      <c r="D126" s="1" t="s">
        <v>531</v>
      </c>
      <c r="E126" s="1" t="s">
        <v>532</v>
      </c>
      <c r="F126" s="1" t="s">
        <v>27</v>
      </c>
      <c r="G126" s="1" t="s">
        <v>27</v>
      </c>
      <c r="H126" s="1" t="s">
        <v>27</v>
      </c>
      <c r="I126" s="1" t="s">
        <v>28</v>
      </c>
      <c r="J126" s="1" t="s">
        <v>29</v>
      </c>
      <c r="K126" s="1" t="s">
        <v>27</v>
      </c>
      <c r="L126" s="1" t="s">
        <v>27</v>
      </c>
      <c r="M126" s="1" t="s">
        <v>27</v>
      </c>
      <c r="N126" s="1">
        <v>69</v>
      </c>
      <c r="O126" s="1">
        <v>373710</v>
      </c>
      <c r="P126" s="1">
        <v>0</v>
      </c>
      <c r="Q126" s="1">
        <v>0</v>
      </c>
      <c r="R126" s="1">
        <v>0</v>
      </c>
      <c r="S126" s="1">
        <v>152010</v>
      </c>
      <c r="T126" s="1">
        <v>221700</v>
      </c>
      <c r="U126" s="1">
        <v>0</v>
      </c>
      <c r="V126" s="1">
        <v>0</v>
      </c>
      <c r="W126" s="1">
        <v>0</v>
      </c>
    </row>
    <row r="127" spans="1:23">
      <c r="A127" s="1" t="s">
        <v>533</v>
      </c>
      <c r="B127" s="1" t="s">
        <v>533</v>
      </c>
      <c r="C127" s="1" t="s">
        <v>534</v>
      </c>
      <c r="D127" s="1" t="s">
        <v>535</v>
      </c>
      <c r="E127" s="1" t="s">
        <v>536</v>
      </c>
      <c r="F127" s="1" t="s">
        <v>28</v>
      </c>
      <c r="G127" s="1" t="s">
        <v>28</v>
      </c>
      <c r="H127" s="1" t="s">
        <v>28</v>
      </c>
      <c r="I127" s="1" t="s">
        <v>28</v>
      </c>
      <c r="J127" s="1" t="s">
        <v>28</v>
      </c>
      <c r="K127" s="1" t="s">
        <v>28</v>
      </c>
      <c r="L127" s="1" t="s">
        <v>28</v>
      </c>
      <c r="M127" s="1" t="s">
        <v>28</v>
      </c>
      <c r="N127" s="1">
        <v>15</v>
      </c>
      <c r="O127" s="1">
        <v>42754000</v>
      </c>
      <c r="P127" s="1">
        <v>2939100</v>
      </c>
      <c r="Q127" s="1">
        <v>2275300</v>
      </c>
      <c r="R127" s="1">
        <v>2828600</v>
      </c>
      <c r="S127" s="1">
        <v>12205000</v>
      </c>
      <c r="T127" s="1">
        <v>13368000</v>
      </c>
      <c r="U127" s="1">
        <v>3152200</v>
      </c>
      <c r="V127" s="1">
        <v>2101800</v>
      </c>
      <c r="W127" s="1">
        <v>3883700</v>
      </c>
    </row>
    <row r="128" spans="1:23">
      <c r="A128" s="1" t="s">
        <v>537</v>
      </c>
      <c r="B128" s="1" t="s">
        <v>538</v>
      </c>
      <c r="C128" s="1" t="s">
        <v>539</v>
      </c>
      <c r="D128" s="1" t="s">
        <v>540</v>
      </c>
      <c r="E128" s="1" t="s">
        <v>541</v>
      </c>
      <c r="F128" s="1" t="s">
        <v>28</v>
      </c>
      <c r="G128" s="1" t="s">
        <v>28</v>
      </c>
      <c r="H128" s="1" t="s">
        <v>28</v>
      </c>
      <c r="I128" s="1" t="s">
        <v>28</v>
      </c>
      <c r="J128" s="1" t="s">
        <v>28</v>
      </c>
      <c r="K128" s="1" t="s">
        <v>28</v>
      </c>
      <c r="L128" s="1" t="s">
        <v>28</v>
      </c>
      <c r="M128" s="1" t="s">
        <v>28</v>
      </c>
      <c r="N128" s="1">
        <v>13</v>
      </c>
      <c r="O128" s="1">
        <v>249090000</v>
      </c>
      <c r="P128" s="1">
        <v>21210000</v>
      </c>
      <c r="Q128" s="1">
        <v>17648000</v>
      </c>
      <c r="R128" s="1">
        <v>11674000</v>
      </c>
      <c r="S128" s="1">
        <v>51439000</v>
      </c>
      <c r="T128" s="1">
        <v>57191000</v>
      </c>
      <c r="U128" s="1">
        <v>21609000</v>
      </c>
      <c r="V128" s="1">
        <v>28069000</v>
      </c>
      <c r="W128" s="1">
        <v>40248000</v>
      </c>
    </row>
    <row r="129" spans="1:23">
      <c r="A129" s="1" t="s">
        <v>542</v>
      </c>
      <c r="B129" s="1" t="s">
        <v>542</v>
      </c>
      <c r="C129" s="1" t="s">
        <v>543</v>
      </c>
      <c r="D129" s="1" t="s">
        <v>544</v>
      </c>
      <c r="E129" s="1" t="s">
        <v>545</v>
      </c>
      <c r="F129" s="1" t="s">
        <v>28</v>
      </c>
      <c r="G129" s="1" t="s">
        <v>28</v>
      </c>
      <c r="H129" s="1" t="s">
        <v>28</v>
      </c>
      <c r="I129" s="1" t="s">
        <v>28</v>
      </c>
      <c r="J129" s="1" t="s">
        <v>28</v>
      </c>
      <c r="K129" s="1" t="s">
        <v>28</v>
      </c>
      <c r="L129" s="1" t="s">
        <v>28</v>
      </c>
      <c r="M129" s="1" t="s">
        <v>28</v>
      </c>
      <c r="N129" s="1">
        <v>10</v>
      </c>
      <c r="O129" s="1">
        <v>79127000</v>
      </c>
      <c r="P129" s="1">
        <v>4322500</v>
      </c>
      <c r="Q129" s="1">
        <v>4209900</v>
      </c>
      <c r="R129" s="1">
        <v>5222200</v>
      </c>
      <c r="S129" s="1">
        <v>17255000</v>
      </c>
      <c r="T129" s="1">
        <v>12155000</v>
      </c>
      <c r="U129" s="1">
        <v>7268400</v>
      </c>
      <c r="V129" s="1">
        <v>11852000</v>
      </c>
      <c r="W129" s="1">
        <v>16842000</v>
      </c>
    </row>
    <row r="130" spans="1:23">
      <c r="A130" s="1" t="s">
        <v>546</v>
      </c>
      <c r="B130" s="1" t="s">
        <v>546</v>
      </c>
      <c r="C130" s="1" t="s">
        <v>547</v>
      </c>
      <c r="D130" s="1" t="s">
        <v>548</v>
      </c>
      <c r="E130" s="1" t="s">
        <v>549</v>
      </c>
      <c r="F130" s="1" t="s">
        <v>28</v>
      </c>
      <c r="G130" s="1" t="s">
        <v>28</v>
      </c>
      <c r="H130" s="1" t="s">
        <v>27</v>
      </c>
      <c r="I130" s="1" t="s">
        <v>28</v>
      </c>
      <c r="J130" s="1" t="s">
        <v>29</v>
      </c>
      <c r="K130" s="1" t="s">
        <v>29</v>
      </c>
      <c r="L130" s="1" t="s">
        <v>28</v>
      </c>
      <c r="M130" s="1" t="s">
        <v>28</v>
      </c>
      <c r="N130" s="1">
        <v>9</v>
      </c>
      <c r="O130" s="1">
        <v>13571000</v>
      </c>
      <c r="P130" s="1">
        <v>1403200</v>
      </c>
      <c r="Q130" s="1">
        <v>1193500</v>
      </c>
      <c r="R130" s="1">
        <v>0</v>
      </c>
      <c r="S130" s="1">
        <v>2910200</v>
      </c>
      <c r="T130" s="1">
        <v>2696300</v>
      </c>
      <c r="U130" s="1">
        <v>6255200</v>
      </c>
      <c r="V130" s="1">
        <v>3497300</v>
      </c>
      <c r="W130" s="1">
        <v>4566700</v>
      </c>
    </row>
    <row r="131" spans="1:23">
      <c r="A131" s="1" t="s">
        <v>550</v>
      </c>
      <c r="B131" s="1" t="s">
        <v>550</v>
      </c>
      <c r="C131" s="1" t="s">
        <v>551</v>
      </c>
      <c r="D131" s="1" t="s">
        <v>552</v>
      </c>
      <c r="E131" s="1" t="s">
        <v>553</v>
      </c>
      <c r="F131" s="1" t="s">
        <v>29</v>
      </c>
      <c r="G131" s="1" t="s">
        <v>29</v>
      </c>
      <c r="H131" s="1" t="s">
        <v>29</v>
      </c>
      <c r="I131" s="1" t="s">
        <v>28</v>
      </c>
      <c r="J131" s="1" t="s">
        <v>28</v>
      </c>
      <c r="K131" s="1" t="s">
        <v>29</v>
      </c>
      <c r="L131" s="1" t="s">
        <v>29</v>
      </c>
      <c r="M131" s="1" t="s">
        <v>28</v>
      </c>
      <c r="N131" s="1">
        <v>9</v>
      </c>
      <c r="O131" s="1">
        <v>15387000</v>
      </c>
      <c r="P131" s="1">
        <v>2162900</v>
      </c>
      <c r="Q131" s="1">
        <v>860230</v>
      </c>
      <c r="R131" s="1">
        <v>1460100</v>
      </c>
      <c r="S131" s="1">
        <v>6737200</v>
      </c>
      <c r="T131" s="1">
        <v>9972700</v>
      </c>
      <c r="U131" s="1">
        <v>3492800</v>
      </c>
      <c r="V131" s="1">
        <v>6156200</v>
      </c>
      <c r="W131" s="1">
        <v>4166400</v>
      </c>
    </row>
    <row r="132" spans="1:23">
      <c r="A132" s="1" t="s">
        <v>554</v>
      </c>
      <c r="B132" s="1" t="s">
        <v>554</v>
      </c>
      <c r="C132" s="1" t="s">
        <v>555</v>
      </c>
      <c r="D132" s="1" t="s">
        <v>556</v>
      </c>
      <c r="E132" s="1" t="s">
        <v>557</v>
      </c>
      <c r="F132" s="1" t="s">
        <v>28</v>
      </c>
      <c r="G132" s="1" t="s">
        <v>27</v>
      </c>
      <c r="H132" s="1" t="s">
        <v>27</v>
      </c>
      <c r="I132" s="1" t="s">
        <v>28</v>
      </c>
      <c r="J132" s="1" t="s">
        <v>28</v>
      </c>
      <c r="K132" s="1" t="s">
        <v>27</v>
      </c>
      <c r="L132" s="1" t="s">
        <v>27</v>
      </c>
      <c r="M132" s="1" t="s">
        <v>27</v>
      </c>
      <c r="N132" s="1">
        <v>17</v>
      </c>
      <c r="O132" s="1">
        <v>7445000</v>
      </c>
      <c r="P132" s="1">
        <v>1577700</v>
      </c>
      <c r="Q132" s="1">
        <v>0</v>
      </c>
      <c r="R132" s="1">
        <v>0</v>
      </c>
      <c r="S132" s="1">
        <v>2815600</v>
      </c>
      <c r="T132" s="1">
        <v>3051600</v>
      </c>
      <c r="U132" s="1">
        <v>0</v>
      </c>
      <c r="V132" s="1">
        <v>0</v>
      </c>
      <c r="W132" s="1">
        <v>0</v>
      </c>
    </row>
    <row r="133" spans="1:23">
      <c r="A133" s="1" t="s">
        <v>558</v>
      </c>
      <c r="B133" s="1" t="s">
        <v>558</v>
      </c>
      <c r="C133" s="1" t="s">
        <v>559</v>
      </c>
      <c r="D133" s="1" t="s">
        <v>560</v>
      </c>
      <c r="E133" s="1" t="s">
        <v>561</v>
      </c>
      <c r="F133" s="1" t="s">
        <v>28</v>
      </c>
      <c r="G133" s="1" t="s">
        <v>28</v>
      </c>
      <c r="H133" s="1" t="s">
        <v>28</v>
      </c>
      <c r="I133" s="1" t="s">
        <v>28</v>
      </c>
      <c r="J133" s="1" t="s">
        <v>28</v>
      </c>
      <c r="K133" s="1" t="s">
        <v>28</v>
      </c>
      <c r="L133" s="1" t="s">
        <v>28</v>
      </c>
      <c r="M133" s="1" t="s">
        <v>28</v>
      </c>
      <c r="N133" s="1">
        <v>38</v>
      </c>
      <c r="O133" s="1">
        <v>328480000</v>
      </c>
      <c r="P133" s="1">
        <v>20794000</v>
      </c>
      <c r="Q133" s="1">
        <v>17927000</v>
      </c>
      <c r="R133" s="1">
        <v>16778000</v>
      </c>
      <c r="S133" s="1">
        <v>70588000</v>
      </c>
      <c r="T133" s="1">
        <v>98045000</v>
      </c>
      <c r="U133" s="1">
        <v>18017000</v>
      </c>
      <c r="V133" s="1">
        <v>33874000</v>
      </c>
      <c r="W133" s="1">
        <v>52459000</v>
      </c>
    </row>
    <row r="134" spans="1:23">
      <c r="A134" s="1" t="s">
        <v>562</v>
      </c>
      <c r="B134" s="1" t="s">
        <v>562</v>
      </c>
      <c r="C134" s="1" t="s">
        <v>563</v>
      </c>
      <c r="D134" s="1" t="s">
        <v>564</v>
      </c>
      <c r="E134" s="1" t="s">
        <v>565</v>
      </c>
      <c r="F134" s="1" t="s">
        <v>28</v>
      </c>
      <c r="G134" s="1" t="s">
        <v>28</v>
      </c>
      <c r="H134" s="1" t="s">
        <v>28</v>
      </c>
      <c r="I134" s="1" t="s">
        <v>28</v>
      </c>
      <c r="J134" s="1" t="s">
        <v>28</v>
      </c>
      <c r="K134" s="1" t="s">
        <v>28</v>
      </c>
      <c r="L134" s="1" t="s">
        <v>28</v>
      </c>
      <c r="M134" s="1" t="s">
        <v>28</v>
      </c>
      <c r="N134" s="1">
        <v>25</v>
      </c>
      <c r="O134" s="1">
        <v>94134000</v>
      </c>
      <c r="P134" s="1">
        <v>8028600</v>
      </c>
      <c r="Q134" s="1">
        <v>6678400</v>
      </c>
      <c r="R134" s="1">
        <v>10466000</v>
      </c>
      <c r="S134" s="1">
        <v>13684000</v>
      </c>
      <c r="T134" s="1">
        <v>14224000</v>
      </c>
      <c r="U134" s="1">
        <v>11445000</v>
      </c>
      <c r="V134" s="1">
        <v>10454000</v>
      </c>
      <c r="W134" s="1">
        <v>19154000</v>
      </c>
    </row>
    <row r="135" spans="1:23">
      <c r="A135" s="1" t="s">
        <v>566</v>
      </c>
      <c r="B135" s="1" t="s">
        <v>566</v>
      </c>
      <c r="C135" s="1" t="s">
        <v>567</v>
      </c>
      <c r="D135" s="1" t="s">
        <v>568</v>
      </c>
      <c r="E135" s="1" t="s">
        <v>569</v>
      </c>
      <c r="F135" s="1" t="s">
        <v>29</v>
      </c>
      <c r="G135" s="1" t="s">
        <v>28</v>
      </c>
      <c r="H135" s="1" t="s">
        <v>28</v>
      </c>
      <c r="I135" s="1" t="s">
        <v>28</v>
      </c>
      <c r="J135" s="1" t="s">
        <v>28</v>
      </c>
      <c r="K135" s="1" t="s">
        <v>29</v>
      </c>
      <c r="L135" s="1" t="s">
        <v>28</v>
      </c>
      <c r="M135" s="1" t="s">
        <v>28</v>
      </c>
      <c r="N135" s="1">
        <v>23</v>
      </c>
      <c r="O135" s="1">
        <v>19903000</v>
      </c>
      <c r="P135" s="1">
        <v>1136400</v>
      </c>
      <c r="Q135" s="1">
        <v>708900</v>
      </c>
      <c r="R135" s="1">
        <v>700070</v>
      </c>
      <c r="S135" s="1">
        <v>5882600</v>
      </c>
      <c r="T135" s="1">
        <v>5110700</v>
      </c>
      <c r="U135" s="1">
        <v>1498200</v>
      </c>
      <c r="V135" s="1">
        <v>2158000</v>
      </c>
      <c r="W135" s="1">
        <v>2708400</v>
      </c>
    </row>
    <row r="136" spans="1:23">
      <c r="A136" s="1" t="s">
        <v>570</v>
      </c>
      <c r="B136" s="1" t="s">
        <v>570</v>
      </c>
      <c r="C136" s="1" t="s">
        <v>571</v>
      </c>
      <c r="D136" s="1" t="s">
        <v>572</v>
      </c>
      <c r="E136" s="1" t="s">
        <v>573</v>
      </c>
      <c r="F136" s="1" t="s">
        <v>29</v>
      </c>
      <c r="G136" s="1" t="s">
        <v>29</v>
      </c>
      <c r="H136" s="1" t="s">
        <v>29</v>
      </c>
      <c r="I136" s="1" t="s">
        <v>28</v>
      </c>
      <c r="J136" s="1" t="s">
        <v>28</v>
      </c>
      <c r="K136" s="1" t="s">
        <v>29</v>
      </c>
      <c r="L136" s="1" t="s">
        <v>28</v>
      </c>
      <c r="M136" s="1" t="s">
        <v>28</v>
      </c>
      <c r="N136" s="1">
        <v>93</v>
      </c>
      <c r="O136" s="1">
        <v>3527900</v>
      </c>
      <c r="P136" s="1">
        <v>253670</v>
      </c>
      <c r="Q136" s="1">
        <v>64385</v>
      </c>
      <c r="R136" s="1">
        <v>202440</v>
      </c>
      <c r="S136" s="1">
        <v>965520</v>
      </c>
      <c r="T136" s="1">
        <v>1087000</v>
      </c>
      <c r="U136" s="1">
        <v>254500</v>
      </c>
      <c r="V136" s="1">
        <v>87755</v>
      </c>
      <c r="W136" s="1">
        <v>612630</v>
      </c>
    </row>
    <row r="137" spans="1:23">
      <c r="A137" s="1" t="s">
        <v>574</v>
      </c>
      <c r="B137" s="1" t="s">
        <v>574</v>
      </c>
      <c r="C137" s="1" t="s">
        <v>575</v>
      </c>
      <c r="D137" s="1" t="s">
        <v>576</v>
      </c>
      <c r="E137" s="1" t="s">
        <v>577</v>
      </c>
      <c r="F137" s="1" t="s">
        <v>28</v>
      </c>
      <c r="G137" s="1" t="s">
        <v>27</v>
      </c>
      <c r="H137" s="1" t="s">
        <v>29</v>
      </c>
      <c r="I137" s="1" t="s">
        <v>28</v>
      </c>
      <c r="J137" s="1" t="s">
        <v>28</v>
      </c>
      <c r="K137" s="1" t="s">
        <v>29</v>
      </c>
      <c r="L137" s="1" t="s">
        <v>28</v>
      </c>
      <c r="M137" s="1" t="s">
        <v>28</v>
      </c>
      <c r="N137" s="1">
        <v>6</v>
      </c>
      <c r="O137" s="1">
        <v>130130000</v>
      </c>
      <c r="P137" s="1">
        <v>6059400</v>
      </c>
      <c r="Q137" s="1">
        <v>0</v>
      </c>
      <c r="R137" s="1">
        <v>1840900</v>
      </c>
      <c r="S137" s="1">
        <v>51347000</v>
      </c>
      <c r="T137" s="1">
        <v>45464000</v>
      </c>
      <c r="U137" s="1">
        <v>1749800</v>
      </c>
      <c r="V137" s="1">
        <v>4869900</v>
      </c>
      <c r="W137" s="1">
        <v>22394000</v>
      </c>
    </row>
    <row r="138" spans="1:23">
      <c r="A138" s="1" t="s">
        <v>578</v>
      </c>
      <c r="B138" s="1" t="s">
        <v>578</v>
      </c>
      <c r="C138" s="1" t="s">
        <v>579</v>
      </c>
      <c r="D138" s="1" t="s">
        <v>580</v>
      </c>
      <c r="E138" s="1" t="s">
        <v>581</v>
      </c>
      <c r="F138" s="1" t="s">
        <v>28</v>
      </c>
      <c r="G138" s="1" t="s">
        <v>28</v>
      </c>
      <c r="H138" s="1" t="s">
        <v>28</v>
      </c>
      <c r="I138" s="1" t="s">
        <v>28</v>
      </c>
      <c r="J138" s="1" t="s">
        <v>28</v>
      </c>
      <c r="K138" s="1" t="s">
        <v>28</v>
      </c>
      <c r="L138" s="1" t="s">
        <v>28</v>
      </c>
      <c r="M138" s="1" t="s">
        <v>28</v>
      </c>
      <c r="N138" s="1">
        <v>29</v>
      </c>
      <c r="O138" s="1">
        <v>116370000</v>
      </c>
      <c r="P138" s="1">
        <v>10245000</v>
      </c>
      <c r="Q138" s="1">
        <v>10021000</v>
      </c>
      <c r="R138" s="1">
        <v>12319000</v>
      </c>
      <c r="S138" s="1">
        <v>13879000</v>
      </c>
      <c r="T138" s="1">
        <v>13013000</v>
      </c>
      <c r="U138" s="1">
        <v>11680000</v>
      </c>
      <c r="V138" s="1">
        <v>18341000</v>
      </c>
      <c r="W138" s="1">
        <v>26868000</v>
      </c>
    </row>
    <row r="139" spans="1:23">
      <c r="A139" s="1" t="s">
        <v>582</v>
      </c>
      <c r="B139" s="1" t="s">
        <v>582</v>
      </c>
      <c r="C139" s="1" t="s">
        <v>583</v>
      </c>
      <c r="D139" s="1" t="s">
        <v>584</v>
      </c>
      <c r="E139" s="1" t="s">
        <v>585</v>
      </c>
      <c r="F139" s="1" t="s">
        <v>28</v>
      </c>
      <c r="G139" s="1" t="s">
        <v>28</v>
      </c>
      <c r="H139" s="1" t="s">
        <v>28</v>
      </c>
      <c r="I139" s="1" t="s">
        <v>28</v>
      </c>
      <c r="J139" s="1" t="s">
        <v>28</v>
      </c>
      <c r="K139" s="1" t="s">
        <v>28</v>
      </c>
      <c r="L139" s="1" t="s">
        <v>28</v>
      </c>
      <c r="M139" s="1" t="s">
        <v>28</v>
      </c>
      <c r="N139" s="1">
        <v>22</v>
      </c>
      <c r="O139" s="1">
        <v>263660000</v>
      </c>
      <c r="P139" s="1">
        <v>24405000</v>
      </c>
      <c r="Q139" s="1">
        <v>22702000</v>
      </c>
      <c r="R139" s="1">
        <v>24606000</v>
      </c>
      <c r="S139" s="1">
        <v>40883000</v>
      </c>
      <c r="T139" s="1">
        <v>40217000</v>
      </c>
      <c r="U139" s="1">
        <v>25144000</v>
      </c>
      <c r="V139" s="1">
        <v>38464000</v>
      </c>
      <c r="W139" s="1">
        <v>47242000</v>
      </c>
    </row>
    <row r="140" spans="1:23">
      <c r="A140" s="1" t="s">
        <v>586</v>
      </c>
      <c r="B140" s="1" t="s">
        <v>586</v>
      </c>
      <c r="C140" s="1" t="s">
        <v>587</v>
      </c>
      <c r="D140" s="1" t="s">
        <v>588</v>
      </c>
      <c r="E140" s="1" t="s">
        <v>589</v>
      </c>
      <c r="F140" s="1" t="s">
        <v>29</v>
      </c>
      <c r="G140" s="1" t="s">
        <v>29</v>
      </c>
      <c r="H140" s="1" t="s">
        <v>29</v>
      </c>
      <c r="I140" s="1" t="s">
        <v>29</v>
      </c>
      <c r="J140" s="1" t="s">
        <v>28</v>
      </c>
      <c r="K140" s="1" t="s">
        <v>29</v>
      </c>
      <c r="L140" s="1" t="s">
        <v>29</v>
      </c>
      <c r="M140" s="1" t="s">
        <v>28</v>
      </c>
      <c r="N140" s="1">
        <v>24</v>
      </c>
      <c r="O140" s="1">
        <v>10435000</v>
      </c>
      <c r="P140" s="1">
        <v>1092000</v>
      </c>
      <c r="Q140" s="1">
        <v>0</v>
      </c>
      <c r="R140" s="1">
        <v>662120</v>
      </c>
      <c r="S140" s="1">
        <v>1706000</v>
      </c>
      <c r="T140" s="1">
        <v>2431300</v>
      </c>
      <c r="U140" s="1">
        <v>1016600</v>
      </c>
      <c r="V140" s="1">
        <v>1235900</v>
      </c>
      <c r="W140" s="1">
        <v>2290900</v>
      </c>
    </row>
    <row r="141" spans="1:23">
      <c r="A141" s="1" t="s">
        <v>590</v>
      </c>
      <c r="B141" s="1" t="s">
        <v>590</v>
      </c>
      <c r="C141" s="1" t="s">
        <v>591</v>
      </c>
      <c r="D141" s="1" t="s">
        <v>592</v>
      </c>
      <c r="E141" s="1" t="s">
        <v>593</v>
      </c>
      <c r="F141" s="1" t="s">
        <v>28</v>
      </c>
      <c r="G141" s="1" t="s">
        <v>28</v>
      </c>
      <c r="H141" s="1" t="s">
        <v>28</v>
      </c>
      <c r="I141" s="1" t="s">
        <v>28</v>
      </c>
      <c r="J141" s="1" t="s">
        <v>28</v>
      </c>
      <c r="K141" s="1" t="s">
        <v>28</v>
      </c>
      <c r="L141" s="1" t="s">
        <v>28</v>
      </c>
      <c r="M141" s="1" t="s">
        <v>28</v>
      </c>
      <c r="N141" s="1">
        <v>34</v>
      </c>
      <c r="O141" s="1">
        <v>69065000</v>
      </c>
      <c r="P141" s="1">
        <v>5622400</v>
      </c>
      <c r="Q141" s="1">
        <v>6052800</v>
      </c>
      <c r="R141" s="1">
        <v>6658600</v>
      </c>
      <c r="S141" s="1">
        <v>11001000</v>
      </c>
      <c r="T141" s="1">
        <v>12465000</v>
      </c>
      <c r="U141" s="1">
        <v>7995300</v>
      </c>
      <c r="V141" s="1">
        <v>7557100</v>
      </c>
      <c r="W141" s="1">
        <v>11712000</v>
      </c>
    </row>
    <row r="142" spans="1:23">
      <c r="A142" s="1" t="s">
        <v>594</v>
      </c>
      <c r="B142" s="1" t="s">
        <v>594</v>
      </c>
      <c r="C142" s="1" t="s">
        <v>595</v>
      </c>
      <c r="D142" s="1" t="s">
        <v>596</v>
      </c>
      <c r="E142" s="1" t="s">
        <v>597</v>
      </c>
      <c r="F142" s="1" t="s">
        <v>28</v>
      </c>
      <c r="G142" s="1" t="s">
        <v>28</v>
      </c>
      <c r="H142" s="1" t="s">
        <v>28</v>
      </c>
      <c r="I142" s="1" t="s">
        <v>28</v>
      </c>
      <c r="J142" s="1" t="s">
        <v>28</v>
      </c>
      <c r="K142" s="1" t="s">
        <v>28</v>
      </c>
      <c r="L142" s="1" t="s">
        <v>28</v>
      </c>
      <c r="M142" s="1" t="s">
        <v>28</v>
      </c>
      <c r="N142" s="1">
        <v>11</v>
      </c>
      <c r="O142" s="1">
        <v>60902000</v>
      </c>
      <c r="P142" s="1">
        <v>4728700</v>
      </c>
      <c r="Q142" s="1">
        <v>4010600</v>
      </c>
      <c r="R142" s="1">
        <v>3934100</v>
      </c>
      <c r="S142" s="1">
        <v>8056200</v>
      </c>
      <c r="T142" s="1">
        <v>7926100</v>
      </c>
      <c r="U142" s="1">
        <v>4976500</v>
      </c>
      <c r="V142" s="1">
        <v>14428000</v>
      </c>
      <c r="W142" s="1">
        <v>12842000</v>
      </c>
    </row>
    <row r="143" spans="1:23">
      <c r="A143" s="1" t="s">
        <v>598</v>
      </c>
      <c r="B143" s="1" t="s">
        <v>598</v>
      </c>
      <c r="C143" s="1" t="s">
        <v>599</v>
      </c>
      <c r="D143" s="1" t="s">
        <v>600</v>
      </c>
      <c r="E143" s="1" t="s">
        <v>601</v>
      </c>
      <c r="F143" s="1" t="s">
        <v>28</v>
      </c>
      <c r="G143" s="1" t="s">
        <v>28</v>
      </c>
      <c r="H143" s="1" t="s">
        <v>28</v>
      </c>
      <c r="I143" s="1" t="s">
        <v>28</v>
      </c>
      <c r="J143" s="1" t="s">
        <v>28</v>
      </c>
      <c r="K143" s="1" t="s">
        <v>28</v>
      </c>
      <c r="L143" s="1" t="s">
        <v>28</v>
      </c>
      <c r="M143" s="1" t="s">
        <v>28</v>
      </c>
      <c r="N143" s="1">
        <v>41</v>
      </c>
      <c r="O143" s="1">
        <v>21851000</v>
      </c>
      <c r="P143" s="1">
        <v>1508200</v>
      </c>
      <c r="Q143" s="1">
        <v>1025400</v>
      </c>
      <c r="R143" s="1">
        <v>794920</v>
      </c>
      <c r="S143" s="1">
        <v>4928500</v>
      </c>
      <c r="T143" s="1">
        <v>5355300</v>
      </c>
      <c r="U143" s="1">
        <v>1781200</v>
      </c>
      <c r="V143" s="1">
        <v>3049900</v>
      </c>
      <c r="W143" s="1">
        <v>3407800</v>
      </c>
    </row>
    <row r="144" spans="1:23">
      <c r="A144" s="1" t="s">
        <v>602</v>
      </c>
      <c r="B144" s="1" t="s">
        <v>602</v>
      </c>
      <c r="C144" s="1" t="s">
        <v>603</v>
      </c>
      <c r="D144" s="1" t="s">
        <v>604</v>
      </c>
      <c r="E144" s="1" t="s">
        <v>605</v>
      </c>
      <c r="F144" s="1" t="s">
        <v>28</v>
      </c>
      <c r="G144" s="1" t="s">
        <v>28</v>
      </c>
      <c r="H144" s="1" t="s">
        <v>28</v>
      </c>
      <c r="I144" s="1" t="s">
        <v>28</v>
      </c>
      <c r="J144" s="1" t="s">
        <v>28</v>
      </c>
      <c r="K144" s="1" t="s">
        <v>28</v>
      </c>
      <c r="L144" s="1" t="s">
        <v>28</v>
      </c>
      <c r="M144" s="1" t="s">
        <v>28</v>
      </c>
      <c r="N144" s="1">
        <v>39</v>
      </c>
      <c r="O144" s="1">
        <v>77434000</v>
      </c>
      <c r="P144" s="1">
        <v>4348000</v>
      </c>
      <c r="Q144" s="1">
        <v>4514000</v>
      </c>
      <c r="R144" s="1">
        <v>2817200</v>
      </c>
      <c r="S144" s="1">
        <v>20958000</v>
      </c>
      <c r="T144" s="1">
        <v>18732000</v>
      </c>
      <c r="U144" s="1">
        <v>4753500</v>
      </c>
      <c r="V144" s="1">
        <v>8081900</v>
      </c>
      <c r="W144" s="1">
        <v>13230000</v>
      </c>
    </row>
    <row r="145" spans="1:23">
      <c r="A145" s="1" t="s">
        <v>606</v>
      </c>
      <c r="B145" s="1" t="s">
        <v>606</v>
      </c>
      <c r="C145" s="1" t="s">
        <v>607</v>
      </c>
      <c r="D145" s="1" t="s">
        <v>608</v>
      </c>
      <c r="E145" s="1" t="s">
        <v>609</v>
      </c>
      <c r="F145" s="1" t="s">
        <v>28</v>
      </c>
      <c r="G145" s="1" t="s">
        <v>28</v>
      </c>
      <c r="H145" s="1" t="s">
        <v>28</v>
      </c>
      <c r="I145" s="1" t="s">
        <v>29</v>
      </c>
      <c r="J145" s="1" t="s">
        <v>28</v>
      </c>
      <c r="K145" s="1" t="s">
        <v>28</v>
      </c>
      <c r="L145" s="1" t="s">
        <v>28</v>
      </c>
      <c r="M145" s="1" t="s">
        <v>28</v>
      </c>
      <c r="N145" s="1">
        <v>19</v>
      </c>
      <c r="O145" s="1">
        <v>1360600</v>
      </c>
      <c r="P145" s="1">
        <v>798280</v>
      </c>
      <c r="Q145" s="1">
        <v>1704500</v>
      </c>
      <c r="R145" s="1">
        <v>167120</v>
      </c>
      <c r="S145" s="1">
        <v>248610</v>
      </c>
      <c r="T145" s="1">
        <v>504540</v>
      </c>
      <c r="U145" s="1">
        <v>1629200</v>
      </c>
      <c r="V145" s="1">
        <v>194490</v>
      </c>
      <c r="W145" s="1">
        <v>245870</v>
      </c>
    </row>
    <row r="146" spans="1:23">
      <c r="A146" s="1" t="s">
        <v>610</v>
      </c>
      <c r="B146" s="1" t="s">
        <v>610</v>
      </c>
      <c r="C146" s="1" t="s">
        <v>611</v>
      </c>
      <c r="D146" s="1" t="s">
        <v>612</v>
      </c>
      <c r="E146" s="1" t="s">
        <v>613</v>
      </c>
      <c r="F146" s="1" t="s">
        <v>28</v>
      </c>
      <c r="G146" s="1" t="s">
        <v>28</v>
      </c>
      <c r="H146" s="1" t="s">
        <v>28</v>
      </c>
      <c r="I146" s="1" t="s">
        <v>28</v>
      </c>
      <c r="J146" s="1" t="s">
        <v>28</v>
      </c>
      <c r="K146" s="1" t="s">
        <v>28</v>
      </c>
      <c r="L146" s="1" t="s">
        <v>28</v>
      </c>
      <c r="M146" s="1" t="s">
        <v>28</v>
      </c>
      <c r="N146" s="1">
        <v>12</v>
      </c>
      <c r="O146" s="1">
        <v>130850000</v>
      </c>
      <c r="P146" s="1">
        <v>11024000</v>
      </c>
      <c r="Q146" s="1">
        <v>9072900</v>
      </c>
      <c r="R146" s="1">
        <v>8618000</v>
      </c>
      <c r="S146" s="1">
        <v>27008000</v>
      </c>
      <c r="T146" s="1">
        <v>27694000</v>
      </c>
      <c r="U146" s="1">
        <v>9676600</v>
      </c>
      <c r="V146" s="1">
        <v>15701000</v>
      </c>
      <c r="W146" s="1">
        <v>22059000</v>
      </c>
    </row>
    <row r="147" spans="1:23">
      <c r="A147" s="1" t="s">
        <v>614</v>
      </c>
      <c r="B147" s="1" t="s">
        <v>614</v>
      </c>
      <c r="C147" s="1" t="s">
        <v>615</v>
      </c>
      <c r="D147" s="1" t="s">
        <v>616</v>
      </c>
      <c r="E147" s="1" t="s">
        <v>617</v>
      </c>
      <c r="F147" s="1" t="s">
        <v>28</v>
      </c>
      <c r="G147" s="1" t="s">
        <v>28</v>
      </c>
      <c r="H147" s="1" t="s">
        <v>28</v>
      </c>
      <c r="I147" s="1" t="s">
        <v>28</v>
      </c>
      <c r="J147" s="1" t="s">
        <v>28</v>
      </c>
      <c r="K147" s="1" t="s">
        <v>28</v>
      </c>
      <c r="L147" s="1" t="s">
        <v>28</v>
      </c>
      <c r="M147" s="1" t="s">
        <v>28</v>
      </c>
      <c r="N147" s="1">
        <v>34</v>
      </c>
      <c r="O147" s="1">
        <v>665440000</v>
      </c>
      <c r="P147" s="1">
        <v>42586000</v>
      </c>
      <c r="Q147" s="1">
        <v>33201000</v>
      </c>
      <c r="R147" s="1">
        <v>38621000</v>
      </c>
      <c r="S147" s="1">
        <v>157180000</v>
      </c>
      <c r="T147" s="1">
        <v>168790000</v>
      </c>
      <c r="U147" s="1">
        <v>51317000</v>
      </c>
      <c r="V147" s="1">
        <v>78240000</v>
      </c>
      <c r="W147" s="1">
        <v>95505000</v>
      </c>
    </row>
    <row r="148" spans="1:23">
      <c r="A148" s="1" t="s">
        <v>618</v>
      </c>
      <c r="B148" s="1" t="s">
        <v>618</v>
      </c>
      <c r="C148" s="1" t="s">
        <v>619</v>
      </c>
      <c r="D148" s="1" t="s">
        <v>620</v>
      </c>
      <c r="E148" s="1" t="s">
        <v>621</v>
      </c>
      <c r="F148" s="1" t="s">
        <v>28</v>
      </c>
      <c r="G148" s="1" t="s">
        <v>29</v>
      </c>
      <c r="H148" s="1" t="s">
        <v>27</v>
      </c>
      <c r="I148" s="1" t="s">
        <v>28</v>
      </c>
      <c r="J148" s="1" t="s">
        <v>28</v>
      </c>
      <c r="K148" s="1" t="s">
        <v>29</v>
      </c>
      <c r="L148" s="1" t="s">
        <v>28</v>
      </c>
      <c r="M148" s="1" t="s">
        <v>28</v>
      </c>
      <c r="N148" s="1">
        <v>32</v>
      </c>
      <c r="O148" s="1">
        <v>25098000</v>
      </c>
      <c r="P148" s="1">
        <v>418730</v>
      </c>
      <c r="Q148" s="1">
        <v>515890</v>
      </c>
      <c r="R148" s="1">
        <v>0</v>
      </c>
      <c r="S148" s="1">
        <v>8733000</v>
      </c>
      <c r="T148" s="1">
        <v>10200000</v>
      </c>
      <c r="U148" s="1">
        <v>834990</v>
      </c>
      <c r="V148" s="1">
        <v>1362900</v>
      </c>
      <c r="W148" s="1">
        <v>3548500</v>
      </c>
    </row>
    <row r="149" spans="1:23">
      <c r="A149" s="1" t="s">
        <v>622</v>
      </c>
      <c r="B149" s="1" t="s">
        <v>622</v>
      </c>
      <c r="C149" s="1" t="s">
        <v>623</v>
      </c>
      <c r="D149" s="1" t="s">
        <v>624</v>
      </c>
      <c r="E149" s="1" t="s">
        <v>625</v>
      </c>
      <c r="F149" s="1" t="s">
        <v>28</v>
      </c>
      <c r="G149" s="1" t="s">
        <v>28</v>
      </c>
      <c r="H149" s="1" t="s">
        <v>28</v>
      </c>
      <c r="I149" s="1" t="s">
        <v>29</v>
      </c>
      <c r="J149" s="1" t="s">
        <v>28</v>
      </c>
      <c r="K149" s="1" t="s">
        <v>28</v>
      </c>
      <c r="L149" s="1" t="s">
        <v>28</v>
      </c>
      <c r="M149" s="1" t="s">
        <v>28</v>
      </c>
      <c r="N149" s="1">
        <v>15</v>
      </c>
      <c r="O149" s="1">
        <v>22627000</v>
      </c>
      <c r="P149" s="1">
        <v>2077300</v>
      </c>
      <c r="Q149" s="1">
        <v>2284600</v>
      </c>
      <c r="R149" s="1">
        <v>1963400</v>
      </c>
      <c r="S149" s="1">
        <v>2033600</v>
      </c>
      <c r="T149" s="1">
        <v>1410300</v>
      </c>
      <c r="U149" s="1">
        <v>4053000</v>
      </c>
      <c r="V149" s="1">
        <v>4455000</v>
      </c>
      <c r="W149" s="1">
        <v>4349700</v>
      </c>
    </row>
    <row r="150" spans="1:23">
      <c r="A150" s="1" t="s">
        <v>626</v>
      </c>
      <c r="B150" s="1" t="s">
        <v>626</v>
      </c>
      <c r="C150" s="1" t="s">
        <v>627</v>
      </c>
      <c r="D150" s="1" t="s">
        <v>628</v>
      </c>
      <c r="E150" s="1" t="s">
        <v>629</v>
      </c>
      <c r="F150" s="1" t="s">
        <v>29</v>
      </c>
      <c r="G150" s="1" t="s">
        <v>29</v>
      </c>
      <c r="H150" s="1" t="s">
        <v>28</v>
      </c>
      <c r="I150" s="1" t="s">
        <v>28</v>
      </c>
      <c r="J150" s="1" t="s">
        <v>28</v>
      </c>
      <c r="K150" s="1" t="s">
        <v>28</v>
      </c>
      <c r="L150" s="1" t="s">
        <v>28</v>
      </c>
      <c r="M150" s="1" t="s">
        <v>28</v>
      </c>
      <c r="N150" s="1">
        <v>11</v>
      </c>
      <c r="O150" s="1">
        <v>69246000</v>
      </c>
      <c r="P150" s="1">
        <v>8245900</v>
      </c>
      <c r="Q150" s="1">
        <v>5122300</v>
      </c>
      <c r="R150" s="1">
        <v>6013100</v>
      </c>
      <c r="S150" s="1">
        <v>7254500</v>
      </c>
      <c r="T150" s="1">
        <v>7290300</v>
      </c>
      <c r="U150" s="1">
        <v>6959700</v>
      </c>
      <c r="V150" s="1">
        <v>14259000</v>
      </c>
      <c r="W150" s="1">
        <v>14102000</v>
      </c>
    </row>
    <row r="151" spans="1:23">
      <c r="A151" s="1" t="s">
        <v>630</v>
      </c>
      <c r="B151" s="1" t="s">
        <v>630</v>
      </c>
      <c r="C151" s="1" t="s">
        <v>631</v>
      </c>
      <c r="D151" s="1" t="s">
        <v>632</v>
      </c>
      <c r="E151" s="1" t="s">
        <v>633</v>
      </c>
      <c r="F151" s="1" t="s">
        <v>28</v>
      </c>
      <c r="G151" s="1" t="s">
        <v>28</v>
      </c>
      <c r="H151" s="1" t="s">
        <v>28</v>
      </c>
      <c r="I151" s="1" t="s">
        <v>28</v>
      </c>
      <c r="J151" s="1" t="s">
        <v>28</v>
      </c>
      <c r="K151" s="1" t="s">
        <v>28</v>
      </c>
      <c r="L151" s="1" t="s">
        <v>28</v>
      </c>
      <c r="M151" s="1" t="s">
        <v>28</v>
      </c>
      <c r="N151" s="1">
        <v>11</v>
      </c>
      <c r="O151" s="1">
        <v>62222000</v>
      </c>
      <c r="P151" s="1">
        <v>7429600</v>
      </c>
      <c r="Q151" s="1">
        <v>6983000</v>
      </c>
      <c r="R151" s="1">
        <v>6058300</v>
      </c>
      <c r="S151" s="1">
        <v>4118000</v>
      </c>
      <c r="T151" s="1">
        <v>1922300</v>
      </c>
      <c r="U151" s="1">
        <v>6879500</v>
      </c>
      <c r="V151" s="1">
        <v>13559000</v>
      </c>
      <c r="W151" s="1">
        <v>15272000</v>
      </c>
    </row>
    <row r="152" spans="1:23">
      <c r="A152" s="1" t="s">
        <v>634</v>
      </c>
      <c r="B152" s="1" t="s">
        <v>634</v>
      </c>
      <c r="C152" s="1" t="s">
        <v>635</v>
      </c>
      <c r="D152" s="1" t="s">
        <v>636</v>
      </c>
      <c r="E152" s="1" t="s">
        <v>637</v>
      </c>
      <c r="F152" s="1" t="s">
        <v>28</v>
      </c>
      <c r="G152" s="1" t="s">
        <v>29</v>
      </c>
      <c r="H152" s="1" t="s">
        <v>29</v>
      </c>
      <c r="I152" s="1" t="s">
        <v>29</v>
      </c>
      <c r="J152" s="1" t="s">
        <v>28</v>
      </c>
      <c r="K152" s="1" t="s">
        <v>28</v>
      </c>
      <c r="L152" s="1" t="s">
        <v>28</v>
      </c>
      <c r="M152" s="1" t="s">
        <v>28</v>
      </c>
      <c r="N152" s="1">
        <v>22</v>
      </c>
      <c r="O152" s="1">
        <v>16674000</v>
      </c>
      <c r="P152" s="1">
        <v>1854500</v>
      </c>
      <c r="Q152" s="1">
        <v>1353900</v>
      </c>
      <c r="R152" s="1">
        <v>337520</v>
      </c>
      <c r="S152" s="1">
        <v>641750</v>
      </c>
      <c r="T152" s="1">
        <v>3214200</v>
      </c>
      <c r="U152" s="1">
        <v>2527000</v>
      </c>
      <c r="V152" s="1">
        <v>3746700</v>
      </c>
      <c r="W152" s="1">
        <v>2998500</v>
      </c>
    </row>
    <row r="153" spans="1:23">
      <c r="A153" s="1" t="s">
        <v>638</v>
      </c>
      <c r="B153" s="1" t="s">
        <v>638</v>
      </c>
      <c r="C153" s="1" t="s">
        <v>639</v>
      </c>
      <c r="D153" s="1" t="s">
        <v>640</v>
      </c>
      <c r="E153" s="1" t="s">
        <v>641</v>
      </c>
      <c r="F153" s="1" t="s">
        <v>28</v>
      </c>
      <c r="G153" s="1" t="s">
        <v>28</v>
      </c>
      <c r="H153" s="1" t="s">
        <v>28</v>
      </c>
      <c r="I153" s="1" t="s">
        <v>28</v>
      </c>
      <c r="J153" s="1" t="s">
        <v>28</v>
      </c>
      <c r="K153" s="1" t="s">
        <v>28</v>
      </c>
      <c r="L153" s="1" t="s">
        <v>28</v>
      </c>
      <c r="M153" s="1" t="s">
        <v>28</v>
      </c>
      <c r="N153" s="1">
        <v>56</v>
      </c>
      <c r="O153" s="1">
        <v>67464000</v>
      </c>
      <c r="P153" s="1">
        <v>4229200</v>
      </c>
      <c r="Q153" s="1">
        <v>5102100</v>
      </c>
      <c r="R153" s="1">
        <v>5141000</v>
      </c>
      <c r="S153" s="1">
        <v>13030000</v>
      </c>
      <c r="T153" s="1">
        <v>14178000</v>
      </c>
      <c r="U153" s="1">
        <v>5803500</v>
      </c>
      <c r="V153" s="1">
        <v>9001500</v>
      </c>
      <c r="W153" s="1">
        <v>10979000</v>
      </c>
    </row>
    <row r="154" spans="1:23">
      <c r="A154" s="1" t="s">
        <v>642</v>
      </c>
      <c r="B154" s="1" t="s">
        <v>642</v>
      </c>
      <c r="C154" s="1" t="s">
        <v>643</v>
      </c>
      <c r="D154" s="1" t="s">
        <v>644</v>
      </c>
      <c r="E154" s="1" t="s">
        <v>645</v>
      </c>
      <c r="F154" s="1" t="s">
        <v>28</v>
      </c>
      <c r="G154" s="1" t="s">
        <v>28</v>
      </c>
      <c r="H154" s="1" t="s">
        <v>28</v>
      </c>
      <c r="I154" s="1" t="s">
        <v>28</v>
      </c>
      <c r="J154" s="1" t="s">
        <v>28</v>
      </c>
      <c r="K154" s="1" t="s">
        <v>28</v>
      </c>
      <c r="L154" s="1" t="s">
        <v>28</v>
      </c>
      <c r="M154" s="1" t="s">
        <v>28</v>
      </c>
      <c r="N154" s="1">
        <v>29</v>
      </c>
      <c r="O154" s="1">
        <v>57102000</v>
      </c>
      <c r="P154" s="1">
        <v>3771700</v>
      </c>
      <c r="Q154" s="1">
        <v>2114600</v>
      </c>
      <c r="R154" s="1">
        <v>2082900</v>
      </c>
      <c r="S154" s="1">
        <v>11984000</v>
      </c>
      <c r="T154" s="1">
        <v>21121000</v>
      </c>
      <c r="U154" s="1">
        <v>3410600</v>
      </c>
      <c r="V154" s="1">
        <v>3594300</v>
      </c>
      <c r="W154" s="1">
        <v>9023500</v>
      </c>
    </row>
    <row r="155" spans="1:23">
      <c r="A155" s="1" t="s">
        <v>646</v>
      </c>
      <c r="B155" s="1" t="s">
        <v>646</v>
      </c>
      <c r="C155" s="1" t="s">
        <v>647</v>
      </c>
      <c r="D155" s="1" t="s">
        <v>648</v>
      </c>
      <c r="E155" s="1" t="s">
        <v>649</v>
      </c>
      <c r="F155" s="1" t="s">
        <v>28</v>
      </c>
      <c r="G155" s="1" t="s">
        <v>29</v>
      </c>
      <c r="H155" s="1" t="s">
        <v>29</v>
      </c>
      <c r="I155" s="1" t="s">
        <v>28</v>
      </c>
      <c r="J155" s="1" t="s">
        <v>29</v>
      </c>
      <c r="K155" s="1" t="s">
        <v>29</v>
      </c>
      <c r="L155" s="1" t="s">
        <v>28</v>
      </c>
      <c r="M155" s="1" t="s">
        <v>28</v>
      </c>
      <c r="N155" s="1">
        <v>9</v>
      </c>
      <c r="O155" s="1">
        <v>28729000</v>
      </c>
      <c r="P155" s="1">
        <v>3244200</v>
      </c>
      <c r="Q155" s="1">
        <v>1861200</v>
      </c>
      <c r="R155" s="1">
        <v>2602000</v>
      </c>
      <c r="S155" s="1">
        <v>3152300</v>
      </c>
      <c r="T155" s="1">
        <v>973730</v>
      </c>
      <c r="U155" s="1">
        <v>2623600</v>
      </c>
      <c r="V155" s="1">
        <v>7570100</v>
      </c>
      <c r="W155" s="1">
        <v>6702200</v>
      </c>
    </row>
    <row r="156" spans="1:23">
      <c r="A156" s="1" t="s">
        <v>650</v>
      </c>
      <c r="B156" s="1" t="s">
        <v>650</v>
      </c>
      <c r="C156" s="1" t="s">
        <v>651</v>
      </c>
      <c r="D156" s="1" t="s">
        <v>652</v>
      </c>
      <c r="E156" s="1" t="s">
        <v>653</v>
      </c>
      <c r="F156" s="1" t="s">
        <v>28</v>
      </c>
      <c r="G156" s="1" t="s">
        <v>29</v>
      </c>
      <c r="H156" s="1" t="s">
        <v>29</v>
      </c>
      <c r="I156" s="1" t="s">
        <v>28</v>
      </c>
      <c r="J156" s="1" t="s">
        <v>28</v>
      </c>
      <c r="K156" s="1" t="s">
        <v>27</v>
      </c>
      <c r="L156" s="1" t="s">
        <v>28</v>
      </c>
      <c r="M156" s="1" t="s">
        <v>28</v>
      </c>
      <c r="N156" s="1">
        <v>12</v>
      </c>
      <c r="O156" s="1">
        <v>13226000</v>
      </c>
      <c r="P156" s="1">
        <v>1044500</v>
      </c>
      <c r="Q156" s="1">
        <v>766630</v>
      </c>
      <c r="R156" s="1">
        <v>714420</v>
      </c>
      <c r="S156" s="1">
        <v>4852700</v>
      </c>
      <c r="T156" s="1">
        <v>4530800</v>
      </c>
      <c r="U156" s="1">
        <v>0</v>
      </c>
      <c r="V156" s="1">
        <v>1317000</v>
      </c>
      <c r="W156" s="1">
        <v>4167100</v>
      </c>
    </row>
    <row r="157" spans="1:23">
      <c r="A157" s="1" t="s">
        <v>654</v>
      </c>
      <c r="B157" s="1" t="s">
        <v>654</v>
      </c>
      <c r="C157" s="1" t="s">
        <v>655</v>
      </c>
      <c r="D157" s="1" t="s">
        <v>656</v>
      </c>
      <c r="E157" s="1" t="s">
        <v>657</v>
      </c>
      <c r="F157" s="1" t="s">
        <v>28</v>
      </c>
      <c r="G157" s="1" t="s">
        <v>28</v>
      </c>
      <c r="H157" s="1" t="s">
        <v>28</v>
      </c>
      <c r="I157" s="1" t="s">
        <v>28</v>
      </c>
      <c r="J157" s="1" t="s">
        <v>28</v>
      </c>
      <c r="K157" s="1" t="s">
        <v>28</v>
      </c>
      <c r="L157" s="1" t="s">
        <v>28</v>
      </c>
      <c r="M157" s="1" t="s">
        <v>28</v>
      </c>
      <c r="N157" s="1">
        <v>28</v>
      </c>
      <c r="O157" s="1">
        <v>67277000</v>
      </c>
      <c r="P157" s="1">
        <v>4961000</v>
      </c>
      <c r="Q157" s="1">
        <v>5337300</v>
      </c>
      <c r="R157" s="1">
        <v>5921400</v>
      </c>
      <c r="S157" s="1">
        <v>13445000</v>
      </c>
      <c r="T157" s="1">
        <v>12260000</v>
      </c>
      <c r="U157" s="1">
        <v>4549300</v>
      </c>
      <c r="V157" s="1">
        <v>9309800</v>
      </c>
      <c r="W157" s="1">
        <v>11494000</v>
      </c>
    </row>
    <row r="158" spans="1:23">
      <c r="A158" s="1" t="s">
        <v>658</v>
      </c>
      <c r="B158" s="1" t="s">
        <v>658</v>
      </c>
      <c r="C158" s="1" t="s">
        <v>659</v>
      </c>
      <c r="D158" s="1" t="s">
        <v>660</v>
      </c>
      <c r="E158" s="1" t="s">
        <v>661</v>
      </c>
      <c r="F158" s="1" t="s">
        <v>28</v>
      </c>
      <c r="G158" s="1" t="s">
        <v>28</v>
      </c>
      <c r="H158" s="1" t="s">
        <v>29</v>
      </c>
      <c r="I158" s="1" t="s">
        <v>28</v>
      </c>
      <c r="J158" s="1" t="s">
        <v>28</v>
      </c>
      <c r="K158" s="1" t="s">
        <v>28</v>
      </c>
      <c r="L158" s="1" t="s">
        <v>28</v>
      </c>
      <c r="M158" s="1" t="s">
        <v>28</v>
      </c>
      <c r="N158" s="1">
        <v>30</v>
      </c>
      <c r="O158" s="1">
        <v>20326000</v>
      </c>
      <c r="P158" s="1">
        <v>1195700</v>
      </c>
      <c r="Q158" s="1">
        <v>374360</v>
      </c>
      <c r="R158" s="1">
        <v>467170</v>
      </c>
      <c r="S158" s="1">
        <v>5717800</v>
      </c>
      <c r="T158" s="1">
        <v>7060800</v>
      </c>
      <c r="U158" s="1">
        <v>588190</v>
      </c>
      <c r="V158" s="1">
        <v>1635400</v>
      </c>
      <c r="W158" s="1">
        <v>3287000</v>
      </c>
    </row>
    <row r="159" spans="1:23">
      <c r="A159" s="1" t="s">
        <v>662</v>
      </c>
      <c r="B159" s="1" t="s">
        <v>662</v>
      </c>
      <c r="C159" s="1" t="s">
        <v>663</v>
      </c>
      <c r="D159" s="1" t="s">
        <v>664</v>
      </c>
      <c r="E159" s="1" t="s">
        <v>665</v>
      </c>
      <c r="F159" s="1" t="s">
        <v>28</v>
      </c>
      <c r="G159" s="1" t="s">
        <v>29</v>
      </c>
      <c r="H159" s="1" t="s">
        <v>28</v>
      </c>
      <c r="I159" s="1" t="s">
        <v>28</v>
      </c>
      <c r="J159" s="1" t="s">
        <v>28</v>
      </c>
      <c r="K159" s="1" t="s">
        <v>28</v>
      </c>
      <c r="L159" s="1" t="s">
        <v>28</v>
      </c>
      <c r="M159" s="1" t="s">
        <v>28</v>
      </c>
      <c r="N159" s="1">
        <v>6</v>
      </c>
      <c r="O159" s="1">
        <v>136740000</v>
      </c>
      <c r="P159" s="1">
        <v>19099000</v>
      </c>
      <c r="Q159" s="1">
        <v>3386100</v>
      </c>
      <c r="R159" s="1">
        <v>2974300</v>
      </c>
      <c r="S159" s="1">
        <v>48663000</v>
      </c>
      <c r="T159" s="1">
        <v>23187000</v>
      </c>
      <c r="U159" s="1">
        <v>3528100</v>
      </c>
      <c r="V159" s="1">
        <v>14442000</v>
      </c>
      <c r="W159" s="1">
        <v>21464000</v>
      </c>
    </row>
    <row r="160" spans="1:23">
      <c r="A160" s="1" t="s">
        <v>666</v>
      </c>
      <c r="B160" s="1" t="s">
        <v>666</v>
      </c>
      <c r="C160" s="1" t="s">
        <v>667</v>
      </c>
      <c r="D160" s="1" t="s">
        <v>668</v>
      </c>
      <c r="E160" s="1" t="s">
        <v>669</v>
      </c>
      <c r="F160" s="1" t="s">
        <v>29</v>
      </c>
      <c r="G160" s="1" t="s">
        <v>27</v>
      </c>
      <c r="H160" s="1" t="s">
        <v>27</v>
      </c>
      <c r="I160" s="1" t="s">
        <v>28</v>
      </c>
      <c r="J160" s="1" t="s">
        <v>28</v>
      </c>
      <c r="K160" s="1" t="s">
        <v>27</v>
      </c>
      <c r="L160" s="1" t="s">
        <v>27</v>
      </c>
      <c r="M160" s="1" t="s">
        <v>28</v>
      </c>
      <c r="N160" s="1">
        <v>9</v>
      </c>
      <c r="O160" s="1">
        <v>23008000</v>
      </c>
      <c r="P160" s="1">
        <v>864570</v>
      </c>
      <c r="Q160" s="1">
        <v>0</v>
      </c>
      <c r="R160" s="1">
        <v>0</v>
      </c>
      <c r="S160" s="1">
        <v>9965300</v>
      </c>
      <c r="T160" s="1">
        <v>9752900</v>
      </c>
      <c r="U160" s="1">
        <v>0</v>
      </c>
      <c r="V160" s="1">
        <v>0</v>
      </c>
      <c r="W160" s="1">
        <v>2425500</v>
      </c>
    </row>
    <row r="161" spans="1:23">
      <c r="A161" s="1" t="s">
        <v>670</v>
      </c>
      <c r="B161" s="1" t="s">
        <v>670</v>
      </c>
      <c r="C161" s="1" t="s">
        <v>671</v>
      </c>
      <c r="D161" s="1" t="s">
        <v>672</v>
      </c>
      <c r="E161" s="1" t="s">
        <v>673</v>
      </c>
      <c r="F161" s="1" t="s">
        <v>28</v>
      </c>
      <c r="G161" s="1" t="s">
        <v>29</v>
      </c>
      <c r="H161" s="1" t="s">
        <v>29</v>
      </c>
      <c r="I161" s="1" t="s">
        <v>28</v>
      </c>
      <c r="J161" s="1" t="s">
        <v>28</v>
      </c>
      <c r="K161" s="1" t="s">
        <v>29</v>
      </c>
      <c r="L161" s="1" t="s">
        <v>28</v>
      </c>
      <c r="M161" s="1" t="s">
        <v>29</v>
      </c>
      <c r="N161" s="1">
        <v>15</v>
      </c>
      <c r="O161" s="1">
        <v>10233000</v>
      </c>
      <c r="P161" s="1">
        <v>799540</v>
      </c>
      <c r="Q161" s="1">
        <v>1240400</v>
      </c>
      <c r="R161" s="1">
        <v>929880</v>
      </c>
      <c r="S161" s="1">
        <v>982560</v>
      </c>
      <c r="T161" s="1">
        <v>1928700</v>
      </c>
      <c r="U161" s="1">
        <v>1114500</v>
      </c>
      <c r="V161" s="1">
        <v>1271500</v>
      </c>
      <c r="W161" s="1">
        <v>1966000</v>
      </c>
    </row>
    <row r="162" spans="1:23">
      <c r="A162" s="1" t="s">
        <v>674</v>
      </c>
      <c r="B162" s="1" t="s">
        <v>674</v>
      </c>
      <c r="C162" s="1" t="s">
        <v>675</v>
      </c>
      <c r="D162" s="1" t="s">
        <v>676</v>
      </c>
      <c r="E162" s="1" t="s">
        <v>677</v>
      </c>
      <c r="F162" s="1" t="s">
        <v>28</v>
      </c>
      <c r="G162" s="1" t="s">
        <v>28</v>
      </c>
      <c r="H162" s="1" t="s">
        <v>28</v>
      </c>
      <c r="I162" s="1" t="s">
        <v>28</v>
      </c>
      <c r="J162" s="1" t="s">
        <v>28</v>
      </c>
      <c r="K162" s="1" t="s">
        <v>28</v>
      </c>
      <c r="L162" s="1" t="s">
        <v>28</v>
      </c>
      <c r="M162" s="1" t="s">
        <v>28</v>
      </c>
      <c r="N162" s="1">
        <v>15</v>
      </c>
      <c r="O162" s="1">
        <v>512890000</v>
      </c>
      <c r="P162" s="1">
        <v>36355000</v>
      </c>
      <c r="Q162" s="1">
        <v>48909000</v>
      </c>
      <c r="R162" s="1">
        <v>51396000</v>
      </c>
      <c r="S162" s="1">
        <v>54778000</v>
      </c>
      <c r="T162" s="1">
        <v>63799000</v>
      </c>
      <c r="U162" s="1">
        <v>57127000</v>
      </c>
      <c r="V162" s="1">
        <v>113450000</v>
      </c>
      <c r="W162" s="1">
        <v>87081000</v>
      </c>
    </row>
    <row r="163" spans="1:23">
      <c r="A163" s="1" t="s">
        <v>678</v>
      </c>
      <c r="B163" s="1" t="s">
        <v>678</v>
      </c>
      <c r="C163" s="1" t="s">
        <v>679</v>
      </c>
      <c r="D163" s="1" t="s">
        <v>680</v>
      </c>
      <c r="E163" s="1" t="s">
        <v>681</v>
      </c>
      <c r="F163" s="1" t="s">
        <v>28</v>
      </c>
      <c r="G163" s="1" t="s">
        <v>28</v>
      </c>
      <c r="H163" s="1" t="s">
        <v>28</v>
      </c>
      <c r="I163" s="1" t="s">
        <v>28</v>
      </c>
      <c r="J163" s="1" t="s">
        <v>28</v>
      </c>
      <c r="K163" s="1" t="s">
        <v>28</v>
      </c>
      <c r="L163" s="1" t="s">
        <v>28</v>
      </c>
      <c r="M163" s="1" t="s">
        <v>28</v>
      </c>
      <c r="N163" s="1">
        <v>55</v>
      </c>
      <c r="O163" s="1">
        <v>3019499999.99999</v>
      </c>
      <c r="P163" s="1">
        <v>260980000</v>
      </c>
      <c r="Q163" s="1">
        <v>294470000</v>
      </c>
      <c r="R163" s="1">
        <v>268320000</v>
      </c>
      <c r="S163" s="1">
        <v>314150000</v>
      </c>
      <c r="T163" s="1">
        <v>360270000</v>
      </c>
      <c r="U163" s="1">
        <v>329050000</v>
      </c>
      <c r="V163" s="1">
        <v>592050000</v>
      </c>
      <c r="W163" s="1">
        <v>600200000</v>
      </c>
    </row>
    <row r="164" spans="1:23">
      <c r="A164" s="1" t="s">
        <v>682</v>
      </c>
      <c r="B164" s="1" t="s">
        <v>682</v>
      </c>
      <c r="C164" s="1" t="s">
        <v>683</v>
      </c>
      <c r="D164" s="1" t="s">
        <v>684</v>
      </c>
      <c r="E164" s="1" t="s">
        <v>685</v>
      </c>
      <c r="F164" s="1" t="s">
        <v>28</v>
      </c>
      <c r="G164" s="1" t="s">
        <v>28</v>
      </c>
      <c r="H164" s="1" t="s">
        <v>28</v>
      </c>
      <c r="I164" s="1" t="s">
        <v>28</v>
      </c>
      <c r="J164" s="1" t="s">
        <v>28</v>
      </c>
      <c r="K164" s="1" t="s">
        <v>28</v>
      </c>
      <c r="L164" s="1" t="s">
        <v>28</v>
      </c>
      <c r="M164" s="1" t="s">
        <v>28</v>
      </c>
      <c r="N164" s="1">
        <v>34</v>
      </c>
      <c r="O164" s="1">
        <v>32049000</v>
      </c>
      <c r="P164" s="1">
        <v>2155300</v>
      </c>
      <c r="Q164" s="1">
        <v>2041800</v>
      </c>
      <c r="R164" s="1">
        <v>2285300</v>
      </c>
      <c r="S164" s="1">
        <v>5496400</v>
      </c>
      <c r="T164" s="1">
        <v>3893400</v>
      </c>
      <c r="U164" s="1">
        <v>3009500</v>
      </c>
      <c r="V164" s="1">
        <v>5484200</v>
      </c>
      <c r="W164" s="1">
        <v>7683500</v>
      </c>
    </row>
    <row r="165" spans="1:23">
      <c r="A165" s="1" t="s">
        <v>686</v>
      </c>
      <c r="B165" s="1" t="s">
        <v>686</v>
      </c>
      <c r="C165" s="1" t="s">
        <v>687</v>
      </c>
      <c r="D165" s="1" t="s">
        <v>688</v>
      </c>
      <c r="E165" s="1" t="s">
        <v>689</v>
      </c>
      <c r="F165" s="1" t="s">
        <v>29</v>
      </c>
      <c r="G165" s="1" t="s">
        <v>27</v>
      </c>
      <c r="H165" s="1" t="s">
        <v>29</v>
      </c>
      <c r="I165" s="1" t="s">
        <v>28</v>
      </c>
      <c r="J165" s="1" t="s">
        <v>28</v>
      </c>
      <c r="K165" s="1" t="s">
        <v>29</v>
      </c>
      <c r="L165" s="1" t="s">
        <v>27</v>
      </c>
      <c r="M165" s="1" t="s">
        <v>29</v>
      </c>
      <c r="N165" s="1">
        <v>12</v>
      </c>
      <c r="O165" s="1">
        <v>13832000</v>
      </c>
      <c r="P165" s="1">
        <v>547860</v>
      </c>
      <c r="Q165" s="1">
        <v>0</v>
      </c>
      <c r="R165" s="1">
        <v>736740</v>
      </c>
      <c r="S165" s="1">
        <v>5394500</v>
      </c>
      <c r="T165" s="1">
        <v>6012800</v>
      </c>
      <c r="U165" s="1">
        <v>680590</v>
      </c>
      <c r="V165" s="1">
        <v>0</v>
      </c>
      <c r="W165" s="1">
        <v>1140200</v>
      </c>
    </row>
    <row r="166" spans="1:23">
      <c r="A166" s="1" t="s">
        <v>690</v>
      </c>
      <c r="B166" s="1" t="s">
        <v>690</v>
      </c>
      <c r="C166" s="1" t="s">
        <v>691</v>
      </c>
      <c r="D166" s="1" t="s">
        <v>692</v>
      </c>
      <c r="E166" s="1" t="s">
        <v>693</v>
      </c>
      <c r="F166" s="1" t="s">
        <v>29</v>
      </c>
      <c r="G166" s="1" t="s">
        <v>27</v>
      </c>
      <c r="H166" s="1" t="s">
        <v>27</v>
      </c>
      <c r="I166" s="1" t="s">
        <v>28</v>
      </c>
      <c r="J166" s="1" t="s">
        <v>28</v>
      </c>
      <c r="K166" s="1" t="s">
        <v>27</v>
      </c>
      <c r="L166" s="1" t="s">
        <v>29</v>
      </c>
      <c r="M166" s="1" t="s">
        <v>28</v>
      </c>
      <c r="N166" s="1">
        <v>7</v>
      </c>
      <c r="O166" s="1">
        <v>42080000</v>
      </c>
      <c r="P166" s="1">
        <v>4273800</v>
      </c>
      <c r="Q166" s="1">
        <v>0</v>
      </c>
      <c r="R166" s="1">
        <v>0</v>
      </c>
      <c r="S166" s="1">
        <v>13282000</v>
      </c>
      <c r="T166" s="1">
        <v>14408000</v>
      </c>
      <c r="U166" s="1">
        <v>0</v>
      </c>
      <c r="V166" s="1">
        <v>2027900</v>
      </c>
      <c r="W166" s="1">
        <v>8088200</v>
      </c>
    </row>
    <row r="167" spans="1:23">
      <c r="A167" s="1" t="s">
        <v>694</v>
      </c>
      <c r="B167" s="1" t="s">
        <v>694</v>
      </c>
      <c r="C167" s="1" t="s">
        <v>695</v>
      </c>
      <c r="D167" s="1" t="s">
        <v>696</v>
      </c>
      <c r="E167" s="1" t="s">
        <v>697</v>
      </c>
      <c r="F167" s="1" t="s">
        <v>29</v>
      </c>
      <c r="G167" s="1" t="s">
        <v>28</v>
      </c>
      <c r="H167" s="1" t="s">
        <v>27</v>
      </c>
      <c r="I167" s="1" t="s">
        <v>28</v>
      </c>
      <c r="J167" s="1" t="s">
        <v>28</v>
      </c>
      <c r="K167" s="1" t="s">
        <v>29</v>
      </c>
      <c r="L167" s="1" t="s">
        <v>29</v>
      </c>
      <c r="M167" s="1" t="s">
        <v>28</v>
      </c>
      <c r="N167" s="1">
        <v>22</v>
      </c>
      <c r="O167" s="1">
        <v>7701900</v>
      </c>
      <c r="P167" s="1">
        <v>184020</v>
      </c>
      <c r="Q167" s="1">
        <v>278700</v>
      </c>
      <c r="R167" s="1">
        <v>0</v>
      </c>
      <c r="S167" s="1">
        <v>1493600</v>
      </c>
      <c r="T167" s="1">
        <v>2006700</v>
      </c>
      <c r="U167" s="1">
        <v>266040</v>
      </c>
      <c r="V167" s="1">
        <v>1043400</v>
      </c>
      <c r="W167" s="1">
        <v>2429400</v>
      </c>
    </row>
    <row r="168" spans="1:23">
      <c r="A168" s="1" t="s">
        <v>698</v>
      </c>
      <c r="B168" s="1" t="s">
        <v>699</v>
      </c>
      <c r="C168" s="1" t="s">
        <v>700</v>
      </c>
      <c r="D168" s="1" t="s">
        <v>701</v>
      </c>
      <c r="E168" s="1" t="s">
        <v>702</v>
      </c>
      <c r="F168" s="1" t="s">
        <v>28</v>
      </c>
      <c r="G168" s="1" t="s">
        <v>28</v>
      </c>
      <c r="H168" s="1" t="s">
        <v>28</v>
      </c>
      <c r="I168" s="1" t="s">
        <v>28</v>
      </c>
      <c r="J168" s="1" t="s">
        <v>28</v>
      </c>
      <c r="K168" s="1" t="s">
        <v>28</v>
      </c>
      <c r="L168" s="1" t="s">
        <v>28</v>
      </c>
      <c r="M168" s="1" t="s">
        <v>28</v>
      </c>
      <c r="N168" s="1">
        <v>62</v>
      </c>
      <c r="O168" s="1">
        <v>73654000</v>
      </c>
      <c r="P168" s="1">
        <v>6415100</v>
      </c>
      <c r="Q168" s="1">
        <v>6258700</v>
      </c>
      <c r="R168" s="1">
        <v>5813500</v>
      </c>
      <c r="S168" s="1">
        <v>14215000</v>
      </c>
      <c r="T168" s="1">
        <v>14637000</v>
      </c>
      <c r="U168" s="1">
        <v>5359300</v>
      </c>
      <c r="V168" s="1">
        <v>9246000</v>
      </c>
      <c r="W168" s="1">
        <v>11709000</v>
      </c>
    </row>
    <row r="169" spans="1:23">
      <c r="A169" s="1" t="s">
        <v>703</v>
      </c>
      <c r="B169" s="1" t="s">
        <v>703</v>
      </c>
      <c r="C169" s="1" t="s">
        <v>704</v>
      </c>
      <c r="D169" s="1" t="s">
        <v>705</v>
      </c>
      <c r="E169" s="1" t="s">
        <v>706</v>
      </c>
      <c r="F169" s="1" t="s">
        <v>28</v>
      </c>
      <c r="G169" s="1" t="s">
        <v>28</v>
      </c>
      <c r="H169" s="1" t="s">
        <v>28</v>
      </c>
      <c r="I169" s="1" t="s">
        <v>28</v>
      </c>
      <c r="J169" s="1" t="s">
        <v>28</v>
      </c>
      <c r="K169" s="1" t="s">
        <v>28</v>
      </c>
      <c r="L169" s="1" t="s">
        <v>28</v>
      </c>
      <c r="M169" s="1" t="s">
        <v>28</v>
      </c>
      <c r="N169" s="1">
        <v>13</v>
      </c>
      <c r="O169" s="1">
        <v>358920000</v>
      </c>
      <c r="P169" s="1">
        <v>29599000</v>
      </c>
      <c r="Q169" s="1">
        <v>27225000</v>
      </c>
      <c r="R169" s="1">
        <v>29371000</v>
      </c>
      <c r="S169" s="1">
        <v>46488000</v>
      </c>
      <c r="T169" s="1">
        <v>47781000</v>
      </c>
      <c r="U169" s="1">
        <v>34779000</v>
      </c>
      <c r="V169" s="1">
        <v>85637000</v>
      </c>
      <c r="W169" s="1">
        <v>58041000</v>
      </c>
    </row>
    <row r="170" spans="1:23">
      <c r="A170" s="1" t="s">
        <v>707</v>
      </c>
      <c r="B170" s="1" t="s">
        <v>708</v>
      </c>
      <c r="C170" s="1" t="s">
        <v>709</v>
      </c>
      <c r="D170" s="1" t="s">
        <v>710</v>
      </c>
      <c r="E170" s="1" t="s">
        <v>711</v>
      </c>
      <c r="F170" s="1" t="s">
        <v>28</v>
      </c>
      <c r="G170" s="1" t="s">
        <v>28</v>
      </c>
      <c r="H170" s="1" t="s">
        <v>29</v>
      </c>
      <c r="I170" s="1" t="s">
        <v>28</v>
      </c>
      <c r="J170" s="1" t="s">
        <v>28</v>
      </c>
      <c r="K170" s="1" t="s">
        <v>28</v>
      </c>
      <c r="L170" s="1" t="s">
        <v>28</v>
      </c>
      <c r="M170" s="1" t="s">
        <v>28</v>
      </c>
      <c r="N170" s="1">
        <v>36</v>
      </c>
      <c r="O170" s="1">
        <v>25808000</v>
      </c>
      <c r="P170" s="1">
        <v>674920</v>
      </c>
      <c r="Q170" s="1">
        <v>2987000</v>
      </c>
      <c r="R170" s="1">
        <v>3044600</v>
      </c>
      <c r="S170" s="1">
        <v>2451300</v>
      </c>
      <c r="T170" s="1">
        <v>1584300</v>
      </c>
      <c r="U170" s="1">
        <v>3607500</v>
      </c>
      <c r="V170" s="1">
        <v>6133800</v>
      </c>
      <c r="W170" s="1">
        <v>5325000</v>
      </c>
    </row>
    <row r="171" spans="1:23">
      <c r="A171" s="1" t="s">
        <v>712</v>
      </c>
      <c r="B171" s="1" t="s">
        <v>712</v>
      </c>
      <c r="C171" s="1" t="s">
        <v>713</v>
      </c>
      <c r="D171" s="1" t="s">
        <v>714</v>
      </c>
      <c r="E171" s="1" t="s">
        <v>715</v>
      </c>
      <c r="F171" s="1" t="s">
        <v>28</v>
      </c>
      <c r="G171" s="1" t="s">
        <v>28</v>
      </c>
      <c r="H171" s="1" t="s">
        <v>28</v>
      </c>
      <c r="I171" s="1" t="s">
        <v>28</v>
      </c>
      <c r="J171" s="1" t="s">
        <v>28</v>
      </c>
      <c r="K171" s="1" t="s">
        <v>28</v>
      </c>
      <c r="L171" s="1" t="s">
        <v>28</v>
      </c>
      <c r="M171" s="1" t="s">
        <v>28</v>
      </c>
      <c r="N171" s="1">
        <v>24</v>
      </c>
      <c r="O171" s="1">
        <v>179260000</v>
      </c>
      <c r="P171" s="1">
        <v>15204000</v>
      </c>
      <c r="Q171" s="1">
        <v>13998000</v>
      </c>
      <c r="R171" s="1">
        <v>11563000</v>
      </c>
      <c r="S171" s="1">
        <v>28502000</v>
      </c>
      <c r="T171" s="1">
        <v>38627000</v>
      </c>
      <c r="U171" s="1">
        <v>11445000</v>
      </c>
      <c r="V171" s="1">
        <v>25230000</v>
      </c>
      <c r="W171" s="1">
        <v>34689000</v>
      </c>
    </row>
    <row r="172" spans="1:23">
      <c r="A172" s="1" t="s">
        <v>716</v>
      </c>
      <c r="B172" s="1" t="s">
        <v>716</v>
      </c>
      <c r="C172" s="1" t="s">
        <v>717</v>
      </c>
      <c r="D172" s="1" t="s">
        <v>718</v>
      </c>
      <c r="E172" s="1" t="s">
        <v>719</v>
      </c>
      <c r="F172" s="1" t="s">
        <v>28</v>
      </c>
      <c r="G172" s="1" t="s">
        <v>28</v>
      </c>
      <c r="H172" s="1" t="s">
        <v>29</v>
      </c>
      <c r="I172" s="1" t="s">
        <v>28</v>
      </c>
      <c r="J172" s="1" t="s">
        <v>28</v>
      </c>
      <c r="K172" s="1" t="s">
        <v>29</v>
      </c>
      <c r="L172" s="1" t="s">
        <v>28</v>
      </c>
      <c r="M172" s="1" t="s">
        <v>28</v>
      </c>
      <c r="N172" s="1">
        <v>24</v>
      </c>
      <c r="O172" s="1">
        <v>22424000</v>
      </c>
      <c r="P172" s="1">
        <v>943730</v>
      </c>
      <c r="Q172" s="1">
        <v>1790700</v>
      </c>
      <c r="R172" s="1">
        <v>797050</v>
      </c>
      <c r="S172" s="1">
        <v>5777300</v>
      </c>
      <c r="T172" s="1">
        <v>3735100</v>
      </c>
      <c r="U172" s="1">
        <v>1473700</v>
      </c>
      <c r="V172" s="1">
        <v>3536300</v>
      </c>
      <c r="W172" s="1">
        <v>4370500</v>
      </c>
    </row>
    <row r="173" spans="1:23">
      <c r="A173" s="1" t="s">
        <v>720</v>
      </c>
      <c r="B173" s="1" t="s">
        <v>720</v>
      </c>
      <c r="C173" s="1" t="s">
        <v>721</v>
      </c>
      <c r="D173" s="1" t="s">
        <v>722</v>
      </c>
      <c r="E173" s="1" t="s">
        <v>723</v>
      </c>
      <c r="F173" s="1" t="s">
        <v>28</v>
      </c>
      <c r="G173" s="1" t="s">
        <v>28</v>
      </c>
      <c r="H173" s="1" t="s">
        <v>28</v>
      </c>
      <c r="I173" s="1" t="s">
        <v>28</v>
      </c>
      <c r="J173" s="1" t="s">
        <v>28</v>
      </c>
      <c r="K173" s="1" t="s">
        <v>28</v>
      </c>
      <c r="L173" s="1" t="s">
        <v>28</v>
      </c>
      <c r="M173" s="1" t="s">
        <v>28</v>
      </c>
      <c r="N173" s="1">
        <v>21</v>
      </c>
      <c r="O173" s="1">
        <v>38263000</v>
      </c>
      <c r="P173" s="1">
        <v>2213700</v>
      </c>
      <c r="Q173" s="1">
        <v>1984000</v>
      </c>
      <c r="R173" s="1">
        <v>1924700</v>
      </c>
      <c r="S173" s="1">
        <v>7196200</v>
      </c>
      <c r="T173" s="1">
        <v>12072000</v>
      </c>
      <c r="U173" s="1">
        <v>2500600</v>
      </c>
      <c r="V173" s="1">
        <v>3743000</v>
      </c>
      <c r="W173" s="1">
        <v>6628700</v>
      </c>
    </row>
    <row r="174" spans="1:23">
      <c r="A174" s="1" t="s">
        <v>724</v>
      </c>
      <c r="B174" s="1" t="s">
        <v>724</v>
      </c>
      <c r="C174" s="1" t="s">
        <v>725</v>
      </c>
      <c r="D174" s="1" t="s">
        <v>726</v>
      </c>
      <c r="E174" s="1" t="s">
        <v>727</v>
      </c>
      <c r="F174" s="1" t="s">
        <v>28</v>
      </c>
      <c r="G174" s="1" t="s">
        <v>29</v>
      </c>
      <c r="H174" s="1" t="s">
        <v>29</v>
      </c>
      <c r="I174" s="1" t="s">
        <v>28</v>
      </c>
      <c r="J174" s="1" t="s">
        <v>29</v>
      </c>
      <c r="K174" s="1" t="s">
        <v>29</v>
      </c>
      <c r="L174" s="1" t="s">
        <v>28</v>
      </c>
      <c r="M174" s="1" t="s">
        <v>29</v>
      </c>
      <c r="N174" s="1">
        <v>16</v>
      </c>
      <c r="O174" s="1">
        <v>28741000</v>
      </c>
      <c r="P174" s="1">
        <v>3029200</v>
      </c>
      <c r="Q174" s="1">
        <v>2318000</v>
      </c>
      <c r="R174" s="1">
        <v>2857200</v>
      </c>
      <c r="S174" s="1">
        <v>4380500</v>
      </c>
      <c r="T174" s="1">
        <v>5915900</v>
      </c>
      <c r="U174" s="1">
        <v>3213700</v>
      </c>
      <c r="V174" s="1">
        <v>5311600</v>
      </c>
      <c r="W174" s="1">
        <v>1714800</v>
      </c>
    </row>
    <row r="175" spans="1:23">
      <c r="A175" s="1" t="s">
        <v>728</v>
      </c>
      <c r="B175" s="1" t="s">
        <v>728</v>
      </c>
      <c r="C175" s="1" t="s">
        <v>729</v>
      </c>
      <c r="D175" s="1" t="s">
        <v>730</v>
      </c>
      <c r="E175" s="1" t="s">
        <v>731</v>
      </c>
      <c r="F175" s="1" t="s">
        <v>29</v>
      </c>
      <c r="G175" s="1" t="s">
        <v>27</v>
      </c>
      <c r="H175" s="1" t="s">
        <v>27</v>
      </c>
      <c r="I175" s="1" t="s">
        <v>28</v>
      </c>
      <c r="J175" s="1" t="s">
        <v>28</v>
      </c>
      <c r="K175" s="1" t="s">
        <v>27</v>
      </c>
      <c r="L175" s="1" t="s">
        <v>29</v>
      </c>
      <c r="M175" s="1" t="s">
        <v>29</v>
      </c>
      <c r="N175" s="1">
        <v>26</v>
      </c>
      <c r="O175" s="1">
        <v>3580000</v>
      </c>
      <c r="P175" s="1">
        <v>279000</v>
      </c>
      <c r="Q175" s="1">
        <v>0</v>
      </c>
      <c r="R175" s="1">
        <v>0</v>
      </c>
      <c r="S175" s="1">
        <v>1776200</v>
      </c>
      <c r="T175" s="1">
        <v>1384100</v>
      </c>
      <c r="U175" s="1">
        <v>0</v>
      </c>
      <c r="V175" s="1">
        <v>357140</v>
      </c>
      <c r="W175" s="1">
        <v>419670</v>
      </c>
    </row>
    <row r="176" spans="1:23">
      <c r="A176" s="1" t="s">
        <v>732</v>
      </c>
      <c r="B176" s="1" t="s">
        <v>732</v>
      </c>
      <c r="C176" s="1" t="s">
        <v>733</v>
      </c>
      <c r="D176" s="1" t="s">
        <v>734</v>
      </c>
      <c r="E176" s="1" t="s">
        <v>735</v>
      </c>
      <c r="F176" s="1" t="s">
        <v>29</v>
      </c>
      <c r="G176" s="1" t="s">
        <v>29</v>
      </c>
      <c r="H176" s="1" t="s">
        <v>27</v>
      </c>
      <c r="I176" s="1" t="s">
        <v>29</v>
      </c>
      <c r="J176" s="1" t="s">
        <v>28</v>
      </c>
      <c r="K176" s="1" t="s">
        <v>27</v>
      </c>
      <c r="L176" s="1" t="s">
        <v>28</v>
      </c>
      <c r="M176" s="1" t="s">
        <v>29</v>
      </c>
      <c r="N176" s="1">
        <v>28</v>
      </c>
      <c r="O176" s="1">
        <v>2071100</v>
      </c>
      <c r="P176" s="1">
        <v>436220</v>
      </c>
      <c r="Q176" s="1">
        <v>321930</v>
      </c>
      <c r="R176" s="1">
        <v>0</v>
      </c>
      <c r="S176" s="1">
        <v>581160</v>
      </c>
      <c r="T176" s="1">
        <v>968340</v>
      </c>
      <c r="U176" s="1">
        <v>0</v>
      </c>
      <c r="V176" s="1">
        <v>780870</v>
      </c>
      <c r="W176" s="1">
        <v>848830</v>
      </c>
    </row>
    <row r="177" spans="1:23">
      <c r="A177" s="1" t="s">
        <v>736</v>
      </c>
      <c r="B177" s="1" t="s">
        <v>736</v>
      </c>
      <c r="C177" s="1" t="s">
        <v>737</v>
      </c>
      <c r="D177" s="1" t="s">
        <v>738</v>
      </c>
      <c r="E177" s="1" t="s">
        <v>739</v>
      </c>
      <c r="F177" s="1" t="s">
        <v>28</v>
      </c>
      <c r="G177" s="1" t="s">
        <v>28</v>
      </c>
      <c r="H177" s="1" t="s">
        <v>28</v>
      </c>
      <c r="I177" s="1" t="s">
        <v>28</v>
      </c>
      <c r="J177" s="1" t="s">
        <v>28</v>
      </c>
      <c r="K177" s="1" t="s">
        <v>28</v>
      </c>
      <c r="L177" s="1" t="s">
        <v>29</v>
      </c>
      <c r="M177" s="1" t="s">
        <v>28</v>
      </c>
      <c r="N177" s="1">
        <v>25</v>
      </c>
      <c r="O177" s="1">
        <v>21960000</v>
      </c>
      <c r="P177" s="1">
        <v>1933500</v>
      </c>
      <c r="Q177" s="1">
        <v>3473500</v>
      </c>
      <c r="R177" s="1">
        <v>4405300</v>
      </c>
      <c r="S177" s="1">
        <v>2074600</v>
      </c>
      <c r="T177" s="1">
        <v>2525500</v>
      </c>
      <c r="U177" s="1">
        <v>4675500</v>
      </c>
      <c r="V177" s="1">
        <v>595880</v>
      </c>
      <c r="W177" s="1">
        <v>2276200</v>
      </c>
    </row>
    <row r="178" spans="1:23">
      <c r="A178" s="1" t="s">
        <v>740</v>
      </c>
      <c r="B178" s="1" t="s">
        <v>740</v>
      </c>
      <c r="C178" s="1" t="s">
        <v>741</v>
      </c>
      <c r="D178" s="1" t="s">
        <v>742</v>
      </c>
      <c r="E178" s="1" t="s">
        <v>743</v>
      </c>
      <c r="F178" s="1" t="s">
        <v>27</v>
      </c>
      <c r="G178" s="1" t="s">
        <v>27</v>
      </c>
      <c r="H178" s="1" t="s">
        <v>27</v>
      </c>
      <c r="I178" s="1" t="s">
        <v>28</v>
      </c>
      <c r="J178" s="1" t="s">
        <v>27</v>
      </c>
      <c r="K178" s="1" t="s">
        <v>27</v>
      </c>
      <c r="L178" s="1" t="s">
        <v>27</v>
      </c>
      <c r="M178" s="1" t="s">
        <v>27</v>
      </c>
      <c r="N178" s="1">
        <v>6</v>
      </c>
      <c r="O178" s="1">
        <v>4745200</v>
      </c>
      <c r="P178" s="1">
        <v>0</v>
      </c>
      <c r="Q178" s="1">
        <v>0</v>
      </c>
      <c r="R178" s="1">
        <v>0</v>
      </c>
      <c r="S178" s="1">
        <v>4745200</v>
      </c>
      <c r="T178" s="1">
        <v>0</v>
      </c>
      <c r="U178" s="1">
        <v>0</v>
      </c>
      <c r="V178" s="1">
        <v>0</v>
      </c>
      <c r="W178" s="1">
        <v>0</v>
      </c>
    </row>
    <row r="179" spans="1:23">
      <c r="A179" s="1" t="s">
        <v>744</v>
      </c>
      <c r="B179" s="1" t="s">
        <v>745</v>
      </c>
      <c r="C179" s="1" t="s">
        <v>746</v>
      </c>
      <c r="D179" s="1" t="s">
        <v>747</v>
      </c>
      <c r="E179" s="1" t="s">
        <v>748</v>
      </c>
      <c r="F179" s="1" t="s">
        <v>28</v>
      </c>
      <c r="G179" s="1" t="s">
        <v>29</v>
      </c>
      <c r="H179" s="1" t="s">
        <v>28</v>
      </c>
      <c r="I179" s="1" t="s">
        <v>28</v>
      </c>
      <c r="J179" s="1" t="s">
        <v>28</v>
      </c>
      <c r="K179" s="1" t="s">
        <v>28</v>
      </c>
      <c r="L179" s="1" t="s">
        <v>28</v>
      </c>
      <c r="M179" s="1" t="s">
        <v>28</v>
      </c>
      <c r="N179" s="1">
        <v>26</v>
      </c>
      <c r="O179" s="1">
        <v>42244000</v>
      </c>
      <c r="P179" s="1">
        <v>2358400</v>
      </c>
      <c r="Q179" s="1">
        <v>1256300</v>
      </c>
      <c r="R179" s="1">
        <v>2081000</v>
      </c>
      <c r="S179" s="1">
        <v>13837000</v>
      </c>
      <c r="T179" s="1">
        <v>11181000</v>
      </c>
      <c r="U179" s="1">
        <v>1798700</v>
      </c>
      <c r="V179" s="1">
        <v>3364400</v>
      </c>
      <c r="W179" s="1">
        <v>6366300</v>
      </c>
    </row>
    <row r="180" spans="1:23">
      <c r="A180" s="1" t="s">
        <v>749</v>
      </c>
      <c r="B180" s="1" t="s">
        <v>749</v>
      </c>
      <c r="C180" s="1" t="s">
        <v>750</v>
      </c>
      <c r="D180" s="1" t="s">
        <v>751</v>
      </c>
      <c r="E180" s="1" t="s">
        <v>752</v>
      </c>
      <c r="F180" s="1" t="s">
        <v>28</v>
      </c>
      <c r="G180" s="1" t="s">
        <v>29</v>
      </c>
      <c r="H180" s="1" t="s">
        <v>29</v>
      </c>
      <c r="I180" s="1" t="s">
        <v>28</v>
      </c>
      <c r="J180" s="1" t="s">
        <v>28</v>
      </c>
      <c r="K180" s="1" t="s">
        <v>29</v>
      </c>
      <c r="L180" s="1" t="s">
        <v>28</v>
      </c>
      <c r="M180" s="1" t="s">
        <v>28</v>
      </c>
      <c r="N180" s="1">
        <v>51</v>
      </c>
      <c r="O180" s="1">
        <v>20810000</v>
      </c>
      <c r="P180" s="1">
        <v>1294900</v>
      </c>
      <c r="Q180" s="1">
        <v>767030</v>
      </c>
      <c r="R180" s="1">
        <v>476640</v>
      </c>
      <c r="S180" s="1">
        <v>5688600</v>
      </c>
      <c r="T180" s="1">
        <v>7721200</v>
      </c>
      <c r="U180" s="1">
        <v>460550</v>
      </c>
      <c r="V180" s="1">
        <v>1568900</v>
      </c>
      <c r="W180" s="1">
        <v>2832600</v>
      </c>
    </row>
    <row r="181" spans="1:23">
      <c r="A181" s="1" t="s">
        <v>753</v>
      </c>
      <c r="B181" s="1" t="s">
        <v>753</v>
      </c>
      <c r="C181" s="1" t="s">
        <v>754</v>
      </c>
      <c r="D181" s="1" t="s">
        <v>755</v>
      </c>
      <c r="E181" s="1" t="s">
        <v>756</v>
      </c>
      <c r="F181" s="1" t="s">
        <v>29</v>
      </c>
      <c r="G181" s="1" t="s">
        <v>29</v>
      </c>
      <c r="H181" s="1" t="s">
        <v>27</v>
      </c>
      <c r="I181" s="1" t="s">
        <v>28</v>
      </c>
      <c r="J181" s="1" t="s">
        <v>28</v>
      </c>
      <c r="K181" s="1" t="s">
        <v>29</v>
      </c>
      <c r="L181" s="1" t="s">
        <v>29</v>
      </c>
      <c r="M181" s="1" t="s">
        <v>29</v>
      </c>
      <c r="N181" s="1">
        <v>65</v>
      </c>
      <c r="O181" s="1">
        <v>840290</v>
      </c>
      <c r="P181" s="1">
        <v>29268</v>
      </c>
      <c r="Q181" s="1">
        <v>61907</v>
      </c>
      <c r="R181" s="1">
        <v>0</v>
      </c>
      <c r="S181" s="1">
        <v>202650</v>
      </c>
      <c r="T181" s="1">
        <v>285740</v>
      </c>
      <c r="U181" s="1">
        <v>45740</v>
      </c>
      <c r="V181" s="1">
        <v>92623</v>
      </c>
      <c r="W181" s="1">
        <v>122370</v>
      </c>
    </row>
    <row r="182" spans="1:23">
      <c r="A182" s="1" t="s">
        <v>757</v>
      </c>
      <c r="B182" s="1" t="s">
        <v>757</v>
      </c>
      <c r="C182" s="1" t="s">
        <v>758</v>
      </c>
      <c r="D182" s="1" t="s">
        <v>759</v>
      </c>
      <c r="E182" s="1" t="s">
        <v>760</v>
      </c>
      <c r="F182" s="1" t="s">
        <v>28</v>
      </c>
      <c r="G182" s="1" t="s">
        <v>29</v>
      </c>
      <c r="H182" s="1" t="s">
        <v>29</v>
      </c>
      <c r="I182" s="1" t="s">
        <v>28</v>
      </c>
      <c r="J182" s="1" t="s">
        <v>28</v>
      </c>
      <c r="K182" s="1" t="s">
        <v>29</v>
      </c>
      <c r="L182" s="1" t="s">
        <v>29</v>
      </c>
      <c r="M182" s="1" t="s">
        <v>28</v>
      </c>
      <c r="N182" s="1">
        <v>23</v>
      </c>
      <c r="O182" s="1">
        <v>10098000</v>
      </c>
      <c r="P182" s="1">
        <v>850500</v>
      </c>
      <c r="Q182" s="1">
        <v>923860</v>
      </c>
      <c r="R182" s="1">
        <v>260500</v>
      </c>
      <c r="S182" s="1">
        <v>2056800</v>
      </c>
      <c r="T182" s="1">
        <v>2525600</v>
      </c>
      <c r="U182" s="1">
        <v>661930</v>
      </c>
      <c r="V182" s="1">
        <v>1244300</v>
      </c>
      <c r="W182" s="1">
        <v>1574900</v>
      </c>
    </row>
    <row r="183" spans="1:23">
      <c r="A183" s="1" t="s">
        <v>761</v>
      </c>
      <c r="B183" s="1" t="s">
        <v>761</v>
      </c>
      <c r="C183" s="1" t="s">
        <v>762</v>
      </c>
      <c r="D183" s="1" t="s">
        <v>763</v>
      </c>
      <c r="E183" s="1" t="s">
        <v>764</v>
      </c>
      <c r="F183" s="1" t="s">
        <v>28</v>
      </c>
      <c r="G183" s="1" t="s">
        <v>28</v>
      </c>
      <c r="H183" s="1" t="s">
        <v>28</v>
      </c>
      <c r="I183" s="1" t="s">
        <v>28</v>
      </c>
      <c r="J183" s="1" t="s">
        <v>28</v>
      </c>
      <c r="K183" s="1" t="s">
        <v>28</v>
      </c>
      <c r="L183" s="1" t="s">
        <v>28</v>
      </c>
      <c r="M183" s="1" t="s">
        <v>28</v>
      </c>
      <c r="N183" s="1">
        <v>56</v>
      </c>
      <c r="O183" s="1">
        <v>119270000</v>
      </c>
      <c r="P183" s="1">
        <v>5182500</v>
      </c>
      <c r="Q183" s="1">
        <v>2137500</v>
      </c>
      <c r="R183" s="1">
        <v>1802300</v>
      </c>
      <c r="S183" s="1">
        <v>42037000</v>
      </c>
      <c r="T183" s="1">
        <v>43505000</v>
      </c>
      <c r="U183" s="1">
        <v>2419000</v>
      </c>
      <c r="V183" s="1">
        <v>5785500</v>
      </c>
      <c r="W183" s="1">
        <v>16397000</v>
      </c>
    </row>
    <row r="184" spans="1:23">
      <c r="A184" s="1" t="s">
        <v>765</v>
      </c>
      <c r="B184" s="1" t="s">
        <v>765</v>
      </c>
      <c r="C184" s="1" t="s">
        <v>766</v>
      </c>
      <c r="D184" s="1" t="s">
        <v>767</v>
      </c>
      <c r="E184" s="1" t="s">
        <v>768</v>
      </c>
      <c r="F184" s="1" t="s">
        <v>28</v>
      </c>
      <c r="G184" s="1" t="s">
        <v>29</v>
      </c>
      <c r="H184" s="1" t="s">
        <v>29</v>
      </c>
      <c r="I184" s="1" t="s">
        <v>28</v>
      </c>
      <c r="J184" s="1" t="s">
        <v>28</v>
      </c>
      <c r="K184" s="1" t="s">
        <v>29</v>
      </c>
      <c r="L184" s="1" t="s">
        <v>29</v>
      </c>
      <c r="M184" s="1" t="s">
        <v>28</v>
      </c>
      <c r="N184" s="1">
        <v>109</v>
      </c>
      <c r="O184" s="1">
        <v>4027100</v>
      </c>
      <c r="P184" s="1">
        <v>287470</v>
      </c>
      <c r="Q184" s="1">
        <v>266210</v>
      </c>
      <c r="R184" s="1">
        <v>42108</v>
      </c>
      <c r="S184" s="1">
        <v>1081200</v>
      </c>
      <c r="T184" s="1">
        <v>1194400</v>
      </c>
      <c r="U184" s="1">
        <v>267780</v>
      </c>
      <c r="V184" s="1">
        <v>267630</v>
      </c>
      <c r="W184" s="1">
        <v>620260</v>
      </c>
    </row>
    <row r="185" spans="1:23">
      <c r="A185" s="1" t="s">
        <v>769</v>
      </c>
      <c r="B185" s="1" t="s">
        <v>769</v>
      </c>
      <c r="C185" s="1" t="s">
        <v>770</v>
      </c>
      <c r="D185" s="1" t="s">
        <v>771</v>
      </c>
      <c r="E185" s="1" t="s">
        <v>772</v>
      </c>
      <c r="F185" s="1" t="s">
        <v>28</v>
      </c>
      <c r="G185" s="1" t="s">
        <v>29</v>
      </c>
      <c r="H185" s="1" t="s">
        <v>28</v>
      </c>
      <c r="I185" s="1" t="s">
        <v>28</v>
      </c>
      <c r="J185" s="1" t="s">
        <v>28</v>
      </c>
      <c r="K185" s="1" t="s">
        <v>28</v>
      </c>
      <c r="L185" s="1" t="s">
        <v>28</v>
      </c>
      <c r="M185" s="1" t="s">
        <v>28</v>
      </c>
      <c r="N185" s="1">
        <v>65</v>
      </c>
      <c r="O185" s="1">
        <v>12572000</v>
      </c>
      <c r="P185" s="1">
        <v>642650</v>
      </c>
      <c r="Q185" s="1">
        <v>462530</v>
      </c>
      <c r="R185" s="1">
        <v>323610</v>
      </c>
      <c r="S185" s="1">
        <v>2054600</v>
      </c>
      <c r="T185" s="1">
        <v>4649100</v>
      </c>
      <c r="U185" s="1">
        <v>686880</v>
      </c>
      <c r="V185" s="1">
        <v>1317600</v>
      </c>
      <c r="W185" s="1">
        <v>2434800</v>
      </c>
    </row>
    <row r="186" spans="1:23">
      <c r="A186" s="1" t="s">
        <v>773</v>
      </c>
      <c r="B186" s="1" t="s">
        <v>773</v>
      </c>
      <c r="C186" s="1" t="s">
        <v>774</v>
      </c>
      <c r="D186" s="1" t="s">
        <v>775</v>
      </c>
      <c r="E186" s="1" t="s">
        <v>776</v>
      </c>
      <c r="F186" s="1" t="s">
        <v>28</v>
      </c>
      <c r="G186" s="1" t="s">
        <v>28</v>
      </c>
      <c r="H186" s="1" t="s">
        <v>28</v>
      </c>
      <c r="I186" s="1" t="s">
        <v>28</v>
      </c>
      <c r="J186" s="1" t="s">
        <v>28</v>
      </c>
      <c r="K186" s="1" t="s">
        <v>28</v>
      </c>
      <c r="L186" s="1" t="s">
        <v>28</v>
      </c>
      <c r="M186" s="1" t="s">
        <v>28</v>
      </c>
      <c r="N186" s="1">
        <v>55</v>
      </c>
      <c r="O186" s="1">
        <v>47048000</v>
      </c>
      <c r="P186" s="1">
        <v>4303300</v>
      </c>
      <c r="Q186" s="1">
        <v>3532600</v>
      </c>
      <c r="R186" s="1">
        <v>3866400</v>
      </c>
      <c r="S186" s="1">
        <v>8476600</v>
      </c>
      <c r="T186" s="1">
        <v>10443000</v>
      </c>
      <c r="U186" s="1">
        <v>4528300</v>
      </c>
      <c r="V186" s="1">
        <v>4766600</v>
      </c>
      <c r="W186" s="1">
        <v>7131400</v>
      </c>
    </row>
    <row r="187" spans="1:23">
      <c r="A187" s="1" t="s">
        <v>777</v>
      </c>
      <c r="B187" s="1" t="s">
        <v>777</v>
      </c>
      <c r="C187" s="1" t="s">
        <v>778</v>
      </c>
      <c r="D187" s="1" t="s">
        <v>779</v>
      </c>
      <c r="E187" s="1" t="s">
        <v>780</v>
      </c>
      <c r="F187" s="1" t="s">
        <v>29</v>
      </c>
      <c r="G187" s="1" t="s">
        <v>29</v>
      </c>
      <c r="H187" s="1" t="s">
        <v>28</v>
      </c>
      <c r="I187" s="1" t="s">
        <v>28</v>
      </c>
      <c r="J187" s="1" t="s">
        <v>28</v>
      </c>
      <c r="K187" s="1" t="s">
        <v>28</v>
      </c>
      <c r="L187" s="1" t="s">
        <v>28</v>
      </c>
      <c r="M187" s="1" t="s">
        <v>28</v>
      </c>
      <c r="N187" s="1">
        <v>37</v>
      </c>
      <c r="O187" s="1">
        <v>10979000</v>
      </c>
      <c r="P187" s="1">
        <v>368600</v>
      </c>
      <c r="Q187" s="1">
        <v>336450</v>
      </c>
      <c r="R187" s="1">
        <v>493680</v>
      </c>
      <c r="S187" s="1">
        <v>2309200</v>
      </c>
      <c r="T187" s="1">
        <v>3445900</v>
      </c>
      <c r="U187" s="1">
        <v>530940</v>
      </c>
      <c r="V187" s="1">
        <v>1725600</v>
      </c>
      <c r="W187" s="1">
        <v>1768400</v>
      </c>
    </row>
    <row r="188" spans="1:23">
      <c r="A188" s="1" t="s">
        <v>781</v>
      </c>
      <c r="B188" s="1" t="s">
        <v>781</v>
      </c>
      <c r="C188" s="1" t="s">
        <v>782</v>
      </c>
      <c r="D188" s="1" t="s">
        <v>783</v>
      </c>
      <c r="E188" s="1" t="s">
        <v>784</v>
      </c>
      <c r="F188" s="1" t="s">
        <v>28</v>
      </c>
      <c r="G188" s="1" t="s">
        <v>28</v>
      </c>
      <c r="H188" s="1" t="s">
        <v>28</v>
      </c>
      <c r="I188" s="1" t="s">
        <v>28</v>
      </c>
      <c r="J188" s="1" t="s">
        <v>28</v>
      </c>
      <c r="K188" s="1" t="s">
        <v>28</v>
      </c>
      <c r="L188" s="1" t="s">
        <v>28</v>
      </c>
      <c r="M188" s="1" t="s">
        <v>28</v>
      </c>
      <c r="N188" s="1">
        <v>32</v>
      </c>
      <c r="O188" s="1">
        <v>1024499999.99999</v>
      </c>
      <c r="P188" s="1">
        <v>72412000</v>
      </c>
      <c r="Q188" s="1">
        <v>60021000</v>
      </c>
      <c r="R188" s="1">
        <v>60557000</v>
      </c>
      <c r="S188" s="1">
        <v>218230000</v>
      </c>
      <c r="T188" s="1">
        <v>239550000</v>
      </c>
      <c r="U188" s="1">
        <v>83779000</v>
      </c>
      <c r="V188" s="1">
        <v>119470000</v>
      </c>
      <c r="W188" s="1">
        <v>170530000</v>
      </c>
    </row>
    <row r="189" spans="1:23">
      <c r="A189" s="1" t="s">
        <v>785</v>
      </c>
      <c r="B189" s="1" t="s">
        <v>785</v>
      </c>
      <c r="C189" s="1" t="s">
        <v>786</v>
      </c>
      <c r="D189" s="1" t="s">
        <v>787</v>
      </c>
      <c r="E189" s="1" t="s">
        <v>788</v>
      </c>
      <c r="F189" s="1" t="s">
        <v>29</v>
      </c>
      <c r="G189" s="1" t="s">
        <v>29</v>
      </c>
      <c r="H189" s="1" t="s">
        <v>29</v>
      </c>
      <c r="I189" s="1" t="s">
        <v>28</v>
      </c>
      <c r="J189" s="1" t="s">
        <v>28</v>
      </c>
      <c r="K189" s="1" t="s">
        <v>29</v>
      </c>
      <c r="L189" s="1" t="s">
        <v>27</v>
      </c>
      <c r="M189" s="1" t="s">
        <v>28</v>
      </c>
      <c r="N189" s="1">
        <v>51</v>
      </c>
      <c r="O189" s="1">
        <v>8743400</v>
      </c>
      <c r="P189" s="1">
        <v>552950</v>
      </c>
      <c r="Q189" s="1">
        <v>472290</v>
      </c>
      <c r="R189" s="1">
        <v>410890</v>
      </c>
      <c r="S189" s="1">
        <v>2621200</v>
      </c>
      <c r="T189" s="1">
        <v>3073900</v>
      </c>
      <c r="U189" s="1">
        <v>529290</v>
      </c>
      <c r="V189" s="1">
        <v>0</v>
      </c>
      <c r="W189" s="1">
        <v>1082900</v>
      </c>
    </row>
    <row r="190" spans="1:23">
      <c r="A190" s="1" t="s">
        <v>789</v>
      </c>
      <c r="B190" s="1" t="s">
        <v>789</v>
      </c>
      <c r="C190" s="1" t="s">
        <v>790</v>
      </c>
      <c r="D190" s="1" t="s">
        <v>791</v>
      </c>
      <c r="E190" s="1" t="s">
        <v>792</v>
      </c>
      <c r="F190" s="1" t="s">
        <v>29</v>
      </c>
      <c r="G190" s="1" t="s">
        <v>29</v>
      </c>
      <c r="H190" s="1" t="s">
        <v>27</v>
      </c>
      <c r="I190" s="1" t="s">
        <v>28</v>
      </c>
      <c r="J190" s="1" t="s">
        <v>28</v>
      </c>
      <c r="K190" s="1" t="s">
        <v>29</v>
      </c>
      <c r="L190" s="1" t="s">
        <v>29</v>
      </c>
      <c r="M190" s="1" t="s">
        <v>29</v>
      </c>
      <c r="N190" s="1">
        <v>26</v>
      </c>
      <c r="O190" s="1">
        <v>1234300</v>
      </c>
      <c r="P190" s="1">
        <v>928960</v>
      </c>
      <c r="Q190" s="1">
        <v>578390</v>
      </c>
      <c r="R190" s="1">
        <v>0</v>
      </c>
      <c r="S190" s="1">
        <v>488970</v>
      </c>
      <c r="T190" s="1">
        <v>444080</v>
      </c>
      <c r="U190" s="1">
        <v>1227600</v>
      </c>
      <c r="V190" s="1">
        <v>113620</v>
      </c>
      <c r="W190" s="1">
        <v>187590</v>
      </c>
    </row>
    <row r="191" spans="1:23">
      <c r="A191" s="1" t="s">
        <v>793</v>
      </c>
      <c r="B191" s="1" t="s">
        <v>793</v>
      </c>
      <c r="C191" s="1" t="s">
        <v>794</v>
      </c>
      <c r="D191" s="1" t="s">
        <v>795</v>
      </c>
      <c r="E191" s="1" t="s">
        <v>796</v>
      </c>
      <c r="F191" s="1" t="s">
        <v>28</v>
      </c>
      <c r="G191" s="1" t="s">
        <v>28</v>
      </c>
      <c r="H191" s="1" t="s">
        <v>28</v>
      </c>
      <c r="I191" s="1" t="s">
        <v>28</v>
      </c>
      <c r="J191" s="1" t="s">
        <v>28</v>
      </c>
      <c r="K191" s="1" t="s">
        <v>28</v>
      </c>
      <c r="L191" s="1" t="s">
        <v>28</v>
      </c>
      <c r="M191" s="1" t="s">
        <v>28</v>
      </c>
      <c r="N191" s="1">
        <v>42</v>
      </c>
      <c r="O191" s="1">
        <v>196430000</v>
      </c>
      <c r="P191" s="1">
        <v>16290000</v>
      </c>
      <c r="Q191" s="1">
        <v>14675000</v>
      </c>
      <c r="R191" s="1">
        <v>13436000</v>
      </c>
      <c r="S191" s="1">
        <v>33312000</v>
      </c>
      <c r="T191" s="1">
        <v>28718000</v>
      </c>
      <c r="U191" s="1">
        <v>20658000</v>
      </c>
      <c r="V191" s="1">
        <v>30558000</v>
      </c>
      <c r="W191" s="1">
        <v>38783000</v>
      </c>
    </row>
    <row r="192" spans="1:23">
      <c r="A192" s="1" t="s">
        <v>797</v>
      </c>
      <c r="B192" s="1" t="s">
        <v>797</v>
      </c>
      <c r="C192" s="1" t="s">
        <v>798</v>
      </c>
      <c r="D192" s="1" t="s">
        <v>799</v>
      </c>
      <c r="E192" s="1" t="s">
        <v>800</v>
      </c>
      <c r="F192" s="1" t="s">
        <v>29</v>
      </c>
      <c r="G192" s="1" t="s">
        <v>27</v>
      </c>
      <c r="H192" s="1" t="s">
        <v>27</v>
      </c>
      <c r="I192" s="1" t="s">
        <v>28</v>
      </c>
      <c r="J192" s="1" t="s">
        <v>28</v>
      </c>
      <c r="K192" s="1" t="s">
        <v>27</v>
      </c>
      <c r="L192" s="1" t="s">
        <v>27</v>
      </c>
      <c r="M192" s="1" t="s">
        <v>29</v>
      </c>
      <c r="N192" s="1">
        <v>12</v>
      </c>
      <c r="O192" s="1">
        <v>3303200</v>
      </c>
      <c r="P192" s="1">
        <v>418220</v>
      </c>
      <c r="Q192" s="1">
        <v>0</v>
      </c>
      <c r="R192" s="1">
        <v>0</v>
      </c>
      <c r="S192" s="1">
        <v>954640</v>
      </c>
      <c r="T192" s="1">
        <v>1522700</v>
      </c>
      <c r="U192" s="1">
        <v>0</v>
      </c>
      <c r="V192" s="1">
        <v>0</v>
      </c>
      <c r="W192" s="1">
        <v>407680</v>
      </c>
    </row>
    <row r="193" spans="1:23">
      <c r="A193" s="1" t="s">
        <v>801</v>
      </c>
      <c r="B193" s="1" t="s">
        <v>801</v>
      </c>
      <c r="C193" s="1" t="s">
        <v>802</v>
      </c>
      <c r="D193" s="1" t="s">
        <v>803</v>
      </c>
      <c r="E193" s="1" t="s">
        <v>804</v>
      </c>
      <c r="F193" s="1" t="s">
        <v>29</v>
      </c>
      <c r="G193" s="1" t="s">
        <v>29</v>
      </c>
      <c r="H193" s="1" t="s">
        <v>27</v>
      </c>
      <c r="I193" s="1" t="s">
        <v>29</v>
      </c>
      <c r="J193" s="1" t="s">
        <v>29</v>
      </c>
      <c r="K193" s="1" t="s">
        <v>29</v>
      </c>
      <c r="L193" s="1" t="s">
        <v>28</v>
      </c>
      <c r="M193" s="1" t="s">
        <v>28</v>
      </c>
      <c r="N193" s="1">
        <v>9</v>
      </c>
      <c r="O193" s="1">
        <v>14682000</v>
      </c>
      <c r="P193" s="1">
        <v>2421400</v>
      </c>
      <c r="Q193" s="1">
        <v>1257500</v>
      </c>
      <c r="R193" s="1">
        <v>0</v>
      </c>
      <c r="S193" s="1">
        <v>1400300</v>
      </c>
      <c r="T193" s="1">
        <v>1661200</v>
      </c>
      <c r="U193" s="1">
        <v>1570600</v>
      </c>
      <c r="V193" s="1">
        <v>2923100</v>
      </c>
      <c r="W193" s="1">
        <v>3447700</v>
      </c>
    </row>
    <row r="194" spans="1:23">
      <c r="A194" s="1" t="s">
        <v>805</v>
      </c>
      <c r="B194" s="1" t="s">
        <v>805</v>
      </c>
      <c r="C194" s="1" t="s">
        <v>806</v>
      </c>
      <c r="D194" s="1" t="s">
        <v>807</v>
      </c>
      <c r="E194" s="1" t="s">
        <v>808</v>
      </c>
      <c r="F194" s="1" t="s">
        <v>29</v>
      </c>
      <c r="G194" s="1" t="s">
        <v>29</v>
      </c>
      <c r="H194" s="1" t="s">
        <v>29</v>
      </c>
      <c r="I194" s="1" t="s">
        <v>28</v>
      </c>
      <c r="J194" s="1" t="s">
        <v>28</v>
      </c>
      <c r="K194" s="1" t="s">
        <v>29</v>
      </c>
      <c r="L194" s="1" t="s">
        <v>29</v>
      </c>
      <c r="M194" s="1" t="s">
        <v>28</v>
      </c>
      <c r="N194" s="1">
        <v>35</v>
      </c>
      <c r="O194" s="1">
        <v>754950</v>
      </c>
      <c r="P194" s="1">
        <v>376840</v>
      </c>
      <c r="Q194" s="1">
        <v>284040</v>
      </c>
      <c r="R194" s="1">
        <v>335590</v>
      </c>
      <c r="S194" s="1">
        <v>387460</v>
      </c>
      <c r="T194" s="1">
        <v>367500</v>
      </c>
      <c r="U194" s="1">
        <v>465120</v>
      </c>
      <c r="V194" s="1">
        <v>608870</v>
      </c>
      <c r="W194" s="1">
        <v>636530</v>
      </c>
    </row>
    <row r="195" spans="1:23">
      <c r="A195" s="1" t="s">
        <v>809</v>
      </c>
      <c r="B195" s="1" t="s">
        <v>809</v>
      </c>
      <c r="C195" s="1" t="s">
        <v>810</v>
      </c>
      <c r="D195" s="1" t="s">
        <v>811</v>
      </c>
      <c r="E195" s="1" t="s">
        <v>812</v>
      </c>
      <c r="F195" s="1" t="s">
        <v>29</v>
      </c>
      <c r="G195" s="1" t="s">
        <v>29</v>
      </c>
      <c r="H195" s="1" t="s">
        <v>29</v>
      </c>
      <c r="I195" s="1" t="s">
        <v>28</v>
      </c>
      <c r="J195" s="1" t="s">
        <v>29</v>
      </c>
      <c r="K195" s="1" t="s">
        <v>29</v>
      </c>
      <c r="L195" s="1" t="s">
        <v>28</v>
      </c>
      <c r="M195" s="1" t="s">
        <v>28</v>
      </c>
      <c r="N195" s="1">
        <v>26</v>
      </c>
      <c r="O195" s="1">
        <v>8772300</v>
      </c>
      <c r="P195" s="1">
        <v>906140</v>
      </c>
      <c r="Q195" s="1">
        <v>473140</v>
      </c>
      <c r="R195" s="1">
        <v>555330</v>
      </c>
      <c r="S195" s="1">
        <v>1587100</v>
      </c>
      <c r="T195" s="1">
        <v>1601200</v>
      </c>
      <c r="U195" s="1">
        <v>749600</v>
      </c>
      <c r="V195" s="1">
        <v>1786400</v>
      </c>
      <c r="W195" s="1">
        <v>1113400</v>
      </c>
    </row>
    <row r="196" spans="1:23">
      <c r="A196" s="1" t="s">
        <v>813</v>
      </c>
      <c r="B196" s="1" t="s">
        <v>813</v>
      </c>
      <c r="C196" s="1" t="s">
        <v>814</v>
      </c>
      <c r="D196" s="1" t="s">
        <v>815</v>
      </c>
      <c r="E196" s="1" t="s">
        <v>816</v>
      </c>
      <c r="F196" s="1" t="s">
        <v>28</v>
      </c>
      <c r="G196" s="1" t="s">
        <v>28</v>
      </c>
      <c r="H196" s="1" t="s">
        <v>28</v>
      </c>
      <c r="I196" s="1" t="s">
        <v>28</v>
      </c>
      <c r="J196" s="1" t="s">
        <v>28</v>
      </c>
      <c r="K196" s="1" t="s">
        <v>28</v>
      </c>
      <c r="L196" s="1" t="s">
        <v>28</v>
      </c>
      <c r="M196" s="1" t="s">
        <v>28</v>
      </c>
      <c r="N196" s="1">
        <v>22</v>
      </c>
      <c r="O196" s="1">
        <v>69633000</v>
      </c>
      <c r="P196" s="1">
        <v>5755700</v>
      </c>
      <c r="Q196" s="1">
        <v>5544800</v>
      </c>
      <c r="R196" s="1">
        <v>5864300</v>
      </c>
      <c r="S196" s="1">
        <v>16377000</v>
      </c>
      <c r="T196" s="1">
        <v>8142400</v>
      </c>
      <c r="U196" s="1">
        <v>4545400</v>
      </c>
      <c r="V196" s="1">
        <v>8056900</v>
      </c>
      <c r="W196" s="1">
        <v>15347000</v>
      </c>
    </row>
    <row r="197" spans="1:23">
      <c r="A197" s="1" t="s">
        <v>817</v>
      </c>
      <c r="B197" s="1" t="s">
        <v>817</v>
      </c>
      <c r="C197" s="1" t="s">
        <v>818</v>
      </c>
      <c r="D197" s="1" t="s">
        <v>819</v>
      </c>
      <c r="E197" s="1" t="s">
        <v>820</v>
      </c>
      <c r="F197" s="1" t="s">
        <v>28</v>
      </c>
      <c r="G197" s="1" t="s">
        <v>28</v>
      </c>
      <c r="H197" s="1" t="s">
        <v>28</v>
      </c>
      <c r="I197" s="1" t="s">
        <v>28</v>
      </c>
      <c r="J197" s="1" t="s">
        <v>28</v>
      </c>
      <c r="K197" s="1" t="s">
        <v>28</v>
      </c>
      <c r="L197" s="1" t="s">
        <v>29</v>
      </c>
      <c r="M197" s="1" t="s">
        <v>28</v>
      </c>
      <c r="N197" s="1">
        <v>27</v>
      </c>
      <c r="O197" s="1">
        <v>8568500</v>
      </c>
      <c r="P197" s="1">
        <v>710870</v>
      </c>
      <c r="Q197" s="1">
        <v>281270</v>
      </c>
      <c r="R197" s="1">
        <v>969740</v>
      </c>
      <c r="S197" s="1">
        <v>1555400</v>
      </c>
      <c r="T197" s="1">
        <v>1585200</v>
      </c>
      <c r="U197" s="1">
        <v>381500</v>
      </c>
      <c r="V197" s="1">
        <v>1615500</v>
      </c>
      <c r="W197" s="1">
        <v>1469000</v>
      </c>
    </row>
    <row r="198" spans="1:23">
      <c r="A198" s="1" t="s">
        <v>821</v>
      </c>
      <c r="B198" s="1" t="s">
        <v>821</v>
      </c>
      <c r="C198" s="1" t="s">
        <v>822</v>
      </c>
      <c r="D198" s="1" t="s">
        <v>823</v>
      </c>
      <c r="E198" s="1" t="s">
        <v>824</v>
      </c>
      <c r="F198" s="1" t="s">
        <v>29</v>
      </c>
      <c r="G198" s="1" t="s">
        <v>29</v>
      </c>
      <c r="H198" s="1" t="s">
        <v>29</v>
      </c>
      <c r="I198" s="1" t="s">
        <v>28</v>
      </c>
      <c r="J198" s="1" t="s">
        <v>29</v>
      </c>
      <c r="K198" s="1" t="s">
        <v>27</v>
      </c>
      <c r="L198" s="1" t="s">
        <v>29</v>
      </c>
      <c r="M198" s="1" t="s">
        <v>29</v>
      </c>
      <c r="N198" s="1">
        <v>15</v>
      </c>
      <c r="O198" s="1">
        <v>9959300</v>
      </c>
      <c r="P198" s="1">
        <v>1103400</v>
      </c>
      <c r="Q198" s="1">
        <v>617310</v>
      </c>
      <c r="R198" s="1">
        <v>857090</v>
      </c>
      <c r="S198" s="1">
        <v>2147500</v>
      </c>
      <c r="T198" s="1">
        <v>1206700</v>
      </c>
      <c r="U198" s="1">
        <v>0</v>
      </c>
      <c r="V198" s="1">
        <v>1571100</v>
      </c>
      <c r="W198" s="1">
        <v>2456200</v>
      </c>
    </row>
    <row r="199" spans="1:23">
      <c r="A199" s="1" t="s">
        <v>825</v>
      </c>
      <c r="B199" s="1" t="s">
        <v>825</v>
      </c>
      <c r="C199" s="1" t="s">
        <v>826</v>
      </c>
      <c r="D199" s="1" t="s">
        <v>827</v>
      </c>
      <c r="E199" s="1" t="s">
        <v>828</v>
      </c>
      <c r="F199" s="1" t="s">
        <v>28</v>
      </c>
      <c r="G199" s="1" t="s">
        <v>28</v>
      </c>
      <c r="H199" s="1" t="s">
        <v>28</v>
      </c>
      <c r="I199" s="1" t="s">
        <v>28</v>
      </c>
      <c r="J199" s="1" t="s">
        <v>28</v>
      </c>
      <c r="K199" s="1" t="s">
        <v>28</v>
      </c>
      <c r="L199" s="1" t="s">
        <v>28</v>
      </c>
      <c r="M199" s="1" t="s">
        <v>28</v>
      </c>
      <c r="N199" s="1">
        <v>48</v>
      </c>
      <c r="O199" s="1">
        <v>100620000</v>
      </c>
      <c r="P199" s="1">
        <v>9984900</v>
      </c>
      <c r="Q199" s="1">
        <v>9472400</v>
      </c>
      <c r="R199" s="1">
        <v>8387100</v>
      </c>
      <c r="S199" s="1">
        <v>17798000</v>
      </c>
      <c r="T199" s="1">
        <v>17759000</v>
      </c>
      <c r="U199" s="1">
        <v>7644500</v>
      </c>
      <c r="V199" s="1">
        <v>12483000</v>
      </c>
      <c r="W199" s="1">
        <v>17094000</v>
      </c>
    </row>
    <row r="200" spans="1:23">
      <c r="A200" s="1" t="s">
        <v>829</v>
      </c>
      <c r="B200" s="1" t="s">
        <v>829</v>
      </c>
      <c r="C200" s="1" t="s">
        <v>830</v>
      </c>
      <c r="D200" s="1" t="s">
        <v>831</v>
      </c>
      <c r="E200" s="1" t="s">
        <v>832</v>
      </c>
      <c r="F200" s="1" t="s">
        <v>28</v>
      </c>
      <c r="G200" s="1" t="s">
        <v>27</v>
      </c>
      <c r="H200" s="1" t="s">
        <v>29</v>
      </c>
      <c r="I200" s="1" t="s">
        <v>28</v>
      </c>
      <c r="J200" s="1" t="s">
        <v>28</v>
      </c>
      <c r="K200" s="1" t="s">
        <v>27</v>
      </c>
      <c r="L200" s="1" t="s">
        <v>29</v>
      </c>
      <c r="M200" s="1" t="s">
        <v>28</v>
      </c>
      <c r="N200" s="1">
        <v>15</v>
      </c>
      <c r="O200" s="1">
        <v>13220000</v>
      </c>
      <c r="P200" s="1">
        <v>4289400</v>
      </c>
      <c r="Q200" s="1">
        <v>0</v>
      </c>
      <c r="R200" s="1">
        <v>1852700</v>
      </c>
      <c r="S200" s="1">
        <v>2397200</v>
      </c>
      <c r="T200" s="1">
        <v>1525100</v>
      </c>
      <c r="U200" s="1">
        <v>0</v>
      </c>
      <c r="V200" s="1">
        <v>846180</v>
      </c>
      <c r="W200" s="1">
        <v>2309900</v>
      </c>
    </row>
    <row r="201" spans="1:23">
      <c r="A201" s="1" t="s">
        <v>833</v>
      </c>
      <c r="B201" s="1" t="s">
        <v>834</v>
      </c>
      <c r="C201" s="1" t="s">
        <v>835</v>
      </c>
      <c r="D201" s="1" t="s">
        <v>836</v>
      </c>
      <c r="E201" s="1" t="s">
        <v>837</v>
      </c>
      <c r="F201" s="1" t="s">
        <v>28</v>
      </c>
      <c r="G201" s="1" t="s">
        <v>28</v>
      </c>
      <c r="H201" s="1" t="s">
        <v>28</v>
      </c>
      <c r="I201" s="1" t="s">
        <v>28</v>
      </c>
      <c r="J201" s="1" t="s">
        <v>28</v>
      </c>
      <c r="K201" s="1" t="s">
        <v>28</v>
      </c>
      <c r="L201" s="1" t="s">
        <v>28</v>
      </c>
      <c r="M201" s="1" t="s">
        <v>28</v>
      </c>
      <c r="N201" s="1">
        <v>41</v>
      </c>
      <c r="O201" s="1">
        <v>16260000</v>
      </c>
      <c r="P201" s="1">
        <v>1436800</v>
      </c>
      <c r="Q201" s="1">
        <v>1728300</v>
      </c>
      <c r="R201" s="1">
        <v>1587300</v>
      </c>
      <c r="S201" s="1">
        <v>1805500</v>
      </c>
      <c r="T201" s="1">
        <v>2441200</v>
      </c>
      <c r="U201" s="1">
        <v>1534400</v>
      </c>
      <c r="V201" s="1">
        <v>2688600</v>
      </c>
      <c r="W201" s="1">
        <v>3037900</v>
      </c>
    </row>
    <row r="202" spans="1:23">
      <c r="A202" s="1" t="s">
        <v>838</v>
      </c>
      <c r="B202" s="1" t="s">
        <v>838</v>
      </c>
      <c r="C202" s="1" t="s">
        <v>839</v>
      </c>
      <c r="D202" s="1" t="s">
        <v>840</v>
      </c>
      <c r="E202" s="1" t="s">
        <v>841</v>
      </c>
      <c r="F202" s="1" t="s">
        <v>29</v>
      </c>
      <c r="G202" s="1" t="s">
        <v>27</v>
      </c>
      <c r="H202" s="1" t="s">
        <v>27</v>
      </c>
      <c r="I202" s="1" t="s">
        <v>29</v>
      </c>
      <c r="J202" s="1" t="s">
        <v>29</v>
      </c>
      <c r="K202" s="1" t="s">
        <v>28</v>
      </c>
      <c r="L202" s="1" t="s">
        <v>28</v>
      </c>
      <c r="M202" s="1" t="s">
        <v>28</v>
      </c>
      <c r="N202" s="1">
        <v>7</v>
      </c>
      <c r="O202" s="1">
        <v>20670000</v>
      </c>
      <c r="P202" s="1">
        <v>2060100</v>
      </c>
      <c r="Q202" s="1">
        <v>0</v>
      </c>
      <c r="R202" s="1">
        <v>0</v>
      </c>
      <c r="S202" s="1">
        <v>5359500</v>
      </c>
      <c r="T202" s="1">
        <v>3963600</v>
      </c>
      <c r="U202" s="1">
        <v>2136000</v>
      </c>
      <c r="V202" s="1">
        <v>3625200</v>
      </c>
      <c r="W202" s="1">
        <v>3525300</v>
      </c>
    </row>
    <row r="203" spans="1:23">
      <c r="A203" s="1" t="s">
        <v>842</v>
      </c>
      <c r="B203" s="1" t="s">
        <v>842</v>
      </c>
      <c r="C203" s="1" t="s">
        <v>843</v>
      </c>
      <c r="D203" s="1" t="s">
        <v>844</v>
      </c>
      <c r="E203" s="1" t="s">
        <v>845</v>
      </c>
      <c r="F203" s="1" t="s">
        <v>28</v>
      </c>
      <c r="G203" s="1" t="s">
        <v>28</v>
      </c>
      <c r="H203" s="1" t="s">
        <v>28</v>
      </c>
      <c r="I203" s="1" t="s">
        <v>28</v>
      </c>
      <c r="J203" s="1" t="s">
        <v>29</v>
      </c>
      <c r="K203" s="1" t="s">
        <v>28</v>
      </c>
      <c r="L203" s="1" t="s">
        <v>28</v>
      </c>
      <c r="M203" s="1" t="s">
        <v>28</v>
      </c>
      <c r="N203" s="1">
        <v>18</v>
      </c>
      <c r="O203" s="1">
        <v>10789000</v>
      </c>
      <c r="P203" s="1">
        <v>1329700</v>
      </c>
      <c r="Q203" s="1">
        <v>588610</v>
      </c>
      <c r="R203" s="1">
        <v>1521000</v>
      </c>
      <c r="S203" s="1">
        <v>1704700</v>
      </c>
      <c r="T203" s="1">
        <v>1126500</v>
      </c>
      <c r="U203" s="1">
        <v>1020400</v>
      </c>
      <c r="V203" s="1">
        <v>5241700</v>
      </c>
      <c r="W203" s="1">
        <v>1087700</v>
      </c>
    </row>
    <row r="204" spans="1:23">
      <c r="A204" s="1" t="s">
        <v>846</v>
      </c>
      <c r="B204" s="1" t="s">
        <v>846</v>
      </c>
      <c r="C204" s="1" t="s">
        <v>847</v>
      </c>
      <c r="D204" s="1" t="s">
        <v>848</v>
      </c>
      <c r="E204" s="1" t="s">
        <v>849</v>
      </c>
      <c r="F204" s="1" t="s">
        <v>29</v>
      </c>
      <c r="G204" s="1" t="s">
        <v>29</v>
      </c>
      <c r="H204" s="1" t="s">
        <v>29</v>
      </c>
      <c r="I204" s="1" t="s">
        <v>28</v>
      </c>
      <c r="J204" s="1" t="s">
        <v>29</v>
      </c>
      <c r="K204" s="1" t="s">
        <v>28</v>
      </c>
      <c r="L204" s="1" t="s">
        <v>29</v>
      </c>
      <c r="M204" s="1" t="s">
        <v>29</v>
      </c>
      <c r="N204" s="1">
        <v>7</v>
      </c>
      <c r="O204" s="1">
        <v>7596200</v>
      </c>
      <c r="P204" s="1">
        <v>3742200</v>
      </c>
      <c r="Q204" s="1">
        <v>612030</v>
      </c>
      <c r="R204" s="1">
        <v>677890</v>
      </c>
      <c r="S204" s="1">
        <v>1838600</v>
      </c>
      <c r="T204" s="1">
        <v>949510</v>
      </c>
      <c r="U204" s="1">
        <v>1429200</v>
      </c>
      <c r="V204" s="1">
        <v>5128100</v>
      </c>
      <c r="W204" s="1">
        <v>2089100</v>
      </c>
    </row>
    <row r="205" spans="1:23">
      <c r="A205" s="1" t="s">
        <v>850</v>
      </c>
      <c r="B205" s="1" t="s">
        <v>850</v>
      </c>
      <c r="C205" s="1" t="s">
        <v>851</v>
      </c>
      <c r="D205" s="1" t="s">
        <v>852</v>
      </c>
      <c r="E205" s="1" t="s">
        <v>853</v>
      </c>
      <c r="F205" s="1" t="s">
        <v>28</v>
      </c>
      <c r="G205" s="1" t="s">
        <v>29</v>
      </c>
      <c r="H205" s="1" t="s">
        <v>29</v>
      </c>
      <c r="I205" s="1" t="s">
        <v>28</v>
      </c>
      <c r="J205" s="1" t="s">
        <v>28</v>
      </c>
      <c r="K205" s="1" t="s">
        <v>29</v>
      </c>
      <c r="L205" s="1" t="s">
        <v>29</v>
      </c>
      <c r="M205" s="1" t="s">
        <v>28</v>
      </c>
      <c r="N205" s="1">
        <v>36</v>
      </c>
      <c r="O205" s="1">
        <v>2683100</v>
      </c>
      <c r="P205" s="1">
        <v>474600</v>
      </c>
      <c r="Q205" s="1">
        <v>1238300</v>
      </c>
      <c r="R205" s="1">
        <v>931720</v>
      </c>
      <c r="S205" s="1">
        <v>741450</v>
      </c>
      <c r="T205" s="1">
        <v>721440</v>
      </c>
      <c r="U205" s="1">
        <v>1474800</v>
      </c>
      <c r="V205" s="1">
        <v>2105800</v>
      </c>
      <c r="W205" s="1">
        <v>745560</v>
      </c>
    </row>
    <row r="206" spans="1:23">
      <c r="A206" s="1" t="s">
        <v>854</v>
      </c>
      <c r="B206" s="1" t="s">
        <v>854</v>
      </c>
      <c r="C206" s="1" t="s">
        <v>855</v>
      </c>
      <c r="D206" s="1" t="s">
        <v>856</v>
      </c>
      <c r="E206" s="1" t="s">
        <v>857</v>
      </c>
      <c r="F206" s="1" t="s">
        <v>28</v>
      </c>
      <c r="G206" s="1" t="s">
        <v>28</v>
      </c>
      <c r="H206" s="1" t="s">
        <v>28</v>
      </c>
      <c r="I206" s="1" t="s">
        <v>28</v>
      </c>
      <c r="J206" s="1" t="s">
        <v>28</v>
      </c>
      <c r="K206" s="1" t="s">
        <v>28</v>
      </c>
      <c r="L206" s="1" t="s">
        <v>28</v>
      </c>
      <c r="M206" s="1" t="s">
        <v>28</v>
      </c>
      <c r="N206" s="1">
        <v>9</v>
      </c>
      <c r="O206" s="1">
        <v>156620000</v>
      </c>
      <c r="P206" s="1">
        <v>13668000</v>
      </c>
      <c r="Q206" s="1">
        <v>14313000</v>
      </c>
      <c r="R206" s="1">
        <v>16793000</v>
      </c>
      <c r="S206" s="1">
        <v>15096000</v>
      </c>
      <c r="T206" s="1">
        <v>17166000</v>
      </c>
      <c r="U206" s="1">
        <v>23727000</v>
      </c>
      <c r="V206" s="1">
        <v>32753000</v>
      </c>
      <c r="W206" s="1">
        <v>23099000</v>
      </c>
    </row>
    <row r="207" spans="1:23">
      <c r="A207" s="1" t="s">
        <v>858</v>
      </c>
      <c r="B207" s="1" t="s">
        <v>858</v>
      </c>
      <c r="C207" s="1" t="s">
        <v>859</v>
      </c>
      <c r="D207" s="1" t="s">
        <v>860</v>
      </c>
      <c r="E207" s="1" t="s">
        <v>861</v>
      </c>
      <c r="F207" s="1" t="s">
        <v>27</v>
      </c>
      <c r="G207" s="1" t="s">
        <v>29</v>
      </c>
      <c r="H207" s="1" t="s">
        <v>29</v>
      </c>
      <c r="I207" s="1" t="s">
        <v>28</v>
      </c>
      <c r="J207" s="1" t="s">
        <v>28</v>
      </c>
      <c r="K207" s="1" t="s">
        <v>28</v>
      </c>
      <c r="L207" s="1" t="s">
        <v>27</v>
      </c>
      <c r="M207" s="1" t="s">
        <v>27</v>
      </c>
      <c r="N207" s="1">
        <v>4</v>
      </c>
      <c r="O207" s="1">
        <v>96750000</v>
      </c>
      <c r="P207" s="1">
        <v>0</v>
      </c>
      <c r="Q207" s="1">
        <v>7425600</v>
      </c>
      <c r="R207" s="1">
        <v>7908200</v>
      </c>
      <c r="S207" s="1">
        <v>37874000</v>
      </c>
      <c r="T207" s="1">
        <v>35478000</v>
      </c>
      <c r="U207" s="1">
        <v>8064400</v>
      </c>
      <c r="V207" s="1">
        <v>0</v>
      </c>
      <c r="W207" s="1">
        <v>0</v>
      </c>
    </row>
    <row r="208" spans="1:23">
      <c r="A208" s="1" t="s">
        <v>862</v>
      </c>
      <c r="B208" s="1" t="s">
        <v>862</v>
      </c>
      <c r="C208" s="1" t="s">
        <v>863</v>
      </c>
      <c r="D208" s="1" t="s">
        <v>864</v>
      </c>
      <c r="E208" s="1" t="s">
        <v>865</v>
      </c>
      <c r="F208" s="1" t="s">
        <v>28</v>
      </c>
      <c r="G208" s="1" t="s">
        <v>28</v>
      </c>
      <c r="H208" s="1" t="s">
        <v>28</v>
      </c>
      <c r="I208" s="1" t="s">
        <v>28</v>
      </c>
      <c r="J208" s="1" t="s">
        <v>28</v>
      </c>
      <c r="K208" s="1" t="s">
        <v>28</v>
      </c>
      <c r="L208" s="1" t="s">
        <v>28</v>
      </c>
      <c r="M208" s="1" t="s">
        <v>28</v>
      </c>
      <c r="N208" s="1">
        <v>29</v>
      </c>
      <c r="O208" s="1">
        <v>217140000</v>
      </c>
      <c r="P208" s="1">
        <v>14012000</v>
      </c>
      <c r="Q208" s="1">
        <v>11930000</v>
      </c>
      <c r="R208" s="1">
        <v>12819000</v>
      </c>
      <c r="S208" s="1">
        <v>49687000</v>
      </c>
      <c r="T208" s="1">
        <v>46191000</v>
      </c>
      <c r="U208" s="1">
        <v>12023000</v>
      </c>
      <c r="V208" s="1">
        <v>35934000</v>
      </c>
      <c r="W208" s="1">
        <v>34546000</v>
      </c>
    </row>
    <row r="209" spans="1:23">
      <c r="A209" s="1" t="s">
        <v>866</v>
      </c>
      <c r="B209" s="1" t="s">
        <v>866</v>
      </c>
      <c r="C209" s="1" t="s">
        <v>867</v>
      </c>
      <c r="D209" s="1" t="s">
        <v>868</v>
      </c>
      <c r="E209" s="1" t="s">
        <v>869</v>
      </c>
      <c r="F209" s="1" t="s">
        <v>28</v>
      </c>
      <c r="G209" s="1" t="s">
        <v>28</v>
      </c>
      <c r="H209" s="1" t="s">
        <v>28</v>
      </c>
      <c r="I209" s="1" t="s">
        <v>28</v>
      </c>
      <c r="J209" s="1" t="s">
        <v>28</v>
      </c>
      <c r="K209" s="1" t="s">
        <v>28</v>
      </c>
      <c r="L209" s="1" t="s">
        <v>28</v>
      </c>
      <c r="M209" s="1" t="s">
        <v>28</v>
      </c>
      <c r="N209" s="1">
        <v>51</v>
      </c>
      <c r="O209" s="1">
        <v>141630000</v>
      </c>
      <c r="P209" s="1">
        <v>10410000</v>
      </c>
      <c r="Q209" s="1">
        <v>8523100</v>
      </c>
      <c r="R209" s="1">
        <v>6676300</v>
      </c>
      <c r="S209" s="1">
        <v>30348000</v>
      </c>
      <c r="T209" s="1">
        <v>28712000</v>
      </c>
      <c r="U209" s="1">
        <v>13120000</v>
      </c>
      <c r="V209" s="1">
        <v>15236000</v>
      </c>
      <c r="W209" s="1">
        <v>28609000</v>
      </c>
    </row>
    <row r="210" spans="1:23">
      <c r="A210" s="1" t="s">
        <v>870</v>
      </c>
      <c r="B210" s="1" t="s">
        <v>870</v>
      </c>
      <c r="C210" s="1" t="s">
        <v>871</v>
      </c>
      <c r="D210" s="1" t="s">
        <v>872</v>
      </c>
      <c r="E210" s="1" t="s">
        <v>873</v>
      </c>
      <c r="F210" s="1" t="s">
        <v>28</v>
      </c>
      <c r="G210" s="1" t="s">
        <v>28</v>
      </c>
      <c r="H210" s="1" t="s">
        <v>28</v>
      </c>
      <c r="I210" s="1" t="s">
        <v>28</v>
      </c>
      <c r="J210" s="1" t="s">
        <v>28</v>
      </c>
      <c r="K210" s="1" t="s">
        <v>28</v>
      </c>
      <c r="L210" s="1" t="s">
        <v>28</v>
      </c>
      <c r="M210" s="1" t="s">
        <v>28</v>
      </c>
      <c r="N210" s="1">
        <v>10</v>
      </c>
      <c r="O210" s="1">
        <v>125050000</v>
      </c>
      <c r="P210" s="1">
        <v>8504400</v>
      </c>
      <c r="Q210" s="1">
        <v>6502800</v>
      </c>
      <c r="R210" s="1">
        <v>6763900</v>
      </c>
      <c r="S210" s="1">
        <v>32983000</v>
      </c>
      <c r="T210" s="1">
        <v>25622000</v>
      </c>
      <c r="U210" s="1">
        <v>9267600</v>
      </c>
      <c r="V210" s="1">
        <v>15524000</v>
      </c>
      <c r="W210" s="1">
        <v>19878000</v>
      </c>
    </row>
    <row r="211" spans="1:23">
      <c r="A211" s="1" t="s">
        <v>874</v>
      </c>
      <c r="B211" s="1" t="s">
        <v>874</v>
      </c>
      <c r="C211" s="1" t="s">
        <v>875</v>
      </c>
      <c r="D211" s="1" t="s">
        <v>876</v>
      </c>
      <c r="E211" s="1" t="s">
        <v>877</v>
      </c>
      <c r="F211" s="1" t="s">
        <v>28</v>
      </c>
      <c r="G211" s="1" t="s">
        <v>28</v>
      </c>
      <c r="H211" s="1" t="s">
        <v>28</v>
      </c>
      <c r="I211" s="1" t="s">
        <v>28</v>
      </c>
      <c r="J211" s="1" t="s">
        <v>28</v>
      </c>
      <c r="K211" s="1" t="s">
        <v>28</v>
      </c>
      <c r="L211" s="1" t="s">
        <v>28</v>
      </c>
      <c r="M211" s="1" t="s">
        <v>28</v>
      </c>
      <c r="N211" s="1">
        <v>20</v>
      </c>
      <c r="O211" s="1">
        <v>152740000</v>
      </c>
      <c r="P211" s="1">
        <v>11301000</v>
      </c>
      <c r="Q211" s="1">
        <v>13707000</v>
      </c>
      <c r="R211" s="1">
        <v>16229000</v>
      </c>
      <c r="S211" s="1">
        <v>22039000</v>
      </c>
      <c r="T211" s="1">
        <v>16198000</v>
      </c>
      <c r="U211" s="1">
        <v>15148000</v>
      </c>
      <c r="V211" s="1">
        <v>34204000</v>
      </c>
      <c r="W211" s="1">
        <v>23914000</v>
      </c>
    </row>
    <row r="212" spans="1:23">
      <c r="A212" s="1" t="s">
        <v>878</v>
      </c>
      <c r="B212" s="1" t="s">
        <v>879</v>
      </c>
      <c r="C212" s="1" t="s">
        <v>880</v>
      </c>
      <c r="D212" s="1" t="s">
        <v>881</v>
      </c>
      <c r="E212" s="1" t="s">
        <v>882</v>
      </c>
      <c r="F212" s="1" t="s">
        <v>28</v>
      </c>
      <c r="G212" s="1" t="s">
        <v>28</v>
      </c>
      <c r="H212" s="1" t="s">
        <v>28</v>
      </c>
      <c r="I212" s="1" t="s">
        <v>28</v>
      </c>
      <c r="J212" s="1" t="s">
        <v>28</v>
      </c>
      <c r="K212" s="1" t="s">
        <v>28</v>
      </c>
      <c r="L212" s="1" t="s">
        <v>29</v>
      </c>
      <c r="M212" s="1" t="s">
        <v>28</v>
      </c>
      <c r="N212" s="1">
        <v>42</v>
      </c>
      <c r="O212" s="1">
        <v>8188500</v>
      </c>
      <c r="P212" s="1">
        <v>350560</v>
      </c>
      <c r="Q212" s="1">
        <v>2417600</v>
      </c>
      <c r="R212" s="1">
        <v>1327800</v>
      </c>
      <c r="S212" s="1">
        <v>1432200</v>
      </c>
      <c r="T212" s="1">
        <v>1868600</v>
      </c>
      <c r="U212" s="1">
        <v>1142400</v>
      </c>
      <c r="V212" s="1">
        <v>608810</v>
      </c>
      <c r="W212" s="1">
        <v>1038400</v>
      </c>
    </row>
    <row r="213" spans="1:23">
      <c r="A213" s="1" t="s">
        <v>883</v>
      </c>
      <c r="B213" s="1" t="s">
        <v>883</v>
      </c>
      <c r="C213" s="1" t="s">
        <v>884</v>
      </c>
      <c r="D213" s="1" t="s">
        <v>885</v>
      </c>
      <c r="E213" s="1" t="s">
        <v>886</v>
      </c>
      <c r="F213" s="1" t="s">
        <v>27</v>
      </c>
      <c r="G213" s="1" t="s">
        <v>27</v>
      </c>
      <c r="H213" s="1" t="s">
        <v>27</v>
      </c>
      <c r="I213" s="1" t="s">
        <v>27</v>
      </c>
      <c r="J213" s="1" t="s">
        <v>29</v>
      </c>
      <c r="K213" s="1" t="s">
        <v>29</v>
      </c>
      <c r="L213" s="1" t="s">
        <v>28</v>
      </c>
      <c r="M213" s="1" t="s">
        <v>27</v>
      </c>
      <c r="N213" s="1">
        <v>8</v>
      </c>
      <c r="O213" s="1">
        <v>2905300</v>
      </c>
      <c r="P213" s="1">
        <v>0</v>
      </c>
      <c r="Q213" s="1">
        <v>0</v>
      </c>
      <c r="R213" s="1">
        <v>0</v>
      </c>
      <c r="S213" s="1">
        <v>0</v>
      </c>
      <c r="T213" s="1">
        <v>749130</v>
      </c>
      <c r="U213" s="1">
        <v>571380</v>
      </c>
      <c r="V213" s="1">
        <v>1584800</v>
      </c>
      <c r="W213" s="1">
        <v>0</v>
      </c>
    </row>
    <row r="214" spans="1:23">
      <c r="A214" s="1" t="s">
        <v>887</v>
      </c>
      <c r="B214" s="1" t="s">
        <v>887</v>
      </c>
      <c r="C214" s="1" t="s">
        <v>888</v>
      </c>
      <c r="D214" s="1" t="s">
        <v>889</v>
      </c>
      <c r="E214" s="1" t="s">
        <v>890</v>
      </c>
      <c r="F214" s="1" t="s">
        <v>29</v>
      </c>
      <c r="G214" s="1" t="s">
        <v>27</v>
      </c>
      <c r="H214" s="1" t="s">
        <v>29</v>
      </c>
      <c r="I214" s="1" t="s">
        <v>28</v>
      </c>
      <c r="J214" s="1" t="s">
        <v>28</v>
      </c>
      <c r="K214" s="1" t="s">
        <v>29</v>
      </c>
      <c r="L214" s="1" t="s">
        <v>29</v>
      </c>
      <c r="M214" s="1" t="s">
        <v>28</v>
      </c>
      <c r="N214" s="1">
        <v>40</v>
      </c>
      <c r="O214" s="1">
        <v>3451900</v>
      </c>
      <c r="P214" s="1">
        <v>118360</v>
      </c>
      <c r="Q214" s="1">
        <v>0</v>
      </c>
      <c r="R214" s="1">
        <v>275310</v>
      </c>
      <c r="S214" s="1">
        <v>916720</v>
      </c>
      <c r="T214" s="1">
        <v>791680</v>
      </c>
      <c r="U214" s="1">
        <v>149810</v>
      </c>
      <c r="V214" s="1">
        <v>596670</v>
      </c>
      <c r="W214" s="1">
        <v>603370</v>
      </c>
    </row>
    <row r="215" spans="1:23">
      <c r="A215" s="1" t="s">
        <v>891</v>
      </c>
      <c r="B215" s="1" t="s">
        <v>891</v>
      </c>
      <c r="C215" s="1" t="s">
        <v>892</v>
      </c>
      <c r="D215" s="1" t="s">
        <v>893</v>
      </c>
      <c r="E215" s="1" t="s">
        <v>894</v>
      </c>
      <c r="F215" s="1" t="s">
        <v>28</v>
      </c>
      <c r="G215" s="1" t="s">
        <v>27</v>
      </c>
      <c r="H215" s="1" t="s">
        <v>29</v>
      </c>
      <c r="I215" s="1" t="s">
        <v>28</v>
      </c>
      <c r="J215" s="1" t="s">
        <v>28</v>
      </c>
      <c r="K215" s="1" t="s">
        <v>28</v>
      </c>
      <c r="L215" s="1" t="s">
        <v>29</v>
      </c>
      <c r="M215" s="1" t="s">
        <v>28</v>
      </c>
      <c r="N215" s="1">
        <v>31</v>
      </c>
      <c r="O215" s="1">
        <v>16994000</v>
      </c>
      <c r="P215" s="1">
        <v>787380</v>
      </c>
      <c r="Q215" s="1">
        <v>0</v>
      </c>
      <c r="R215" s="1">
        <v>148410</v>
      </c>
      <c r="S215" s="1">
        <v>6016400</v>
      </c>
      <c r="T215" s="1">
        <v>6154000</v>
      </c>
      <c r="U215" s="1">
        <v>1164900</v>
      </c>
      <c r="V215" s="1">
        <v>116350</v>
      </c>
      <c r="W215" s="1">
        <v>2871500</v>
      </c>
    </row>
    <row r="216" spans="1:23">
      <c r="A216" s="1" t="s">
        <v>895</v>
      </c>
      <c r="B216" s="1" t="s">
        <v>895</v>
      </c>
      <c r="C216" s="1" t="s">
        <v>896</v>
      </c>
      <c r="D216" s="1" t="s">
        <v>897</v>
      </c>
      <c r="E216" s="1" t="s">
        <v>898</v>
      </c>
      <c r="F216" s="1" t="s">
        <v>27</v>
      </c>
      <c r="G216" s="1" t="s">
        <v>27</v>
      </c>
      <c r="H216" s="1" t="s">
        <v>27</v>
      </c>
      <c r="I216" s="1" t="s">
        <v>28</v>
      </c>
      <c r="J216" s="1" t="s">
        <v>28</v>
      </c>
      <c r="K216" s="1" t="s">
        <v>27</v>
      </c>
      <c r="L216" s="1" t="s">
        <v>27</v>
      </c>
      <c r="M216" s="1" t="s">
        <v>27</v>
      </c>
      <c r="N216" s="1">
        <v>19</v>
      </c>
      <c r="O216" s="1">
        <v>939170</v>
      </c>
      <c r="P216" s="1">
        <v>0</v>
      </c>
      <c r="Q216" s="1">
        <v>0</v>
      </c>
      <c r="R216" s="1">
        <v>0</v>
      </c>
      <c r="S216" s="1">
        <v>589190</v>
      </c>
      <c r="T216" s="1">
        <v>349980</v>
      </c>
      <c r="U216" s="1">
        <v>0</v>
      </c>
      <c r="V216" s="1">
        <v>0</v>
      </c>
      <c r="W216" s="1">
        <v>0</v>
      </c>
    </row>
    <row r="217" spans="1:23">
      <c r="A217" s="1" t="s">
        <v>899</v>
      </c>
      <c r="B217" s="1" t="s">
        <v>899</v>
      </c>
      <c r="C217" s="1" t="s">
        <v>900</v>
      </c>
      <c r="D217" s="1" t="s">
        <v>901</v>
      </c>
      <c r="E217" s="1" t="s">
        <v>902</v>
      </c>
      <c r="F217" s="1" t="s">
        <v>28</v>
      </c>
      <c r="G217" s="1" t="s">
        <v>28</v>
      </c>
      <c r="H217" s="1" t="s">
        <v>28</v>
      </c>
      <c r="I217" s="1" t="s">
        <v>28</v>
      </c>
      <c r="J217" s="1" t="s">
        <v>28</v>
      </c>
      <c r="K217" s="1" t="s">
        <v>28</v>
      </c>
      <c r="L217" s="1" t="s">
        <v>28</v>
      </c>
      <c r="M217" s="1" t="s">
        <v>28</v>
      </c>
      <c r="N217" s="1">
        <v>31</v>
      </c>
      <c r="O217" s="1">
        <v>1556400</v>
      </c>
      <c r="P217" s="1">
        <v>974810</v>
      </c>
      <c r="Q217" s="1">
        <v>1994500</v>
      </c>
      <c r="R217" s="1">
        <v>1634000</v>
      </c>
      <c r="S217" s="1">
        <v>809550</v>
      </c>
      <c r="T217" s="1">
        <v>746830</v>
      </c>
      <c r="U217" s="1">
        <v>3262300</v>
      </c>
      <c r="V217" s="1">
        <v>3806700</v>
      </c>
      <c r="W217" s="1">
        <v>2540400</v>
      </c>
    </row>
    <row r="218" spans="1:23">
      <c r="A218" s="1" t="s">
        <v>903</v>
      </c>
      <c r="B218" s="1" t="s">
        <v>903</v>
      </c>
      <c r="C218" s="1" t="s">
        <v>904</v>
      </c>
      <c r="D218" s="1" t="s">
        <v>905</v>
      </c>
      <c r="E218" s="1" t="s">
        <v>906</v>
      </c>
      <c r="F218" s="1" t="s">
        <v>29</v>
      </c>
      <c r="G218" s="1" t="s">
        <v>29</v>
      </c>
      <c r="H218" s="1" t="s">
        <v>29</v>
      </c>
      <c r="I218" s="1" t="s">
        <v>28</v>
      </c>
      <c r="J218" s="1" t="s">
        <v>28</v>
      </c>
      <c r="K218" s="1" t="s">
        <v>29</v>
      </c>
      <c r="L218" s="1" t="s">
        <v>28</v>
      </c>
      <c r="M218" s="1" t="s">
        <v>28</v>
      </c>
      <c r="N218" s="1">
        <v>79</v>
      </c>
      <c r="O218" s="1">
        <v>3795400</v>
      </c>
      <c r="P218" s="1">
        <v>598810</v>
      </c>
      <c r="Q218" s="1">
        <v>369710</v>
      </c>
      <c r="R218" s="1">
        <v>310950</v>
      </c>
      <c r="S218" s="1">
        <v>694880</v>
      </c>
      <c r="T218" s="1">
        <v>765400</v>
      </c>
      <c r="U218" s="1">
        <v>287710</v>
      </c>
      <c r="V218" s="1">
        <v>87514</v>
      </c>
      <c r="W218" s="1">
        <v>680460</v>
      </c>
    </row>
    <row r="219" spans="1:23">
      <c r="A219" s="1" t="s">
        <v>907</v>
      </c>
      <c r="B219" s="1" t="s">
        <v>907</v>
      </c>
      <c r="C219" s="1" t="s">
        <v>908</v>
      </c>
      <c r="D219" s="1" t="s">
        <v>909</v>
      </c>
      <c r="E219" s="1" t="s">
        <v>910</v>
      </c>
      <c r="F219" s="1" t="s">
        <v>29</v>
      </c>
      <c r="G219" s="1" t="s">
        <v>29</v>
      </c>
      <c r="H219" s="1" t="s">
        <v>27</v>
      </c>
      <c r="I219" s="1" t="s">
        <v>28</v>
      </c>
      <c r="J219" s="1" t="s">
        <v>28</v>
      </c>
      <c r="K219" s="1" t="s">
        <v>27</v>
      </c>
      <c r="L219" s="1" t="s">
        <v>29</v>
      </c>
      <c r="M219" s="1" t="s">
        <v>29</v>
      </c>
      <c r="N219" s="1">
        <v>74</v>
      </c>
      <c r="O219" s="1">
        <v>2901400</v>
      </c>
      <c r="P219" s="1">
        <v>212260</v>
      </c>
      <c r="Q219" s="1">
        <v>44848</v>
      </c>
      <c r="R219" s="1">
        <v>0</v>
      </c>
      <c r="S219" s="1">
        <v>1047900</v>
      </c>
      <c r="T219" s="1">
        <v>1146300</v>
      </c>
      <c r="U219" s="1">
        <v>0</v>
      </c>
      <c r="V219" s="1">
        <v>214670</v>
      </c>
      <c r="W219" s="1">
        <v>235460</v>
      </c>
    </row>
    <row r="220" spans="1:23">
      <c r="A220" s="1" t="s">
        <v>911</v>
      </c>
      <c r="B220" s="1" t="s">
        <v>911</v>
      </c>
      <c r="C220" s="1" t="s">
        <v>912</v>
      </c>
      <c r="D220" s="1" t="s">
        <v>913</v>
      </c>
      <c r="E220" s="1" t="s">
        <v>914</v>
      </c>
      <c r="F220" s="1" t="s">
        <v>29</v>
      </c>
      <c r="G220" s="1" t="s">
        <v>27</v>
      </c>
      <c r="H220" s="1" t="s">
        <v>27</v>
      </c>
      <c r="I220" s="1" t="s">
        <v>27</v>
      </c>
      <c r="J220" s="1" t="s">
        <v>28</v>
      </c>
      <c r="K220" s="1" t="s">
        <v>27</v>
      </c>
      <c r="L220" s="1" t="s">
        <v>27</v>
      </c>
      <c r="M220" s="1" t="s">
        <v>27</v>
      </c>
      <c r="N220" s="1">
        <v>34</v>
      </c>
      <c r="O220" s="1">
        <v>681150</v>
      </c>
      <c r="P220" s="1">
        <v>100650</v>
      </c>
      <c r="Q220" s="1">
        <v>0</v>
      </c>
      <c r="R220" s="1">
        <v>0</v>
      </c>
      <c r="S220" s="1">
        <v>0</v>
      </c>
      <c r="T220" s="1">
        <v>580500</v>
      </c>
      <c r="U220" s="1">
        <v>0</v>
      </c>
      <c r="V220" s="1">
        <v>0</v>
      </c>
      <c r="W220" s="1">
        <v>0</v>
      </c>
    </row>
    <row r="221" spans="1:23">
      <c r="A221" s="1" t="s">
        <v>915</v>
      </c>
      <c r="B221" s="1" t="s">
        <v>916</v>
      </c>
      <c r="C221" s="1" t="s">
        <v>917</v>
      </c>
      <c r="D221" s="1" t="s">
        <v>918</v>
      </c>
      <c r="E221" s="1" t="s">
        <v>919</v>
      </c>
      <c r="F221" s="1" t="s">
        <v>28</v>
      </c>
      <c r="G221" s="1" t="s">
        <v>28</v>
      </c>
      <c r="H221" s="1" t="s">
        <v>28</v>
      </c>
      <c r="I221" s="1" t="s">
        <v>28</v>
      </c>
      <c r="J221" s="1" t="s">
        <v>28</v>
      </c>
      <c r="K221" s="1" t="s">
        <v>28</v>
      </c>
      <c r="L221" s="1" t="s">
        <v>28</v>
      </c>
      <c r="M221" s="1" t="s">
        <v>28</v>
      </c>
      <c r="N221" s="1">
        <v>26</v>
      </c>
      <c r="O221" s="1">
        <v>133460000</v>
      </c>
      <c r="P221" s="1">
        <v>13666000</v>
      </c>
      <c r="Q221" s="1">
        <v>12000000</v>
      </c>
      <c r="R221" s="1">
        <v>11710000</v>
      </c>
      <c r="S221" s="1">
        <v>14130000</v>
      </c>
      <c r="T221" s="1">
        <v>20236000</v>
      </c>
      <c r="U221" s="1">
        <v>12881000</v>
      </c>
      <c r="V221" s="1">
        <v>19552000</v>
      </c>
      <c r="W221" s="1">
        <v>29285000</v>
      </c>
    </row>
    <row r="222" spans="1:23">
      <c r="A222" s="1" t="s">
        <v>920</v>
      </c>
      <c r="B222" s="1" t="s">
        <v>920</v>
      </c>
      <c r="C222" s="1" t="s">
        <v>921</v>
      </c>
      <c r="D222" s="1" t="s">
        <v>922</v>
      </c>
      <c r="E222" s="1" t="s">
        <v>923</v>
      </c>
      <c r="F222" s="1" t="s">
        <v>28</v>
      </c>
      <c r="G222" s="1" t="s">
        <v>29</v>
      </c>
      <c r="H222" s="1" t="s">
        <v>29</v>
      </c>
      <c r="I222" s="1" t="s">
        <v>28</v>
      </c>
      <c r="J222" s="1" t="s">
        <v>28</v>
      </c>
      <c r="K222" s="1" t="s">
        <v>29</v>
      </c>
      <c r="L222" s="1" t="s">
        <v>28</v>
      </c>
      <c r="M222" s="1" t="s">
        <v>28</v>
      </c>
      <c r="N222" s="1">
        <v>63</v>
      </c>
      <c r="O222" s="1">
        <v>12045000</v>
      </c>
      <c r="P222" s="1">
        <v>476430</v>
      </c>
      <c r="Q222" s="1">
        <v>898130</v>
      </c>
      <c r="R222" s="1">
        <v>344610</v>
      </c>
      <c r="S222" s="1">
        <v>2976400</v>
      </c>
      <c r="T222" s="1">
        <v>3334000</v>
      </c>
      <c r="U222" s="1">
        <v>749180</v>
      </c>
      <c r="V222" s="1">
        <v>1611900</v>
      </c>
      <c r="W222" s="1">
        <v>1653900</v>
      </c>
    </row>
    <row r="223" spans="1:23">
      <c r="A223" s="1" t="s">
        <v>924</v>
      </c>
      <c r="B223" s="1" t="s">
        <v>924</v>
      </c>
      <c r="C223" s="1" t="s">
        <v>925</v>
      </c>
      <c r="D223" s="1" t="s">
        <v>926</v>
      </c>
      <c r="E223" s="1" t="s">
        <v>927</v>
      </c>
      <c r="F223" s="1" t="s">
        <v>27</v>
      </c>
      <c r="G223" s="1" t="s">
        <v>27</v>
      </c>
      <c r="H223" s="1" t="s">
        <v>27</v>
      </c>
      <c r="I223" s="1" t="s">
        <v>29</v>
      </c>
      <c r="J223" s="1" t="s">
        <v>28</v>
      </c>
      <c r="K223" s="1" t="s">
        <v>27</v>
      </c>
      <c r="L223" s="1" t="s">
        <v>28</v>
      </c>
      <c r="M223" s="1" t="s">
        <v>27</v>
      </c>
      <c r="N223" s="1">
        <v>49</v>
      </c>
      <c r="O223" s="1">
        <v>1050800</v>
      </c>
      <c r="P223" s="1">
        <v>0</v>
      </c>
      <c r="Q223" s="1">
        <v>0</v>
      </c>
      <c r="R223" s="1">
        <v>0</v>
      </c>
      <c r="S223" s="1">
        <v>293560</v>
      </c>
      <c r="T223" s="1">
        <v>571950</v>
      </c>
      <c r="U223" s="1">
        <v>0</v>
      </c>
      <c r="V223" s="1">
        <v>185310</v>
      </c>
      <c r="W223" s="1">
        <v>0</v>
      </c>
    </row>
    <row r="224" spans="1:23">
      <c r="A224" s="1" t="s">
        <v>928</v>
      </c>
      <c r="B224" s="1" t="s">
        <v>929</v>
      </c>
      <c r="C224" s="1" t="s">
        <v>930</v>
      </c>
      <c r="D224" s="1" t="s">
        <v>931</v>
      </c>
      <c r="E224" s="1" t="s">
        <v>932</v>
      </c>
      <c r="F224" s="1" t="s">
        <v>29</v>
      </c>
      <c r="G224" s="1" t="s">
        <v>29</v>
      </c>
      <c r="H224" s="1" t="s">
        <v>29</v>
      </c>
      <c r="I224" s="1" t="s">
        <v>28</v>
      </c>
      <c r="J224" s="1" t="s">
        <v>28</v>
      </c>
      <c r="K224" s="1" t="s">
        <v>29</v>
      </c>
      <c r="L224" s="1" t="s">
        <v>27</v>
      </c>
      <c r="M224" s="1" t="s">
        <v>28</v>
      </c>
      <c r="N224" s="1">
        <v>41</v>
      </c>
      <c r="O224" s="1">
        <v>3766900</v>
      </c>
      <c r="P224" s="1">
        <v>138380</v>
      </c>
      <c r="Q224" s="1">
        <v>130760</v>
      </c>
      <c r="R224" s="1">
        <v>123660</v>
      </c>
      <c r="S224" s="1">
        <v>1319300</v>
      </c>
      <c r="T224" s="1">
        <v>1304300</v>
      </c>
      <c r="U224" s="1">
        <v>47511</v>
      </c>
      <c r="V224" s="1">
        <v>0</v>
      </c>
      <c r="W224" s="1">
        <v>750420</v>
      </c>
    </row>
    <row r="225" spans="1:23">
      <c r="A225" s="1" t="s">
        <v>933</v>
      </c>
      <c r="B225" s="1" t="s">
        <v>934</v>
      </c>
      <c r="C225" s="1" t="s">
        <v>935</v>
      </c>
      <c r="D225" s="1" t="s">
        <v>936</v>
      </c>
      <c r="E225" s="1" t="s">
        <v>937</v>
      </c>
      <c r="F225" s="1" t="s">
        <v>28</v>
      </c>
      <c r="G225" s="1" t="s">
        <v>28</v>
      </c>
      <c r="H225" s="1" t="s">
        <v>28</v>
      </c>
      <c r="I225" s="1" t="s">
        <v>28</v>
      </c>
      <c r="J225" s="1" t="s">
        <v>28</v>
      </c>
      <c r="K225" s="1" t="s">
        <v>29</v>
      </c>
      <c r="L225" s="1" t="s">
        <v>28</v>
      </c>
      <c r="M225" s="1" t="s">
        <v>28</v>
      </c>
      <c r="N225" s="1">
        <v>69</v>
      </c>
      <c r="O225" s="1">
        <v>4634300</v>
      </c>
      <c r="P225" s="1">
        <v>700000</v>
      </c>
      <c r="Q225" s="1">
        <v>197320</v>
      </c>
      <c r="R225" s="1">
        <v>363540</v>
      </c>
      <c r="S225" s="1">
        <v>590750</v>
      </c>
      <c r="T225" s="1">
        <v>579050</v>
      </c>
      <c r="U225" s="1">
        <v>166820</v>
      </c>
      <c r="V225" s="1">
        <v>884810</v>
      </c>
      <c r="W225" s="1">
        <v>1152000</v>
      </c>
    </row>
    <row r="226" spans="1:23">
      <c r="A226" s="1" t="s">
        <v>938</v>
      </c>
      <c r="B226" s="1" t="s">
        <v>938</v>
      </c>
      <c r="C226" s="1" t="s">
        <v>939</v>
      </c>
      <c r="D226" s="1" t="s">
        <v>940</v>
      </c>
      <c r="E226" s="1" t="s">
        <v>941</v>
      </c>
      <c r="F226" s="1" t="s">
        <v>28</v>
      </c>
      <c r="G226" s="1" t="s">
        <v>28</v>
      </c>
      <c r="H226" s="1" t="s">
        <v>29</v>
      </c>
      <c r="I226" s="1" t="s">
        <v>28</v>
      </c>
      <c r="J226" s="1" t="s">
        <v>28</v>
      </c>
      <c r="K226" s="1" t="s">
        <v>29</v>
      </c>
      <c r="L226" s="1" t="s">
        <v>29</v>
      </c>
      <c r="M226" s="1" t="s">
        <v>28</v>
      </c>
      <c r="N226" s="1">
        <v>110</v>
      </c>
      <c r="O226" s="1">
        <v>284720</v>
      </c>
      <c r="P226" s="1">
        <v>39490</v>
      </c>
      <c r="Q226" s="1">
        <v>265960</v>
      </c>
      <c r="R226" s="1">
        <v>208800</v>
      </c>
      <c r="S226" s="1">
        <v>137720</v>
      </c>
      <c r="T226" s="1">
        <v>83181</v>
      </c>
      <c r="U226" s="1">
        <v>39598</v>
      </c>
      <c r="V226" s="1">
        <v>41830</v>
      </c>
      <c r="W226" s="1">
        <v>80620</v>
      </c>
    </row>
    <row r="227" spans="1:23">
      <c r="A227" s="1" t="s">
        <v>942</v>
      </c>
      <c r="B227" s="1" t="s">
        <v>942</v>
      </c>
      <c r="C227" s="1" t="s">
        <v>943</v>
      </c>
      <c r="D227" s="1" t="s">
        <v>944</v>
      </c>
      <c r="E227" s="1" t="s">
        <v>945</v>
      </c>
      <c r="F227" s="1" t="s">
        <v>29</v>
      </c>
      <c r="G227" s="1" t="s">
        <v>29</v>
      </c>
      <c r="H227" s="1" t="s">
        <v>27</v>
      </c>
      <c r="I227" s="1" t="s">
        <v>28</v>
      </c>
      <c r="J227" s="1" t="s">
        <v>28</v>
      </c>
      <c r="K227" s="1" t="s">
        <v>27</v>
      </c>
      <c r="L227" s="1" t="s">
        <v>27</v>
      </c>
      <c r="M227" s="1" t="s">
        <v>28</v>
      </c>
      <c r="N227" s="1">
        <v>19</v>
      </c>
      <c r="O227" s="1">
        <v>11917000</v>
      </c>
      <c r="P227" s="1">
        <v>1425200</v>
      </c>
      <c r="Q227" s="1">
        <v>584680</v>
      </c>
      <c r="R227" s="1">
        <v>0</v>
      </c>
      <c r="S227" s="1">
        <v>3873200</v>
      </c>
      <c r="T227" s="1">
        <v>4380900</v>
      </c>
      <c r="U227" s="1">
        <v>0</v>
      </c>
      <c r="V227" s="1">
        <v>0</v>
      </c>
      <c r="W227" s="1">
        <v>1653000</v>
      </c>
    </row>
    <row r="228" spans="1:23">
      <c r="A228" s="1" t="s">
        <v>946</v>
      </c>
      <c r="B228" s="1" t="s">
        <v>946</v>
      </c>
      <c r="C228" s="1" t="s">
        <v>947</v>
      </c>
      <c r="D228" s="1" t="s">
        <v>948</v>
      </c>
      <c r="E228" s="1" t="s">
        <v>949</v>
      </c>
      <c r="F228" s="1" t="s">
        <v>28</v>
      </c>
      <c r="G228" s="1" t="s">
        <v>29</v>
      </c>
      <c r="H228" s="1" t="s">
        <v>27</v>
      </c>
      <c r="I228" s="1" t="s">
        <v>29</v>
      </c>
      <c r="J228" s="1" t="s">
        <v>29</v>
      </c>
      <c r="K228" s="1" t="s">
        <v>27</v>
      </c>
      <c r="L228" s="1" t="s">
        <v>29</v>
      </c>
      <c r="M228" s="1" t="s">
        <v>28</v>
      </c>
      <c r="N228" s="1">
        <v>12</v>
      </c>
      <c r="O228" s="1">
        <v>4710800</v>
      </c>
      <c r="P228" s="1">
        <v>622160</v>
      </c>
      <c r="Q228" s="1">
        <v>356740</v>
      </c>
      <c r="R228" s="1">
        <v>0</v>
      </c>
      <c r="S228" s="1">
        <v>849000</v>
      </c>
      <c r="T228" s="1">
        <v>746370</v>
      </c>
      <c r="U228" s="1">
        <v>0</v>
      </c>
      <c r="V228" s="1">
        <v>801190</v>
      </c>
      <c r="W228" s="1">
        <v>1335400</v>
      </c>
    </row>
    <row r="229" spans="1:23">
      <c r="A229" s="1" t="s">
        <v>950</v>
      </c>
      <c r="B229" s="1" t="s">
        <v>950</v>
      </c>
      <c r="C229" s="1" t="s">
        <v>951</v>
      </c>
      <c r="D229" s="1" t="s">
        <v>952</v>
      </c>
      <c r="E229" s="1" t="s">
        <v>953</v>
      </c>
      <c r="F229" s="1" t="s">
        <v>29</v>
      </c>
      <c r="G229" s="1" t="s">
        <v>27</v>
      </c>
      <c r="H229" s="1" t="s">
        <v>29</v>
      </c>
      <c r="I229" s="1" t="s">
        <v>28</v>
      </c>
      <c r="J229" s="1" t="s">
        <v>28</v>
      </c>
      <c r="K229" s="1" t="s">
        <v>27</v>
      </c>
      <c r="L229" s="1" t="s">
        <v>29</v>
      </c>
      <c r="M229" s="1" t="s">
        <v>27</v>
      </c>
      <c r="N229" s="1">
        <v>11</v>
      </c>
      <c r="O229" s="1">
        <v>11130000</v>
      </c>
      <c r="P229" s="1">
        <v>786840</v>
      </c>
      <c r="Q229" s="1">
        <v>0</v>
      </c>
      <c r="R229" s="1">
        <v>500920</v>
      </c>
      <c r="S229" s="1">
        <v>4610000</v>
      </c>
      <c r="T229" s="1">
        <v>4097700</v>
      </c>
      <c r="U229" s="1">
        <v>0</v>
      </c>
      <c r="V229" s="1">
        <v>1134400</v>
      </c>
      <c r="W229" s="1">
        <v>0</v>
      </c>
    </row>
    <row r="230" spans="1:23">
      <c r="A230" s="1" t="s">
        <v>954</v>
      </c>
      <c r="B230" s="1" t="s">
        <v>954</v>
      </c>
      <c r="C230" s="1" t="s">
        <v>955</v>
      </c>
      <c r="D230" s="1" t="s">
        <v>956</v>
      </c>
      <c r="E230" s="1" t="s">
        <v>957</v>
      </c>
      <c r="F230" s="1" t="s">
        <v>28</v>
      </c>
      <c r="G230" s="1" t="s">
        <v>29</v>
      </c>
      <c r="H230" s="1" t="s">
        <v>29</v>
      </c>
      <c r="I230" s="1" t="s">
        <v>28</v>
      </c>
      <c r="J230" s="1" t="s">
        <v>28</v>
      </c>
      <c r="K230" s="1" t="s">
        <v>28</v>
      </c>
      <c r="L230" s="1" t="s">
        <v>29</v>
      </c>
      <c r="M230" s="1" t="s">
        <v>28</v>
      </c>
      <c r="N230" s="1">
        <v>25</v>
      </c>
      <c r="O230" s="1">
        <v>7864800</v>
      </c>
      <c r="P230" s="1">
        <v>2909000</v>
      </c>
      <c r="Q230" s="1">
        <v>1412900</v>
      </c>
      <c r="R230" s="1">
        <v>460910</v>
      </c>
      <c r="S230" s="1">
        <v>2450200</v>
      </c>
      <c r="T230" s="1">
        <v>2338400</v>
      </c>
      <c r="U230" s="1">
        <v>365360</v>
      </c>
      <c r="V230" s="1">
        <v>903920</v>
      </c>
      <c r="W230" s="1">
        <v>1346000</v>
      </c>
    </row>
    <row r="231" spans="1:23">
      <c r="A231" s="1" t="s">
        <v>958</v>
      </c>
      <c r="B231" s="1" t="s">
        <v>958</v>
      </c>
      <c r="C231" s="1" t="s">
        <v>959</v>
      </c>
      <c r="D231" s="1" t="s">
        <v>960</v>
      </c>
      <c r="E231" s="1" t="s">
        <v>961</v>
      </c>
      <c r="F231" s="1" t="s">
        <v>29</v>
      </c>
      <c r="G231" s="1" t="s">
        <v>27</v>
      </c>
      <c r="H231" s="1" t="s">
        <v>29</v>
      </c>
      <c r="I231" s="1" t="s">
        <v>28</v>
      </c>
      <c r="J231" s="1" t="s">
        <v>29</v>
      </c>
      <c r="K231" s="1" t="s">
        <v>27</v>
      </c>
      <c r="L231" s="1" t="s">
        <v>29</v>
      </c>
      <c r="M231" s="1" t="s">
        <v>29</v>
      </c>
      <c r="N231" s="1">
        <v>15</v>
      </c>
      <c r="O231" s="1">
        <v>1255600</v>
      </c>
      <c r="P231" s="1">
        <v>550460</v>
      </c>
      <c r="Q231" s="1">
        <v>0</v>
      </c>
      <c r="R231" s="1">
        <v>439010</v>
      </c>
      <c r="S231" s="1">
        <v>636030</v>
      </c>
      <c r="T231" s="1">
        <v>619620</v>
      </c>
      <c r="U231" s="1">
        <v>0</v>
      </c>
      <c r="V231" s="1">
        <v>1084200</v>
      </c>
      <c r="W231" s="1">
        <v>1423600</v>
      </c>
    </row>
    <row r="232" spans="1:23">
      <c r="A232" s="1" t="s">
        <v>962</v>
      </c>
      <c r="B232" s="1" t="s">
        <v>962</v>
      </c>
      <c r="C232" s="1" t="s">
        <v>963</v>
      </c>
      <c r="D232" s="1" t="s">
        <v>964</v>
      </c>
      <c r="E232" s="1" t="s">
        <v>965</v>
      </c>
      <c r="F232" s="1" t="s">
        <v>28</v>
      </c>
      <c r="G232" s="1" t="s">
        <v>27</v>
      </c>
      <c r="H232" s="1" t="s">
        <v>29</v>
      </c>
      <c r="I232" s="1" t="s">
        <v>28</v>
      </c>
      <c r="J232" s="1" t="s">
        <v>28</v>
      </c>
      <c r="K232" s="1" t="s">
        <v>29</v>
      </c>
      <c r="L232" s="1" t="s">
        <v>27</v>
      </c>
      <c r="M232" s="1" t="s">
        <v>27</v>
      </c>
      <c r="N232" s="1">
        <v>34</v>
      </c>
      <c r="O232" s="1">
        <v>2064300</v>
      </c>
      <c r="P232" s="1">
        <v>294260</v>
      </c>
      <c r="Q232" s="1">
        <v>0</v>
      </c>
      <c r="R232" s="1">
        <v>292420</v>
      </c>
      <c r="S232" s="1">
        <v>712780</v>
      </c>
      <c r="T232" s="1">
        <v>596160</v>
      </c>
      <c r="U232" s="1">
        <v>168690</v>
      </c>
      <c r="V232" s="1">
        <v>0</v>
      </c>
      <c r="W232" s="1">
        <v>0</v>
      </c>
    </row>
    <row r="233" spans="1:23">
      <c r="A233" s="1" t="s">
        <v>966</v>
      </c>
      <c r="B233" s="1" t="s">
        <v>966</v>
      </c>
      <c r="C233" s="1" t="s">
        <v>967</v>
      </c>
      <c r="D233" s="1" t="s">
        <v>968</v>
      </c>
      <c r="E233" s="1" t="s">
        <v>969</v>
      </c>
      <c r="F233" s="1" t="s">
        <v>29</v>
      </c>
      <c r="G233" s="1" t="s">
        <v>29</v>
      </c>
      <c r="H233" s="1" t="s">
        <v>29</v>
      </c>
      <c r="I233" s="1" t="s">
        <v>28</v>
      </c>
      <c r="J233" s="1" t="s">
        <v>28</v>
      </c>
      <c r="K233" s="1" t="s">
        <v>29</v>
      </c>
      <c r="L233" s="1" t="s">
        <v>28</v>
      </c>
      <c r="M233" s="1" t="s">
        <v>28</v>
      </c>
      <c r="N233" s="1">
        <v>9</v>
      </c>
      <c r="O233" s="1">
        <v>44418000</v>
      </c>
      <c r="P233" s="1">
        <v>4863000</v>
      </c>
      <c r="Q233" s="1">
        <v>382860</v>
      </c>
      <c r="R233" s="1">
        <v>2264700</v>
      </c>
      <c r="S233" s="1">
        <v>1205300</v>
      </c>
      <c r="T233" s="1">
        <v>18258000</v>
      </c>
      <c r="U233" s="1">
        <v>1816300</v>
      </c>
      <c r="V233" s="1">
        <v>12214000</v>
      </c>
      <c r="W233" s="1">
        <v>5678900</v>
      </c>
    </row>
    <row r="234" spans="1:23">
      <c r="A234" s="1" t="s">
        <v>970</v>
      </c>
      <c r="B234" s="1" t="s">
        <v>971</v>
      </c>
      <c r="C234" s="1" t="s">
        <v>972</v>
      </c>
      <c r="D234" s="1" t="s">
        <v>973</v>
      </c>
      <c r="E234" s="1" t="s">
        <v>974</v>
      </c>
      <c r="F234" s="1" t="s">
        <v>28</v>
      </c>
      <c r="G234" s="1" t="s">
        <v>28</v>
      </c>
      <c r="H234" s="1" t="s">
        <v>28</v>
      </c>
      <c r="I234" s="1" t="s">
        <v>28</v>
      </c>
      <c r="J234" s="1" t="s">
        <v>28</v>
      </c>
      <c r="K234" s="1" t="s">
        <v>28</v>
      </c>
      <c r="L234" s="1" t="s">
        <v>28</v>
      </c>
      <c r="M234" s="1" t="s">
        <v>28</v>
      </c>
      <c r="N234" s="1">
        <v>6</v>
      </c>
      <c r="O234" s="1">
        <v>234870000</v>
      </c>
      <c r="P234" s="1">
        <v>15426000</v>
      </c>
      <c r="Q234" s="1">
        <v>12798000</v>
      </c>
      <c r="R234" s="1">
        <v>12157000</v>
      </c>
      <c r="S234" s="1">
        <v>53424000</v>
      </c>
      <c r="T234" s="1">
        <v>38641000</v>
      </c>
      <c r="U234" s="1">
        <v>16051000</v>
      </c>
      <c r="V234" s="1">
        <v>38222000</v>
      </c>
      <c r="W234" s="1">
        <v>48153000</v>
      </c>
    </row>
    <row r="235" spans="1:23">
      <c r="A235" s="1" t="s">
        <v>975</v>
      </c>
      <c r="B235" s="1" t="s">
        <v>975</v>
      </c>
      <c r="C235" s="1" t="s">
        <v>976</v>
      </c>
      <c r="D235" s="1" t="s">
        <v>977</v>
      </c>
      <c r="E235" s="1" t="s">
        <v>978</v>
      </c>
      <c r="F235" s="1" t="s">
        <v>28</v>
      </c>
      <c r="G235" s="1" t="s">
        <v>29</v>
      </c>
      <c r="H235" s="1" t="s">
        <v>27</v>
      </c>
      <c r="I235" s="1" t="s">
        <v>28</v>
      </c>
      <c r="J235" s="1" t="s">
        <v>28</v>
      </c>
      <c r="K235" s="1" t="s">
        <v>29</v>
      </c>
      <c r="L235" s="1" t="s">
        <v>28</v>
      </c>
      <c r="M235" s="1" t="s">
        <v>28</v>
      </c>
      <c r="N235" s="1">
        <v>4</v>
      </c>
      <c r="O235" s="1">
        <v>68915000</v>
      </c>
      <c r="P235" s="1">
        <v>4609500</v>
      </c>
      <c r="Q235" s="1">
        <v>1078000</v>
      </c>
      <c r="R235" s="1">
        <v>0</v>
      </c>
      <c r="S235" s="1">
        <v>21470000</v>
      </c>
      <c r="T235" s="1">
        <v>27568000</v>
      </c>
      <c r="U235" s="1">
        <v>1057900</v>
      </c>
      <c r="V235" s="1">
        <v>2844700</v>
      </c>
      <c r="W235" s="1">
        <v>10286000</v>
      </c>
    </row>
    <row r="236" spans="1:23">
      <c r="A236" s="1" t="s">
        <v>979</v>
      </c>
      <c r="B236" s="1" t="s">
        <v>979</v>
      </c>
      <c r="C236" s="1" t="s">
        <v>980</v>
      </c>
      <c r="D236" s="1" t="s">
        <v>981</v>
      </c>
      <c r="E236" s="1" t="s">
        <v>982</v>
      </c>
      <c r="F236" s="1" t="s">
        <v>28</v>
      </c>
      <c r="G236" s="1" t="s">
        <v>28</v>
      </c>
      <c r="H236" s="1" t="s">
        <v>28</v>
      </c>
      <c r="I236" s="1" t="s">
        <v>28</v>
      </c>
      <c r="J236" s="1" t="s">
        <v>28</v>
      </c>
      <c r="K236" s="1" t="s">
        <v>28</v>
      </c>
      <c r="L236" s="1" t="s">
        <v>28</v>
      </c>
      <c r="M236" s="1" t="s">
        <v>28</v>
      </c>
      <c r="N236" s="1">
        <v>16</v>
      </c>
      <c r="O236" s="1">
        <v>573870000</v>
      </c>
      <c r="P236" s="1">
        <v>30074000</v>
      </c>
      <c r="Q236" s="1">
        <v>19459000</v>
      </c>
      <c r="R236" s="1">
        <v>18633000</v>
      </c>
      <c r="S236" s="1">
        <v>174960000</v>
      </c>
      <c r="T236" s="1">
        <v>174210000</v>
      </c>
      <c r="U236" s="1">
        <v>36491000</v>
      </c>
      <c r="V236" s="1">
        <v>39519000</v>
      </c>
      <c r="W236" s="1">
        <v>80527000</v>
      </c>
    </row>
    <row r="237" spans="1:23">
      <c r="A237" s="1" t="s">
        <v>983</v>
      </c>
      <c r="B237" s="1" t="s">
        <v>983</v>
      </c>
      <c r="C237" s="1" t="s">
        <v>984</v>
      </c>
      <c r="D237" s="1" t="s">
        <v>985</v>
      </c>
      <c r="E237" s="1" t="s">
        <v>986</v>
      </c>
      <c r="F237" s="1" t="s">
        <v>28</v>
      </c>
      <c r="G237" s="1" t="s">
        <v>28</v>
      </c>
      <c r="H237" s="1" t="s">
        <v>28</v>
      </c>
      <c r="I237" s="1" t="s">
        <v>28</v>
      </c>
      <c r="J237" s="1" t="s">
        <v>28</v>
      </c>
      <c r="K237" s="1" t="s">
        <v>28</v>
      </c>
      <c r="L237" s="1" t="s">
        <v>28</v>
      </c>
      <c r="M237" s="1" t="s">
        <v>28</v>
      </c>
      <c r="N237" s="1">
        <v>134</v>
      </c>
      <c r="O237" s="1">
        <v>51995000</v>
      </c>
      <c r="P237" s="1">
        <v>3643500</v>
      </c>
      <c r="Q237" s="1">
        <v>7592100</v>
      </c>
      <c r="R237" s="1">
        <v>7171000</v>
      </c>
      <c r="S237" s="1">
        <v>3659000</v>
      </c>
      <c r="T237" s="1">
        <v>5135900</v>
      </c>
      <c r="U237" s="1">
        <v>9139400</v>
      </c>
      <c r="V237" s="1">
        <v>8819200</v>
      </c>
      <c r="W237" s="1">
        <v>6834900</v>
      </c>
    </row>
    <row r="238" spans="1:23">
      <c r="A238" s="1" t="s">
        <v>987</v>
      </c>
      <c r="B238" s="1" t="s">
        <v>987</v>
      </c>
      <c r="C238" s="1" t="s">
        <v>988</v>
      </c>
      <c r="D238" s="1" t="s">
        <v>989</v>
      </c>
      <c r="E238" s="1" t="s">
        <v>990</v>
      </c>
      <c r="F238" s="1" t="s">
        <v>28</v>
      </c>
      <c r="G238" s="1" t="s">
        <v>28</v>
      </c>
      <c r="H238" s="1" t="s">
        <v>29</v>
      </c>
      <c r="I238" s="1" t="s">
        <v>29</v>
      </c>
      <c r="J238" s="1" t="s">
        <v>29</v>
      </c>
      <c r="K238" s="1" t="s">
        <v>29</v>
      </c>
      <c r="L238" s="1" t="s">
        <v>28</v>
      </c>
      <c r="M238" s="1" t="s">
        <v>28</v>
      </c>
      <c r="N238" s="1">
        <v>8</v>
      </c>
      <c r="O238" s="1">
        <v>14433000</v>
      </c>
      <c r="P238" s="1">
        <v>1885500</v>
      </c>
      <c r="Q238" s="1">
        <v>1816300</v>
      </c>
      <c r="R238" s="1">
        <v>1459800</v>
      </c>
      <c r="S238" s="1">
        <v>2045300</v>
      </c>
      <c r="T238" s="1">
        <v>644860</v>
      </c>
      <c r="U238" s="1">
        <v>1243600</v>
      </c>
      <c r="V238" s="1">
        <v>3044400</v>
      </c>
      <c r="W238" s="1">
        <v>2937800</v>
      </c>
    </row>
    <row r="239" spans="1:23">
      <c r="A239" s="1" t="s">
        <v>991</v>
      </c>
      <c r="B239" s="1" t="s">
        <v>991</v>
      </c>
      <c r="C239" s="1" t="s">
        <v>992</v>
      </c>
      <c r="D239" s="1" t="s">
        <v>993</v>
      </c>
      <c r="E239" s="1" t="s">
        <v>994</v>
      </c>
      <c r="F239" s="1" t="s">
        <v>28</v>
      </c>
      <c r="G239" s="1" t="s">
        <v>29</v>
      </c>
      <c r="H239" s="1" t="s">
        <v>29</v>
      </c>
      <c r="I239" s="1" t="s">
        <v>28</v>
      </c>
      <c r="J239" s="1" t="s">
        <v>28</v>
      </c>
      <c r="K239" s="1" t="s">
        <v>27</v>
      </c>
      <c r="L239" s="1" t="s">
        <v>27</v>
      </c>
      <c r="M239" s="1" t="s">
        <v>28</v>
      </c>
      <c r="N239" s="1">
        <v>15</v>
      </c>
      <c r="O239" s="1">
        <v>39210000</v>
      </c>
      <c r="P239" s="1">
        <v>3298800</v>
      </c>
      <c r="Q239" s="1">
        <v>631930</v>
      </c>
      <c r="R239" s="1">
        <v>924330</v>
      </c>
      <c r="S239" s="1">
        <v>14249000</v>
      </c>
      <c r="T239" s="1">
        <v>13033000</v>
      </c>
      <c r="U239" s="1">
        <v>0</v>
      </c>
      <c r="V239" s="1">
        <v>0</v>
      </c>
      <c r="W239" s="1">
        <v>7072000</v>
      </c>
    </row>
    <row r="240" spans="1:23">
      <c r="A240" s="1" t="s">
        <v>995</v>
      </c>
      <c r="B240" s="1" t="s">
        <v>995</v>
      </c>
      <c r="C240" s="1" t="s">
        <v>996</v>
      </c>
      <c r="D240" s="1" t="s">
        <v>997</v>
      </c>
      <c r="E240" s="1" t="s">
        <v>998</v>
      </c>
      <c r="F240" s="1" t="s">
        <v>28</v>
      </c>
      <c r="G240" s="1" t="s">
        <v>28</v>
      </c>
      <c r="H240" s="1" t="s">
        <v>28</v>
      </c>
      <c r="I240" s="1" t="s">
        <v>28</v>
      </c>
      <c r="J240" s="1" t="s">
        <v>28</v>
      </c>
      <c r="K240" s="1" t="s">
        <v>28</v>
      </c>
      <c r="L240" s="1" t="s">
        <v>28</v>
      </c>
      <c r="M240" s="1" t="s">
        <v>28</v>
      </c>
      <c r="N240" s="1">
        <v>19</v>
      </c>
      <c r="O240" s="1">
        <v>315530000</v>
      </c>
      <c r="P240" s="1">
        <v>21243000</v>
      </c>
      <c r="Q240" s="1">
        <v>11854000</v>
      </c>
      <c r="R240" s="1">
        <v>16441000</v>
      </c>
      <c r="S240" s="1">
        <v>73728000</v>
      </c>
      <c r="T240" s="1">
        <v>87995000</v>
      </c>
      <c r="U240" s="1">
        <v>18686000</v>
      </c>
      <c r="V240" s="1">
        <v>39728000</v>
      </c>
      <c r="W240" s="1">
        <v>45857000</v>
      </c>
    </row>
    <row r="241" spans="1:23">
      <c r="A241" s="1" t="s">
        <v>999</v>
      </c>
      <c r="B241" s="1" t="s">
        <v>999</v>
      </c>
      <c r="C241" s="1" t="s">
        <v>1000</v>
      </c>
      <c r="D241" s="1" t="s">
        <v>1001</v>
      </c>
      <c r="E241" s="1" t="s">
        <v>1002</v>
      </c>
      <c r="F241" s="1" t="s">
        <v>28</v>
      </c>
      <c r="G241" s="1" t="s">
        <v>28</v>
      </c>
      <c r="H241" s="1" t="s">
        <v>28</v>
      </c>
      <c r="I241" s="1" t="s">
        <v>28</v>
      </c>
      <c r="J241" s="1" t="s">
        <v>28</v>
      </c>
      <c r="K241" s="1" t="s">
        <v>28</v>
      </c>
      <c r="L241" s="1" t="s">
        <v>28</v>
      </c>
      <c r="M241" s="1" t="s">
        <v>28</v>
      </c>
      <c r="N241" s="1">
        <v>12</v>
      </c>
      <c r="O241" s="1">
        <v>773430000</v>
      </c>
      <c r="P241" s="1">
        <v>61612000</v>
      </c>
      <c r="Q241" s="1">
        <v>17940000</v>
      </c>
      <c r="R241" s="1">
        <v>20466000</v>
      </c>
      <c r="S241" s="1">
        <v>250930000</v>
      </c>
      <c r="T241" s="1">
        <v>263300000</v>
      </c>
      <c r="U241" s="1">
        <v>9910100</v>
      </c>
      <c r="V241" s="1">
        <v>37667000</v>
      </c>
      <c r="W241" s="1">
        <v>111600000</v>
      </c>
    </row>
    <row r="242" spans="1:23">
      <c r="A242" s="1" t="s">
        <v>1003</v>
      </c>
      <c r="B242" s="1" t="s">
        <v>1003</v>
      </c>
      <c r="C242" s="1" t="s">
        <v>1004</v>
      </c>
      <c r="D242" s="1" t="s">
        <v>1005</v>
      </c>
      <c r="E242" s="1" t="s">
        <v>1006</v>
      </c>
      <c r="F242" s="1" t="s">
        <v>28</v>
      </c>
      <c r="G242" s="1" t="s">
        <v>28</v>
      </c>
      <c r="H242" s="1" t="s">
        <v>28</v>
      </c>
      <c r="I242" s="1" t="s">
        <v>28</v>
      </c>
      <c r="J242" s="1" t="s">
        <v>28</v>
      </c>
      <c r="K242" s="1" t="s">
        <v>28</v>
      </c>
      <c r="L242" s="1" t="s">
        <v>28</v>
      </c>
      <c r="M242" s="1" t="s">
        <v>28</v>
      </c>
      <c r="N242" s="1">
        <v>34</v>
      </c>
      <c r="O242" s="1">
        <v>142970000</v>
      </c>
      <c r="P242" s="1">
        <v>8565800</v>
      </c>
      <c r="Q242" s="1">
        <v>11824000</v>
      </c>
      <c r="R242" s="1">
        <v>12104000</v>
      </c>
      <c r="S242" s="1">
        <v>26426000</v>
      </c>
      <c r="T242" s="1">
        <v>18585000</v>
      </c>
      <c r="U242" s="1">
        <v>12202000</v>
      </c>
      <c r="V242" s="1">
        <v>27857000</v>
      </c>
      <c r="W242" s="1">
        <v>25403000</v>
      </c>
    </row>
    <row r="243" spans="1:23">
      <c r="A243" s="1" t="s">
        <v>1007</v>
      </c>
      <c r="B243" s="1" t="s">
        <v>1007</v>
      </c>
      <c r="C243" s="1" t="s">
        <v>1008</v>
      </c>
      <c r="D243" s="1" t="s">
        <v>1009</v>
      </c>
      <c r="E243" s="1" t="s">
        <v>1010</v>
      </c>
      <c r="F243" s="1" t="s">
        <v>28</v>
      </c>
      <c r="G243" s="1" t="s">
        <v>28</v>
      </c>
      <c r="H243" s="1" t="s">
        <v>28</v>
      </c>
      <c r="I243" s="1" t="s">
        <v>28</v>
      </c>
      <c r="J243" s="1" t="s">
        <v>28</v>
      </c>
      <c r="K243" s="1" t="s">
        <v>28</v>
      </c>
      <c r="L243" s="1" t="s">
        <v>28</v>
      </c>
      <c r="M243" s="1" t="s">
        <v>28</v>
      </c>
      <c r="N243" s="1">
        <v>42</v>
      </c>
      <c r="O243" s="1">
        <v>7342300</v>
      </c>
      <c r="P243" s="1">
        <v>766960</v>
      </c>
      <c r="Q243" s="1">
        <v>186520</v>
      </c>
      <c r="R243" s="1">
        <v>823730</v>
      </c>
      <c r="S243" s="1">
        <v>1085600</v>
      </c>
      <c r="T243" s="1">
        <v>1130700</v>
      </c>
      <c r="U243" s="1">
        <v>270110</v>
      </c>
      <c r="V243" s="1">
        <v>1733900</v>
      </c>
      <c r="W243" s="1">
        <v>1344800</v>
      </c>
    </row>
    <row r="244" spans="1:23">
      <c r="A244" s="1" t="s">
        <v>1011</v>
      </c>
      <c r="B244" s="1" t="s">
        <v>1011</v>
      </c>
      <c r="C244" s="1" t="s">
        <v>1012</v>
      </c>
      <c r="D244" s="1" t="s">
        <v>1013</v>
      </c>
      <c r="E244" s="1" t="s">
        <v>1014</v>
      </c>
      <c r="F244" s="1" t="s">
        <v>28</v>
      </c>
      <c r="G244" s="1" t="s">
        <v>28</v>
      </c>
      <c r="H244" s="1" t="s">
        <v>28</v>
      </c>
      <c r="I244" s="1" t="s">
        <v>28</v>
      </c>
      <c r="J244" s="1" t="s">
        <v>28</v>
      </c>
      <c r="K244" s="1" t="s">
        <v>28</v>
      </c>
      <c r="L244" s="1" t="s">
        <v>28</v>
      </c>
      <c r="M244" s="1" t="s">
        <v>28</v>
      </c>
      <c r="N244" s="1">
        <v>11</v>
      </c>
      <c r="O244" s="1">
        <v>16390000</v>
      </c>
      <c r="P244" s="1">
        <v>4312300</v>
      </c>
      <c r="Q244" s="1">
        <v>5734800</v>
      </c>
      <c r="R244" s="1">
        <v>5082800</v>
      </c>
      <c r="S244" s="1">
        <v>6862600</v>
      </c>
      <c r="T244" s="1">
        <v>1789700</v>
      </c>
      <c r="U244" s="1">
        <v>2879300</v>
      </c>
      <c r="V244" s="1">
        <v>8515100</v>
      </c>
      <c r="W244" s="1">
        <v>3425500</v>
      </c>
    </row>
    <row r="245" spans="1:23">
      <c r="A245" s="1" t="s">
        <v>1015</v>
      </c>
      <c r="B245" s="1" t="s">
        <v>1015</v>
      </c>
      <c r="C245" s="1" t="s">
        <v>1016</v>
      </c>
      <c r="D245" s="1" t="s">
        <v>1017</v>
      </c>
      <c r="E245" s="1" t="s">
        <v>1018</v>
      </c>
      <c r="F245" s="1" t="s">
        <v>28</v>
      </c>
      <c r="G245" s="1" t="s">
        <v>28</v>
      </c>
      <c r="H245" s="1" t="s">
        <v>28</v>
      </c>
      <c r="I245" s="1" t="s">
        <v>28</v>
      </c>
      <c r="J245" s="1" t="s">
        <v>28</v>
      </c>
      <c r="K245" s="1" t="s">
        <v>28</v>
      </c>
      <c r="L245" s="1" t="s">
        <v>28</v>
      </c>
      <c r="M245" s="1" t="s">
        <v>28</v>
      </c>
      <c r="N245" s="1">
        <v>18</v>
      </c>
      <c r="O245" s="1">
        <v>156040000</v>
      </c>
      <c r="P245" s="1">
        <v>14861000</v>
      </c>
      <c r="Q245" s="1">
        <v>16241000</v>
      </c>
      <c r="R245" s="1">
        <v>16097000</v>
      </c>
      <c r="S245" s="1">
        <v>19997000</v>
      </c>
      <c r="T245" s="1">
        <v>20665000</v>
      </c>
      <c r="U245" s="1">
        <v>22555000</v>
      </c>
      <c r="V245" s="1">
        <v>24305000</v>
      </c>
      <c r="W245" s="1">
        <v>21319000</v>
      </c>
    </row>
    <row r="246" spans="1:23">
      <c r="A246" s="1" t="s">
        <v>1019</v>
      </c>
      <c r="B246" s="1" t="s">
        <v>1019</v>
      </c>
      <c r="C246" s="1" t="s">
        <v>1020</v>
      </c>
      <c r="D246" s="1" t="s">
        <v>1021</v>
      </c>
      <c r="E246" s="1" t="s">
        <v>1022</v>
      </c>
      <c r="F246" s="1" t="s">
        <v>28</v>
      </c>
      <c r="G246" s="1" t="s">
        <v>28</v>
      </c>
      <c r="H246" s="1" t="s">
        <v>29</v>
      </c>
      <c r="I246" s="1" t="s">
        <v>28</v>
      </c>
      <c r="J246" s="1" t="s">
        <v>28</v>
      </c>
      <c r="K246" s="1" t="s">
        <v>28</v>
      </c>
      <c r="L246" s="1" t="s">
        <v>28</v>
      </c>
      <c r="M246" s="1" t="s">
        <v>28</v>
      </c>
      <c r="N246" s="1">
        <v>26</v>
      </c>
      <c r="O246" s="1">
        <v>24407000</v>
      </c>
      <c r="P246" s="1">
        <v>1583000</v>
      </c>
      <c r="Q246" s="1">
        <v>1096000</v>
      </c>
      <c r="R246" s="1">
        <v>834730</v>
      </c>
      <c r="S246" s="1">
        <v>3046200</v>
      </c>
      <c r="T246" s="1">
        <v>4939100</v>
      </c>
      <c r="U246" s="1">
        <v>2657900</v>
      </c>
      <c r="V246" s="1">
        <v>4105800</v>
      </c>
      <c r="W246" s="1">
        <v>6144400</v>
      </c>
    </row>
    <row r="247" spans="1:23">
      <c r="A247" s="1" t="s">
        <v>1023</v>
      </c>
      <c r="B247" s="1" t="s">
        <v>1023</v>
      </c>
      <c r="C247" s="1" t="s">
        <v>1024</v>
      </c>
      <c r="D247" s="1" t="s">
        <v>1025</v>
      </c>
      <c r="E247" s="1" t="s">
        <v>1026</v>
      </c>
      <c r="F247" s="1" t="s">
        <v>28</v>
      </c>
      <c r="G247" s="1" t="s">
        <v>28</v>
      </c>
      <c r="H247" s="1" t="s">
        <v>28</v>
      </c>
      <c r="I247" s="1" t="s">
        <v>28</v>
      </c>
      <c r="J247" s="1" t="s">
        <v>28</v>
      </c>
      <c r="K247" s="1" t="s">
        <v>28</v>
      </c>
      <c r="L247" s="1" t="s">
        <v>28</v>
      </c>
      <c r="M247" s="1" t="s">
        <v>28</v>
      </c>
      <c r="N247" s="1">
        <v>9</v>
      </c>
      <c r="O247" s="1">
        <v>56558000</v>
      </c>
      <c r="P247" s="1">
        <v>3343900</v>
      </c>
      <c r="Q247" s="1">
        <v>2003500</v>
      </c>
      <c r="R247" s="1">
        <v>1827500</v>
      </c>
      <c r="S247" s="1">
        <v>12146000</v>
      </c>
      <c r="T247" s="1">
        <v>12292000</v>
      </c>
      <c r="U247" s="1">
        <v>4516700</v>
      </c>
      <c r="V247" s="1">
        <v>10201000</v>
      </c>
      <c r="W247" s="1">
        <v>10227000</v>
      </c>
    </row>
    <row r="248" spans="1:23">
      <c r="A248" s="1" t="s">
        <v>1027</v>
      </c>
      <c r="B248" s="1" t="s">
        <v>1027</v>
      </c>
      <c r="C248" s="1" t="s">
        <v>1028</v>
      </c>
      <c r="D248" s="1" t="s">
        <v>1029</v>
      </c>
      <c r="E248" s="1" t="s">
        <v>1030</v>
      </c>
      <c r="F248" s="1" t="s">
        <v>29</v>
      </c>
      <c r="G248" s="1" t="s">
        <v>29</v>
      </c>
      <c r="H248" s="1" t="s">
        <v>29</v>
      </c>
      <c r="I248" s="1" t="s">
        <v>28</v>
      </c>
      <c r="J248" s="1" t="s">
        <v>28</v>
      </c>
      <c r="K248" s="1" t="s">
        <v>29</v>
      </c>
      <c r="L248" s="1" t="s">
        <v>28</v>
      </c>
      <c r="M248" s="1" t="s">
        <v>29</v>
      </c>
      <c r="N248" s="1">
        <v>51</v>
      </c>
      <c r="O248" s="1">
        <v>5624100</v>
      </c>
      <c r="P248" s="1">
        <v>244880</v>
      </c>
      <c r="Q248" s="1">
        <v>371760</v>
      </c>
      <c r="R248" s="1">
        <v>359260</v>
      </c>
      <c r="S248" s="1">
        <v>1562100</v>
      </c>
      <c r="T248" s="1">
        <v>1299700</v>
      </c>
      <c r="U248" s="1">
        <v>167100</v>
      </c>
      <c r="V248" s="1">
        <v>589010</v>
      </c>
      <c r="W248" s="1">
        <v>1030300</v>
      </c>
    </row>
    <row r="249" spans="1:23">
      <c r="A249" s="1" t="s">
        <v>1031</v>
      </c>
      <c r="B249" s="1" t="s">
        <v>1032</v>
      </c>
      <c r="C249" s="1" t="s">
        <v>1033</v>
      </c>
      <c r="D249" s="1" t="s">
        <v>1034</v>
      </c>
      <c r="E249" s="1" t="s">
        <v>1035</v>
      </c>
      <c r="F249" s="1" t="s">
        <v>28</v>
      </c>
      <c r="G249" s="1" t="s">
        <v>28</v>
      </c>
      <c r="H249" s="1" t="s">
        <v>28</v>
      </c>
      <c r="I249" s="1" t="s">
        <v>28</v>
      </c>
      <c r="J249" s="1" t="s">
        <v>28</v>
      </c>
      <c r="K249" s="1" t="s">
        <v>28</v>
      </c>
      <c r="L249" s="1" t="s">
        <v>28</v>
      </c>
      <c r="M249" s="1" t="s">
        <v>28</v>
      </c>
      <c r="N249" s="1">
        <v>29</v>
      </c>
      <c r="O249" s="1">
        <v>36875000</v>
      </c>
      <c r="P249" s="1">
        <v>1560900</v>
      </c>
      <c r="Q249" s="1">
        <v>739100</v>
      </c>
      <c r="R249" s="1">
        <v>1167500</v>
      </c>
      <c r="S249" s="1">
        <v>10511000</v>
      </c>
      <c r="T249" s="1">
        <v>11750000</v>
      </c>
      <c r="U249" s="1">
        <v>2979600</v>
      </c>
      <c r="V249" s="1">
        <v>2268500</v>
      </c>
      <c r="W249" s="1">
        <v>5898700</v>
      </c>
    </row>
    <row r="250" spans="1:23">
      <c r="A250" s="1" t="s">
        <v>1036</v>
      </c>
      <c r="B250" s="1" t="s">
        <v>1036</v>
      </c>
      <c r="C250" s="1" t="s">
        <v>1037</v>
      </c>
      <c r="D250" s="1" t="s">
        <v>1038</v>
      </c>
      <c r="E250" s="1" t="s">
        <v>1039</v>
      </c>
      <c r="F250" s="1" t="s">
        <v>28</v>
      </c>
      <c r="G250" s="1" t="s">
        <v>28</v>
      </c>
      <c r="H250" s="1" t="s">
        <v>28</v>
      </c>
      <c r="I250" s="1" t="s">
        <v>28</v>
      </c>
      <c r="J250" s="1" t="s">
        <v>28</v>
      </c>
      <c r="K250" s="1" t="s">
        <v>28</v>
      </c>
      <c r="L250" s="1" t="s">
        <v>28</v>
      </c>
      <c r="M250" s="1" t="s">
        <v>28</v>
      </c>
      <c r="N250" s="1">
        <v>20</v>
      </c>
      <c r="O250" s="1">
        <v>181960000</v>
      </c>
      <c r="P250" s="1">
        <v>16756000</v>
      </c>
      <c r="Q250" s="1">
        <v>2989400</v>
      </c>
      <c r="R250" s="1">
        <v>3954600</v>
      </c>
      <c r="S250" s="1">
        <v>65562000</v>
      </c>
      <c r="T250" s="1">
        <v>57846000</v>
      </c>
      <c r="U250" s="1">
        <v>4108600</v>
      </c>
      <c r="V250" s="1">
        <v>3579200</v>
      </c>
      <c r="W250" s="1">
        <v>27163000</v>
      </c>
    </row>
    <row r="251" spans="1:23">
      <c r="A251" s="1" t="s">
        <v>1040</v>
      </c>
      <c r="B251" s="1" t="s">
        <v>1040</v>
      </c>
      <c r="C251" s="1" t="s">
        <v>1041</v>
      </c>
      <c r="D251" s="1" t="s">
        <v>1042</v>
      </c>
      <c r="E251" s="1" t="s">
        <v>1043</v>
      </c>
      <c r="F251" s="1" t="s">
        <v>29</v>
      </c>
      <c r="G251" s="1" t="s">
        <v>29</v>
      </c>
      <c r="H251" s="1" t="s">
        <v>28</v>
      </c>
      <c r="I251" s="1" t="s">
        <v>29</v>
      </c>
      <c r="J251" s="1" t="s">
        <v>29</v>
      </c>
      <c r="K251" s="1" t="s">
        <v>28</v>
      </c>
      <c r="L251" s="1" t="s">
        <v>29</v>
      </c>
      <c r="M251" s="1" t="s">
        <v>28</v>
      </c>
      <c r="N251" s="1">
        <v>24</v>
      </c>
      <c r="O251" s="1">
        <v>10688000</v>
      </c>
      <c r="P251" s="1">
        <v>1411800</v>
      </c>
      <c r="Q251" s="1">
        <v>1584900</v>
      </c>
      <c r="R251" s="1">
        <v>1675200</v>
      </c>
      <c r="S251" s="1">
        <v>1377900</v>
      </c>
      <c r="T251" s="1">
        <v>4432800</v>
      </c>
      <c r="U251" s="1">
        <v>1305800</v>
      </c>
      <c r="V251" s="1">
        <v>4065200</v>
      </c>
      <c r="W251" s="1">
        <v>3332700</v>
      </c>
    </row>
    <row r="252" spans="1:23">
      <c r="A252" s="1" t="s">
        <v>1044</v>
      </c>
      <c r="B252" s="1" t="s">
        <v>1044</v>
      </c>
      <c r="C252" s="1" t="s">
        <v>1045</v>
      </c>
      <c r="D252" s="1" t="s">
        <v>1046</v>
      </c>
      <c r="E252" s="1" t="s">
        <v>1047</v>
      </c>
      <c r="F252" s="1" t="s">
        <v>28</v>
      </c>
      <c r="G252" s="1" t="s">
        <v>29</v>
      </c>
      <c r="H252" s="1" t="s">
        <v>28</v>
      </c>
      <c r="I252" s="1" t="s">
        <v>28</v>
      </c>
      <c r="J252" s="1" t="s">
        <v>28</v>
      </c>
      <c r="K252" s="1" t="s">
        <v>28</v>
      </c>
      <c r="L252" s="1" t="s">
        <v>28</v>
      </c>
      <c r="M252" s="1" t="s">
        <v>28</v>
      </c>
      <c r="N252" s="1">
        <v>17</v>
      </c>
      <c r="O252" s="1">
        <v>37396000</v>
      </c>
      <c r="P252" s="1">
        <v>2384700</v>
      </c>
      <c r="Q252" s="1">
        <v>2667800</v>
      </c>
      <c r="R252" s="1">
        <v>2080400</v>
      </c>
      <c r="S252" s="1">
        <v>8570900</v>
      </c>
      <c r="T252" s="1">
        <v>6634900</v>
      </c>
      <c r="U252" s="1">
        <v>3924400</v>
      </c>
      <c r="V252" s="1">
        <v>2631300</v>
      </c>
      <c r="W252" s="1">
        <v>8501900</v>
      </c>
    </row>
    <row r="253" spans="1:23">
      <c r="A253" s="1" t="s">
        <v>1048</v>
      </c>
      <c r="B253" s="1" t="s">
        <v>1049</v>
      </c>
      <c r="C253" s="1" t="s">
        <v>1050</v>
      </c>
      <c r="D253" s="1" t="s">
        <v>1051</v>
      </c>
      <c r="E253" s="1" t="s">
        <v>1052</v>
      </c>
      <c r="F253" s="1" t="s">
        <v>28</v>
      </c>
      <c r="G253" s="1" t="s">
        <v>28</v>
      </c>
      <c r="H253" s="1" t="s">
        <v>28</v>
      </c>
      <c r="I253" s="1" t="s">
        <v>28</v>
      </c>
      <c r="J253" s="1" t="s">
        <v>28</v>
      </c>
      <c r="K253" s="1" t="s">
        <v>28</v>
      </c>
      <c r="L253" s="1" t="s">
        <v>28</v>
      </c>
      <c r="M253" s="1" t="s">
        <v>28</v>
      </c>
      <c r="N253" s="1">
        <v>10</v>
      </c>
      <c r="O253" s="1">
        <v>367050000</v>
      </c>
      <c r="P253" s="1">
        <v>26428000</v>
      </c>
      <c r="Q253" s="1">
        <v>32471000</v>
      </c>
      <c r="R253" s="1">
        <v>27784000</v>
      </c>
      <c r="S253" s="1">
        <v>32536000</v>
      </c>
      <c r="T253" s="1">
        <v>9142700</v>
      </c>
      <c r="U253" s="1">
        <v>57911000</v>
      </c>
      <c r="V253" s="1">
        <v>86095000</v>
      </c>
      <c r="W253" s="1">
        <v>94682000</v>
      </c>
    </row>
    <row r="254" spans="1:23">
      <c r="A254" s="1" t="s">
        <v>1053</v>
      </c>
      <c r="B254" s="1" t="s">
        <v>1053</v>
      </c>
      <c r="C254" s="1" t="s">
        <v>1054</v>
      </c>
      <c r="D254" s="1" t="s">
        <v>1055</v>
      </c>
      <c r="E254" s="1" t="s">
        <v>1056</v>
      </c>
      <c r="F254" s="1" t="s">
        <v>29</v>
      </c>
      <c r="G254" s="1" t="s">
        <v>29</v>
      </c>
      <c r="H254" s="1" t="s">
        <v>29</v>
      </c>
      <c r="I254" s="1" t="s">
        <v>28</v>
      </c>
      <c r="J254" s="1" t="s">
        <v>28</v>
      </c>
      <c r="K254" s="1" t="s">
        <v>28</v>
      </c>
      <c r="L254" s="1" t="s">
        <v>28</v>
      </c>
      <c r="M254" s="1" t="s">
        <v>28</v>
      </c>
      <c r="N254" s="1">
        <v>17</v>
      </c>
      <c r="O254" s="1">
        <v>14085000</v>
      </c>
      <c r="P254" s="1">
        <v>606330</v>
      </c>
      <c r="Q254" s="1">
        <v>737780</v>
      </c>
      <c r="R254" s="1">
        <v>613980</v>
      </c>
      <c r="S254" s="1">
        <v>4653700</v>
      </c>
      <c r="T254" s="1">
        <v>4756900</v>
      </c>
      <c r="U254" s="1">
        <v>2108300</v>
      </c>
      <c r="V254" s="1">
        <v>934330</v>
      </c>
      <c r="W254" s="1">
        <v>1025900</v>
      </c>
    </row>
    <row r="255" spans="1:23">
      <c r="A255" s="1" t="s">
        <v>1057</v>
      </c>
      <c r="B255" s="1" t="s">
        <v>1057</v>
      </c>
      <c r="C255" s="1" t="s">
        <v>1058</v>
      </c>
      <c r="D255" s="1" t="s">
        <v>1059</v>
      </c>
      <c r="E255" s="1" t="s">
        <v>1060</v>
      </c>
      <c r="F255" s="1" t="s">
        <v>28</v>
      </c>
      <c r="G255" s="1" t="s">
        <v>28</v>
      </c>
      <c r="H255" s="1" t="s">
        <v>28</v>
      </c>
      <c r="I255" s="1" t="s">
        <v>28</v>
      </c>
      <c r="J255" s="1" t="s">
        <v>28</v>
      </c>
      <c r="K255" s="1" t="s">
        <v>28</v>
      </c>
      <c r="L255" s="1" t="s">
        <v>28</v>
      </c>
      <c r="M255" s="1" t="s">
        <v>28</v>
      </c>
      <c r="N255" s="1">
        <v>11</v>
      </c>
      <c r="O255" s="1">
        <v>193090000</v>
      </c>
      <c r="P255" s="1">
        <v>15006000</v>
      </c>
      <c r="Q255" s="1">
        <v>12674000</v>
      </c>
      <c r="R255" s="1">
        <v>12603000</v>
      </c>
      <c r="S255" s="1">
        <v>45436000</v>
      </c>
      <c r="T255" s="1">
        <v>38917000</v>
      </c>
      <c r="U255" s="1">
        <v>15771000</v>
      </c>
      <c r="V255" s="1">
        <v>23741000</v>
      </c>
      <c r="W255" s="1">
        <v>28943000</v>
      </c>
    </row>
    <row r="256" spans="1:23">
      <c r="A256" s="1" t="s">
        <v>1061</v>
      </c>
      <c r="B256" s="1" t="s">
        <v>1061</v>
      </c>
      <c r="C256" s="1" t="s">
        <v>1062</v>
      </c>
      <c r="D256" s="1" t="s">
        <v>1063</v>
      </c>
      <c r="E256" s="1" t="s">
        <v>1064</v>
      </c>
      <c r="F256" s="1" t="s">
        <v>27</v>
      </c>
      <c r="G256" s="1" t="s">
        <v>27</v>
      </c>
      <c r="H256" s="1" t="s">
        <v>27</v>
      </c>
      <c r="I256" s="1" t="s">
        <v>29</v>
      </c>
      <c r="J256" s="1" t="s">
        <v>28</v>
      </c>
      <c r="K256" s="1" t="s">
        <v>27</v>
      </c>
      <c r="L256" s="1" t="s">
        <v>27</v>
      </c>
      <c r="M256" s="1" t="s">
        <v>27</v>
      </c>
      <c r="N256" s="1">
        <v>20</v>
      </c>
      <c r="O256" s="1">
        <v>1817700</v>
      </c>
      <c r="P256" s="1">
        <v>0</v>
      </c>
      <c r="Q256" s="1">
        <v>0</v>
      </c>
      <c r="R256" s="1">
        <v>0</v>
      </c>
      <c r="S256" s="1">
        <v>1050700</v>
      </c>
      <c r="T256" s="1">
        <v>767050</v>
      </c>
      <c r="U256" s="1">
        <v>0</v>
      </c>
      <c r="V256" s="1">
        <v>0</v>
      </c>
      <c r="W256" s="1">
        <v>0</v>
      </c>
    </row>
    <row r="257" spans="1:23">
      <c r="A257" s="1" t="s">
        <v>1065</v>
      </c>
      <c r="B257" s="1" t="s">
        <v>1065</v>
      </c>
      <c r="C257" s="1" t="s">
        <v>1066</v>
      </c>
      <c r="D257" s="1" t="s">
        <v>1067</v>
      </c>
      <c r="E257" s="1" t="s">
        <v>1068</v>
      </c>
      <c r="F257" s="1" t="s">
        <v>28</v>
      </c>
      <c r="G257" s="1" t="s">
        <v>29</v>
      </c>
      <c r="H257" s="1" t="s">
        <v>29</v>
      </c>
      <c r="I257" s="1" t="s">
        <v>28</v>
      </c>
      <c r="J257" s="1" t="s">
        <v>28</v>
      </c>
      <c r="K257" s="1" t="s">
        <v>29</v>
      </c>
      <c r="L257" s="1" t="s">
        <v>28</v>
      </c>
      <c r="M257" s="1" t="s">
        <v>28</v>
      </c>
      <c r="N257" s="1">
        <v>24</v>
      </c>
      <c r="O257" s="1">
        <v>8307100</v>
      </c>
      <c r="P257" s="1">
        <v>561760</v>
      </c>
      <c r="Q257" s="1">
        <v>313560</v>
      </c>
      <c r="R257" s="1">
        <v>710820</v>
      </c>
      <c r="S257" s="1">
        <v>1728600</v>
      </c>
      <c r="T257" s="1">
        <v>1889500</v>
      </c>
      <c r="U257" s="1">
        <v>539490</v>
      </c>
      <c r="V257" s="1">
        <v>962230</v>
      </c>
      <c r="W257" s="1">
        <v>1601100</v>
      </c>
    </row>
    <row r="258" spans="1:23">
      <c r="A258" s="1" t="s">
        <v>1069</v>
      </c>
      <c r="B258" s="1" t="s">
        <v>1069</v>
      </c>
      <c r="C258" s="1" t="s">
        <v>1070</v>
      </c>
      <c r="D258" s="1" t="s">
        <v>1071</v>
      </c>
      <c r="E258" s="1" t="s">
        <v>1072</v>
      </c>
      <c r="F258" s="1" t="s">
        <v>28</v>
      </c>
      <c r="G258" s="1" t="s">
        <v>28</v>
      </c>
      <c r="H258" s="1" t="s">
        <v>29</v>
      </c>
      <c r="I258" s="1" t="s">
        <v>28</v>
      </c>
      <c r="J258" s="1" t="s">
        <v>28</v>
      </c>
      <c r="K258" s="1" t="s">
        <v>28</v>
      </c>
      <c r="L258" s="1" t="s">
        <v>28</v>
      </c>
      <c r="M258" s="1" t="s">
        <v>28</v>
      </c>
      <c r="N258" s="1">
        <v>5</v>
      </c>
      <c r="O258" s="1">
        <v>201510000</v>
      </c>
      <c r="P258" s="1">
        <v>11533000</v>
      </c>
      <c r="Q258" s="1">
        <v>8180600</v>
      </c>
      <c r="R258" s="1">
        <v>5325300</v>
      </c>
      <c r="S258" s="1">
        <v>76329000</v>
      </c>
      <c r="T258" s="1">
        <v>37002000</v>
      </c>
      <c r="U258" s="1">
        <v>7737900</v>
      </c>
      <c r="V258" s="1">
        <v>26720000</v>
      </c>
      <c r="W258" s="1">
        <v>28682000</v>
      </c>
    </row>
    <row r="259" spans="1:23">
      <c r="A259" s="1" t="s">
        <v>1073</v>
      </c>
      <c r="B259" s="1" t="s">
        <v>1073</v>
      </c>
      <c r="C259" s="1" t="s">
        <v>1074</v>
      </c>
      <c r="D259" s="1" t="s">
        <v>1075</v>
      </c>
      <c r="E259" s="1" t="s">
        <v>1076</v>
      </c>
      <c r="F259" s="1" t="s">
        <v>28</v>
      </c>
      <c r="G259" s="1" t="s">
        <v>28</v>
      </c>
      <c r="H259" s="1" t="s">
        <v>28</v>
      </c>
      <c r="I259" s="1" t="s">
        <v>28</v>
      </c>
      <c r="J259" s="1" t="s">
        <v>28</v>
      </c>
      <c r="K259" s="1" t="s">
        <v>28</v>
      </c>
      <c r="L259" s="1" t="s">
        <v>28</v>
      </c>
      <c r="M259" s="1" t="s">
        <v>28</v>
      </c>
      <c r="N259" s="1">
        <v>59</v>
      </c>
      <c r="O259" s="1">
        <v>169540000</v>
      </c>
      <c r="P259" s="1">
        <v>10082000</v>
      </c>
      <c r="Q259" s="1">
        <v>7037100</v>
      </c>
      <c r="R259" s="1">
        <v>7611300</v>
      </c>
      <c r="S259" s="1">
        <v>46325000</v>
      </c>
      <c r="T259" s="1">
        <v>47694000</v>
      </c>
      <c r="U259" s="1">
        <v>10470000</v>
      </c>
      <c r="V259" s="1">
        <v>13239000</v>
      </c>
      <c r="W259" s="1">
        <v>27083000</v>
      </c>
    </row>
    <row r="260" spans="1:23">
      <c r="A260" s="1" t="s">
        <v>1077</v>
      </c>
      <c r="B260" s="1" t="s">
        <v>1077</v>
      </c>
      <c r="C260" s="1" t="s">
        <v>1078</v>
      </c>
      <c r="D260" s="1" t="s">
        <v>1079</v>
      </c>
      <c r="E260" s="1" t="s">
        <v>1080</v>
      </c>
      <c r="F260" s="1" t="s">
        <v>28</v>
      </c>
      <c r="G260" s="1" t="s">
        <v>28</v>
      </c>
      <c r="H260" s="1" t="s">
        <v>28</v>
      </c>
      <c r="I260" s="1" t="s">
        <v>28</v>
      </c>
      <c r="J260" s="1" t="s">
        <v>28</v>
      </c>
      <c r="K260" s="1" t="s">
        <v>28</v>
      </c>
      <c r="L260" s="1" t="s">
        <v>28</v>
      </c>
      <c r="M260" s="1" t="s">
        <v>28</v>
      </c>
      <c r="N260" s="1">
        <v>48</v>
      </c>
      <c r="O260" s="1">
        <v>104330000</v>
      </c>
      <c r="P260" s="1">
        <v>9466300</v>
      </c>
      <c r="Q260" s="1">
        <v>11048000</v>
      </c>
      <c r="R260" s="1">
        <v>10421000</v>
      </c>
      <c r="S260" s="1">
        <v>10521000</v>
      </c>
      <c r="T260" s="1">
        <v>12001000</v>
      </c>
      <c r="U260" s="1">
        <v>11178000</v>
      </c>
      <c r="V260" s="1">
        <v>21371000</v>
      </c>
      <c r="W260" s="1">
        <v>18325000</v>
      </c>
    </row>
    <row r="261" spans="1:23">
      <c r="A261" s="1" t="s">
        <v>1081</v>
      </c>
      <c r="B261" s="1" t="s">
        <v>1081</v>
      </c>
      <c r="C261" s="1" t="s">
        <v>1082</v>
      </c>
      <c r="D261" s="1" t="s">
        <v>1083</v>
      </c>
      <c r="E261" s="1" t="s">
        <v>1084</v>
      </c>
      <c r="F261" s="1" t="s">
        <v>28</v>
      </c>
      <c r="G261" s="1" t="s">
        <v>28</v>
      </c>
      <c r="H261" s="1" t="s">
        <v>28</v>
      </c>
      <c r="I261" s="1" t="s">
        <v>28</v>
      </c>
      <c r="J261" s="1" t="s">
        <v>28</v>
      </c>
      <c r="K261" s="1" t="s">
        <v>28</v>
      </c>
      <c r="L261" s="1" t="s">
        <v>28</v>
      </c>
      <c r="M261" s="1" t="s">
        <v>28</v>
      </c>
      <c r="N261" s="1">
        <v>15</v>
      </c>
      <c r="O261" s="1">
        <v>52629000</v>
      </c>
      <c r="P261" s="1">
        <v>3491100</v>
      </c>
      <c r="Q261" s="1">
        <v>4180500</v>
      </c>
      <c r="R261" s="1">
        <v>6877500</v>
      </c>
      <c r="S261" s="1">
        <v>8678500</v>
      </c>
      <c r="T261" s="1">
        <v>8287000</v>
      </c>
      <c r="U261" s="1">
        <v>4229400</v>
      </c>
      <c r="V261" s="1">
        <v>7149600</v>
      </c>
      <c r="W261" s="1">
        <v>9735800</v>
      </c>
    </row>
    <row r="262" spans="1:23">
      <c r="A262" s="1" t="s">
        <v>1085</v>
      </c>
      <c r="B262" s="1" t="s">
        <v>1085</v>
      </c>
      <c r="C262" s="1" t="s">
        <v>1086</v>
      </c>
      <c r="D262" s="1" t="s">
        <v>1087</v>
      </c>
      <c r="E262" s="1" t="s">
        <v>1088</v>
      </c>
      <c r="F262" s="1" t="s">
        <v>28</v>
      </c>
      <c r="G262" s="1" t="s">
        <v>28</v>
      </c>
      <c r="H262" s="1" t="s">
        <v>28</v>
      </c>
      <c r="I262" s="1" t="s">
        <v>28</v>
      </c>
      <c r="J262" s="1" t="s">
        <v>28</v>
      </c>
      <c r="K262" s="1" t="s">
        <v>28</v>
      </c>
      <c r="L262" s="1" t="s">
        <v>28</v>
      </c>
      <c r="M262" s="1" t="s">
        <v>28</v>
      </c>
      <c r="N262" s="1">
        <v>8</v>
      </c>
      <c r="O262" s="1">
        <v>651130000</v>
      </c>
      <c r="P262" s="1">
        <v>73691000</v>
      </c>
      <c r="Q262" s="1">
        <v>75781000</v>
      </c>
      <c r="R262" s="1">
        <v>61703000</v>
      </c>
      <c r="S262" s="1">
        <v>62052000</v>
      </c>
      <c r="T262" s="1">
        <v>54371000</v>
      </c>
      <c r="U262" s="1">
        <v>78755000</v>
      </c>
      <c r="V262" s="1">
        <v>126750000</v>
      </c>
      <c r="W262" s="1">
        <v>118030000</v>
      </c>
    </row>
    <row r="263" spans="1:23">
      <c r="A263" s="1" t="s">
        <v>1089</v>
      </c>
      <c r="B263" s="1" t="s">
        <v>1089</v>
      </c>
      <c r="C263" s="1" t="s">
        <v>1090</v>
      </c>
      <c r="D263" s="1" t="s">
        <v>1091</v>
      </c>
      <c r="E263" s="1" t="s">
        <v>1092</v>
      </c>
      <c r="F263" s="1" t="s">
        <v>29</v>
      </c>
      <c r="G263" s="1" t="s">
        <v>29</v>
      </c>
      <c r="H263" s="1" t="s">
        <v>27</v>
      </c>
      <c r="I263" s="1" t="s">
        <v>28</v>
      </c>
      <c r="J263" s="1" t="s">
        <v>28</v>
      </c>
      <c r="K263" s="1" t="s">
        <v>29</v>
      </c>
      <c r="L263" s="1" t="s">
        <v>28</v>
      </c>
      <c r="M263" s="1" t="s">
        <v>29</v>
      </c>
      <c r="N263" s="1">
        <v>22</v>
      </c>
      <c r="O263" s="1">
        <v>8706900</v>
      </c>
      <c r="P263" s="1">
        <v>640500</v>
      </c>
      <c r="Q263" s="1">
        <v>619260</v>
      </c>
      <c r="R263" s="1">
        <v>0</v>
      </c>
      <c r="S263" s="1">
        <v>1743300</v>
      </c>
      <c r="T263" s="1">
        <v>2098400</v>
      </c>
      <c r="U263" s="1">
        <v>862990</v>
      </c>
      <c r="V263" s="1">
        <v>1075200</v>
      </c>
      <c r="W263" s="1">
        <v>1667200</v>
      </c>
    </row>
    <row r="264" spans="1:23">
      <c r="A264" s="1" t="s">
        <v>1093</v>
      </c>
      <c r="B264" s="1" t="s">
        <v>1093</v>
      </c>
      <c r="C264" s="1" t="s">
        <v>1094</v>
      </c>
      <c r="D264" s="1" t="s">
        <v>1095</v>
      </c>
      <c r="E264" s="1" t="s">
        <v>1096</v>
      </c>
      <c r="F264" s="1" t="s">
        <v>28</v>
      </c>
      <c r="G264" s="1" t="s">
        <v>28</v>
      </c>
      <c r="H264" s="1" t="s">
        <v>28</v>
      </c>
      <c r="I264" s="1" t="s">
        <v>28</v>
      </c>
      <c r="J264" s="1" t="s">
        <v>28</v>
      </c>
      <c r="K264" s="1" t="s">
        <v>28</v>
      </c>
      <c r="L264" s="1" t="s">
        <v>28</v>
      </c>
      <c r="M264" s="1" t="s">
        <v>28</v>
      </c>
      <c r="N264" s="1">
        <v>113</v>
      </c>
      <c r="O264" s="1">
        <v>216520000</v>
      </c>
      <c r="P264" s="1">
        <v>15794000</v>
      </c>
      <c r="Q264" s="1">
        <v>16577000</v>
      </c>
      <c r="R264" s="1">
        <v>16525000</v>
      </c>
      <c r="S264" s="1">
        <v>34946000</v>
      </c>
      <c r="T264" s="1">
        <v>40643000</v>
      </c>
      <c r="U264" s="1">
        <v>23541000</v>
      </c>
      <c r="V264" s="1">
        <v>25512000</v>
      </c>
      <c r="W264" s="1">
        <v>42979000</v>
      </c>
    </row>
    <row r="265" spans="1:23">
      <c r="A265" s="1" t="s">
        <v>1097</v>
      </c>
      <c r="B265" s="1" t="s">
        <v>1097</v>
      </c>
      <c r="C265" s="1" t="s">
        <v>1098</v>
      </c>
      <c r="D265" s="1" t="s">
        <v>1099</v>
      </c>
      <c r="E265" s="1" t="s">
        <v>1100</v>
      </c>
      <c r="F265" s="1" t="s">
        <v>29</v>
      </c>
      <c r="G265" s="1" t="s">
        <v>29</v>
      </c>
      <c r="H265" s="1" t="s">
        <v>29</v>
      </c>
      <c r="I265" s="1" t="s">
        <v>28</v>
      </c>
      <c r="J265" s="1" t="s">
        <v>28</v>
      </c>
      <c r="K265" s="1" t="s">
        <v>29</v>
      </c>
      <c r="L265" s="1" t="s">
        <v>28</v>
      </c>
      <c r="M265" s="1" t="s">
        <v>27</v>
      </c>
      <c r="N265" s="1">
        <v>15</v>
      </c>
      <c r="O265" s="1">
        <v>15462000</v>
      </c>
      <c r="P265" s="1">
        <v>943390</v>
      </c>
      <c r="Q265" s="1">
        <v>419140</v>
      </c>
      <c r="R265" s="1">
        <v>807160</v>
      </c>
      <c r="S265" s="1">
        <v>3557400</v>
      </c>
      <c r="T265" s="1">
        <v>5345000</v>
      </c>
      <c r="U265" s="1">
        <v>1247700</v>
      </c>
      <c r="V265" s="1">
        <v>3142100</v>
      </c>
      <c r="W265" s="1">
        <v>0</v>
      </c>
    </row>
    <row r="266" spans="1:23">
      <c r="A266" s="1" t="s">
        <v>1101</v>
      </c>
      <c r="B266" s="1" t="s">
        <v>1101</v>
      </c>
      <c r="C266" s="1" t="s">
        <v>1102</v>
      </c>
      <c r="D266" s="1" t="s">
        <v>1103</v>
      </c>
      <c r="E266" s="1" t="s">
        <v>1104</v>
      </c>
      <c r="F266" s="1" t="s">
        <v>28</v>
      </c>
      <c r="G266" s="1" t="s">
        <v>28</v>
      </c>
      <c r="H266" s="1" t="s">
        <v>28</v>
      </c>
      <c r="I266" s="1" t="s">
        <v>28</v>
      </c>
      <c r="J266" s="1" t="s">
        <v>28</v>
      </c>
      <c r="K266" s="1" t="s">
        <v>28</v>
      </c>
      <c r="L266" s="1" t="s">
        <v>28</v>
      </c>
      <c r="M266" s="1" t="s">
        <v>28</v>
      </c>
      <c r="N266" s="1">
        <v>55</v>
      </c>
      <c r="O266" s="1">
        <v>87070000</v>
      </c>
      <c r="P266" s="1">
        <v>6507600</v>
      </c>
      <c r="Q266" s="1">
        <v>6582100</v>
      </c>
      <c r="R266" s="1">
        <v>7351200</v>
      </c>
      <c r="S266" s="1">
        <v>14357000</v>
      </c>
      <c r="T266" s="1">
        <v>15255000</v>
      </c>
      <c r="U266" s="1">
        <v>6892000</v>
      </c>
      <c r="V266" s="1">
        <v>14787000</v>
      </c>
      <c r="W266" s="1">
        <v>15338000</v>
      </c>
    </row>
    <row r="267" spans="1:23">
      <c r="A267" s="1" t="s">
        <v>1105</v>
      </c>
      <c r="B267" s="1" t="s">
        <v>1105</v>
      </c>
      <c r="C267" s="1" t="s">
        <v>1106</v>
      </c>
      <c r="D267" s="1" t="s">
        <v>1107</v>
      </c>
      <c r="E267" s="1" t="s">
        <v>1108</v>
      </c>
      <c r="F267" s="1" t="s">
        <v>28</v>
      </c>
      <c r="G267" s="1" t="s">
        <v>29</v>
      </c>
      <c r="H267" s="1" t="s">
        <v>29</v>
      </c>
      <c r="I267" s="1" t="s">
        <v>28</v>
      </c>
      <c r="J267" s="1" t="s">
        <v>28</v>
      </c>
      <c r="K267" s="1" t="s">
        <v>27</v>
      </c>
      <c r="L267" s="1" t="s">
        <v>28</v>
      </c>
      <c r="M267" s="1" t="s">
        <v>28</v>
      </c>
      <c r="N267" s="1">
        <v>16</v>
      </c>
      <c r="O267" s="1">
        <v>9158200</v>
      </c>
      <c r="P267" s="1">
        <v>1473000</v>
      </c>
      <c r="Q267" s="1">
        <v>345520</v>
      </c>
      <c r="R267" s="1">
        <v>425730</v>
      </c>
      <c r="S267" s="1">
        <v>2180700</v>
      </c>
      <c r="T267" s="1">
        <v>2144400</v>
      </c>
      <c r="U267" s="1">
        <v>0</v>
      </c>
      <c r="V267" s="1">
        <v>630220</v>
      </c>
      <c r="W267" s="1">
        <v>1958800</v>
      </c>
    </row>
    <row r="268" spans="1:23">
      <c r="A268" s="1" t="s">
        <v>1109</v>
      </c>
      <c r="B268" s="1" t="s">
        <v>1109</v>
      </c>
      <c r="C268" s="1" t="s">
        <v>1110</v>
      </c>
      <c r="D268" s="1" t="s">
        <v>1111</v>
      </c>
      <c r="E268" s="1" t="s">
        <v>1112</v>
      </c>
      <c r="F268" s="1" t="s">
        <v>29</v>
      </c>
      <c r="G268" s="1" t="s">
        <v>29</v>
      </c>
      <c r="H268" s="1" t="s">
        <v>29</v>
      </c>
      <c r="I268" s="1" t="s">
        <v>28</v>
      </c>
      <c r="J268" s="1" t="s">
        <v>28</v>
      </c>
      <c r="K268" s="1" t="s">
        <v>29</v>
      </c>
      <c r="L268" s="1" t="s">
        <v>29</v>
      </c>
      <c r="M268" s="1" t="s">
        <v>29</v>
      </c>
      <c r="N268" s="1">
        <v>55</v>
      </c>
      <c r="O268" s="1">
        <v>2511400</v>
      </c>
      <c r="P268" s="1">
        <v>188110</v>
      </c>
      <c r="Q268" s="1">
        <v>128910</v>
      </c>
      <c r="R268" s="1">
        <v>174770</v>
      </c>
      <c r="S268" s="1">
        <v>521700</v>
      </c>
      <c r="T268" s="1">
        <v>560860</v>
      </c>
      <c r="U268" s="1">
        <v>304570</v>
      </c>
      <c r="V268" s="1">
        <v>218050</v>
      </c>
      <c r="W268" s="1">
        <v>414380</v>
      </c>
    </row>
    <row r="269" spans="1:23">
      <c r="A269" s="1" t="s">
        <v>1113</v>
      </c>
      <c r="B269" s="1" t="s">
        <v>1113</v>
      </c>
      <c r="C269" s="1" t="s">
        <v>1114</v>
      </c>
      <c r="D269" s="1" t="s">
        <v>1115</v>
      </c>
      <c r="E269" s="1" t="s">
        <v>1116</v>
      </c>
      <c r="F269" s="1" t="s">
        <v>28</v>
      </c>
      <c r="G269" s="1" t="s">
        <v>28</v>
      </c>
      <c r="H269" s="1" t="s">
        <v>28</v>
      </c>
      <c r="I269" s="1" t="s">
        <v>28</v>
      </c>
      <c r="J269" s="1" t="s">
        <v>28</v>
      </c>
      <c r="K269" s="1" t="s">
        <v>28</v>
      </c>
      <c r="L269" s="1" t="s">
        <v>28</v>
      </c>
      <c r="M269" s="1" t="s">
        <v>28</v>
      </c>
      <c r="N269" s="1">
        <v>24</v>
      </c>
      <c r="O269" s="1">
        <v>108580000</v>
      </c>
      <c r="P269" s="1">
        <v>9547800</v>
      </c>
      <c r="Q269" s="1">
        <v>7890300</v>
      </c>
      <c r="R269" s="1">
        <v>9339100</v>
      </c>
      <c r="S269" s="1">
        <v>18998000</v>
      </c>
      <c r="T269" s="1">
        <v>21140000</v>
      </c>
      <c r="U269" s="1">
        <v>11102000</v>
      </c>
      <c r="V269" s="1">
        <v>12377000</v>
      </c>
      <c r="W269" s="1">
        <v>18184000</v>
      </c>
    </row>
    <row r="270" spans="1:23">
      <c r="A270" s="1" t="s">
        <v>1117</v>
      </c>
      <c r="B270" s="1" t="s">
        <v>1117</v>
      </c>
      <c r="C270" s="1" t="s">
        <v>1118</v>
      </c>
      <c r="D270" s="1" t="s">
        <v>1119</v>
      </c>
      <c r="E270" s="1" t="s">
        <v>1120</v>
      </c>
      <c r="F270" s="1" t="s">
        <v>28</v>
      </c>
      <c r="G270" s="1" t="s">
        <v>29</v>
      </c>
      <c r="H270" s="1" t="s">
        <v>29</v>
      </c>
      <c r="I270" s="1" t="s">
        <v>28</v>
      </c>
      <c r="J270" s="1" t="s">
        <v>28</v>
      </c>
      <c r="K270" s="1" t="s">
        <v>29</v>
      </c>
      <c r="L270" s="1" t="s">
        <v>29</v>
      </c>
      <c r="M270" s="1" t="s">
        <v>28</v>
      </c>
      <c r="N270" s="1">
        <v>35</v>
      </c>
      <c r="O270" s="1">
        <v>16600000</v>
      </c>
      <c r="P270" s="1">
        <v>1115600</v>
      </c>
      <c r="Q270" s="1">
        <v>0</v>
      </c>
      <c r="R270" s="1">
        <v>308810</v>
      </c>
      <c r="S270" s="1">
        <v>6511700</v>
      </c>
      <c r="T270" s="1">
        <v>6685500</v>
      </c>
      <c r="U270" s="1">
        <v>0</v>
      </c>
      <c r="V270" s="1">
        <v>385490</v>
      </c>
      <c r="W270" s="1">
        <v>1593200</v>
      </c>
    </row>
    <row r="271" spans="1:23">
      <c r="A271" s="1" t="s">
        <v>1121</v>
      </c>
      <c r="B271" s="1" t="s">
        <v>1121</v>
      </c>
      <c r="C271" s="1" t="s">
        <v>1122</v>
      </c>
      <c r="D271" s="1" t="s">
        <v>1123</v>
      </c>
      <c r="E271" s="1" t="s">
        <v>1124</v>
      </c>
      <c r="F271" s="1" t="s">
        <v>29</v>
      </c>
      <c r="G271" s="1" t="s">
        <v>27</v>
      </c>
      <c r="H271" s="1" t="s">
        <v>27</v>
      </c>
      <c r="I271" s="1" t="s">
        <v>28</v>
      </c>
      <c r="J271" s="1" t="s">
        <v>28</v>
      </c>
      <c r="K271" s="1" t="s">
        <v>27</v>
      </c>
      <c r="L271" s="1" t="s">
        <v>27</v>
      </c>
      <c r="M271" s="1" t="s">
        <v>29</v>
      </c>
      <c r="N271" s="1">
        <v>15</v>
      </c>
      <c r="O271" s="1">
        <v>20004000</v>
      </c>
      <c r="P271" s="1">
        <v>986850</v>
      </c>
      <c r="Q271" s="1">
        <v>0</v>
      </c>
      <c r="R271" s="1">
        <v>0</v>
      </c>
      <c r="S271" s="1">
        <v>8260800</v>
      </c>
      <c r="T271" s="1">
        <v>8637700</v>
      </c>
      <c r="U271" s="1">
        <v>0</v>
      </c>
      <c r="V271" s="1">
        <v>0</v>
      </c>
      <c r="W271" s="1">
        <v>2118400</v>
      </c>
    </row>
    <row r="272" spans="1:23">
      <c r="A272" s="1" t="s">
        <v>1125</v>
      </c>
      <c r="B272" s="1" t="s">
        <v>1125</v>
      </c>
      <c r="C272" s="1" t="s">
        <v>1126</v>
      </c>
      <c r="D272" s="1" t="s">
        <v>1127</v>
      </c>
      <c r="E272" s="1" t="s">
        <v>1128</v>
      </c>
      <c r="F272" s="1" t="s">
        <v>27</v>
      </c>
      <c r="G272" s="1" t="s">
        <v>29</v>
      </c>
      <c r="H272" s="1" t="s">
        <v>27</v>
      </c>
      <c r="I272" s="1" t="s">
        <v>27</v>
      </c>
      <c r="J272" s="1" t="s">
        <v>27</v>
      </c>
      <c r="K272" s="1" t="s">
        <v>28</v>
      </c>
      <c r="L272" s="1" t="s">
        <v>27</v>
      </c>
      <c r="M272" s="1" t="s">
        <v>28</v>
      </c>
      <c r="N272" s="1">
        <v>5</v>
      </c>
      <c r="O272" s="1">
        <v>15557000</v>
      </c>
      <c r="P272" s="1">
        <v>0</v>
      </c>
      <c r="Q272" s="1">
        <v>3691100</v>
      </c>
      <c r="R272" s="1">
        <v>0</v>
      </c>
      <c r="S272" s="1">
        <v>0</v>
      </c>
      <c r="T272" s="1">
        <v>0</v>
      </c>
      <c r="U272" s="1">
        <v>3905400</v>
      </c>
      <c r="V272" s="1">
        <v>0</v>
      </c>
      <c r="W272" s="1">
        <v>7960100</v>
      </c>
    </row>
    <row r="273" spans="1:23">
      <c r="A273" s="1" t="s">
        <v>1129</v>
      </c>
      <c r="B273" s="1" t="s">
        <v>1129</v>
      </c>
      <c r="C273" s="1" t="s">
        <v>1130</v>
      </c>
      <c r="D273" s="1" t="s">
        <v>1131</v>
      </c>
      <c r="E273" s="1" t="s">
        <v>1132</v>
      </c>
      <c r="F273" s="1" t="s">
        <v>28</v>
      </c>
      <c r="G273" s="1" t="s">
        <v>28</v>
      </c>
      <c r="H273" s="1" t="s">
        <v>29</v>
      </c>
      <c r="I273" s="1" t="s">
        <v>29</v>
      </c>
      <c r="J273" s="1" t="s">
        <v>29</v>
      </c>
      <c r="K273" s="1" t="s">
        <v>28</v>
      </c>
      <c r="L273" s="1" t="s">
        <v>28</v>
      </c>
      <c r="M273" s="1" t="s">
        <v>28</v>
      </c>
      <c r="N273" s="1">
        <v>19</v>
      </c>
      <c r="O273" s="1">
        <v>15879000</v>
      </c>
      <c r="P273" s="1">
        <v>1875700</v>
      </c>
      <c r="Q273" s="1">
        <v>1883700</v>
      </c>
      <c r="R273" s="1">
        <v>294800</v>
      </c>
      <c r="S273" s="1">
        <v>611980</v>
      </c>
      <c r="T273" s="1">
        <v>497030</v>
      </c>
      <c r="U273" s="1">
        <v>2536700</v>
      </c>
      <c r="V273" s="1">
        <v>4158000</v>
      </c>
      <c r="W273" s="1">
        <v>4021400</v>
      </c>
    </row>
    <row r="274" spans="1:23">
      <c r="A274" s="1" t="s">
        <v>1133</v>
      </c>
      <c r="B274" s="1" t="s">
        <v>1133</v>
      </c>
      <c r="C274" s="1" t="s">
        <v>1134</v>
      </c>
      <c r="D274" s="1" t="s">
        <v>1135</v>
      </c>
      <c r="E274" s="1" t="s">
        <v>1136</v>
      </c>
      <c r="F274" s="1" t="s">
        <v>28</v>
      </c>
      <c r="G274" s="1" t="s">
        <v>28</v>
      </c>
      <c r="H274" s="1" t="s">
        <v>28</v>
      </c>
      <c r="I274" s="1" t="s">
        <v>28</v>
      </c>
      <c r="J274" s="1" t="s">
        <v>28</v>
      </c>
      <c r="K274" s="1" t="s">
        <v>28</v>
      </c>
      <c r="L274" s="1" t="s">
        <v>28</v>
      </c>
      <c r="M274" s="1" t="s">
        <v>28</v>
      </c>
      <c r="N274" s="1">
        <v>17</v>
      </c>
      <c r="O274" s="1">
        <v>210410000</v>
      </c>
      <c r="P274" s="1">
        <v>21669000</v>
      </c>
      <c r="Q274" s="1">
        <v>24071000</v>
      </c>
      <c r="R274" s="1">
        <v>19832000</v>
      </c>
      <c r="S274" s="1">
        <v>28021000</v>
      </c>
      <c r="T274" s="1">
        <v>25585000</v>
      </c>
      <c r="U274" s="1">
        <v>28186000</v>
      </c>
      <c r="V274" s="1">
        <v>26573000</v>
      </c>
      <c r="W274" s="1">
        <v>36477000</v>
      </c>
    </row>
    <row r="275" spans="1:23">
      <c r="A275" s="1" t="s">
        <v>1137</v>
      </c>
      <c r="B275" s="1" t="s">
        <v>1137</v>
      </c>
      <c r="C275" s="1" t="s">
        <v>1138</v>
      </c>
      <c r="D275" s="1" t="s">
        <v>1139</v>
      </c>
      <c r="E275" s="1" t="s">
        <v>1140</v>
      </c>
      <c r="F275" s="1" t="s">
        <v>28</v>
      </c>
      <c r="G275" s="1" t="s">
        <v>28</v>
      </c>
      <c r="H275" s="1" t="s">
        <v>28</v>
      </c>
      <c r="I275" s="1" t="s">
        <v>28</v>
      </c>
      <c r="J275" s="1" t="s">
        <v>28</v>
      </c>
      <c r="K275" s="1" t="s">
        <v>28</v>
      </c>
      <c r="L275" s="1" t="s">
        <v>28</v>
      </c>
      <c r="M275" s="1" t="s">
        <v>28</v>
      </c>
      <c r="N275" s="1">
        <v>15</v>
      </c>
      <c r="O275" s="1">
        <v>236070000</v>
      </c>
      <c r="P275" s="1">
        <v>20826000</v>
      </c>
      <c r="Q275" s="1">
        <v>17492000</v>
      </c>
      <c r="R275" s="1">
        <v>18135000</v>
      </c>
      <c r="S275" s="1">
        <v>30769000</v>
      </c>
      <c r="T275" s="1">
        <v>31460000</v>
      </c>
      <c r="U275" s="1">
        <v>25518000</v>
      </c>
      <c r="V275" s="1">
        <v>45767000</v>
      </c>
      <c r="W275" s="1">
        <v>46100000</v>
      </c>
    </row>
    <row r="276" spans="1:23">
      <c r="A276" s="1" t="s">
        <v>1141</v>
      </c>
      <c r="B276" s="1" t="s">
        <v>1141</v>
      </c>
      <c r="C276" s="1" t="s">
        <v>1142</v>
      </c>
      <c r="D276" s="1" t="s">
        <v>1143</v>
      </c>
      <c r="E276" s="1" t="s">
        <v>1144</v>
      </c>
      <c r="F276" s="1" t="s">
        <v>28</v>
      </c>
      <c r="G276" s="1" t="s">
        <v>29</v>
      </c>
      <c r="H276" s="1" t="s">
        <v>29</v>
      </c>
      <c r="I276" s="1" t="s">
        <v>28</v>
      </c>
      <c r="J276" s="1" t="s">
        <v>28</v>
      </c>
      <c r="K276" s="1" t="s">
        <v>29</v>
      </c>
      <c r="L276" s="1" t="s">
        <v>29</v>
      </c>
      <c r="M276" s="1" t="s">
        <v>28</v>
      </c>
      <c r="N276" s="1">
        <v>19</v>
      </c>
      <c r="O276" s="1">
        <v>26971000</v>
      </c>
      <c r="P276" s="1">
        <v>1439100</v>
      </c>
      <c r="Q276" s="1">
        <v>248230</v>
      </c>
      <c r="R276" s="1">
        <v>634030</v>
      </c>
      <c r="S276" s="1">
        <v>10891000</v>
      </c>
      <c r="T276" s="1">
        <v>8040100</v>
      </c>
      <c r="U276" s="1">
        <v>245600</v>
      </c>
      <c r="V276" s="1">
        <v>258860</v>
      </c>
      <c r="W276" s="1">
        <v>5214600</v>
      </c>
    </row>
    <row r="277" spans="1:23">
      <c r="A277" s="1" t="s">
        <v>1145</v>
      </c>
      <c r="B277" s="1" t="s">
        <v>1146</v>
      </c>
      <c r="C277" s="1" t="s">
        <v>1147</v>
      </c>
      <c r="D277" s="1" t="s">
        <v>1148</v>
      </c>
      <c r="E277" s="1" t="s">
        <v>1149</v>
      </c>
      <c r="F277" s="1" t="s">
        <v>28</v>
      </c>
      <c r="G277" s="1" t="s">
        <v>28</v>
      </c>
      <c r="H277" s="1" t="s">
        <v>28</v>
      </c>
      <c r="I277" s="1" t="s">
        <v>28</v>
      </c>
      <c r="J277" s="1" t="s">
        <v>28</v>
      </c>
      <c r="K277" s="1" t="s">
        <v>28</v>
      </c>
      <c r="L277" s="1" t="s">
        <v>28</v>
      </c>
      <c r="M277" s="1" t="s">
        <v>28</v>
      </c>
      <c r="N277" s="1">
        <v>25</v>
      </c>
      <c r="O277" s="1">
        <v>17138000</v>
      </c>
      <c r="P277" s="1">
        <v>1943400</v>
      </c>
      <c r="Q277" s="1">
        <v>1830200</v>
      </c>
      <c r="R277" s="1">
        <v>1035400</v>
      </c>
      <c r="S277" s="1">
        <v>2137400</v>
      </c>
      <c r="T277" s="1">
        <v>1217300</v>
      </c>
      <c r="U277" s="1">
        <v>527720</v>
      </c>
      <c r="V277" s="1">
        <v>4920800</v>
      </c>
      <c r="W277" s="1">
        <v>3526000</v>
      </c>
    </row>
    <row r="278" spans="1:23">
      <c r="A278" s="1" t="s">
        <v>1150</v>
      </c>
      <c r="B278" s="1" t="s">
        <v>1150</v>
      </c>
      <c r="C278" s="1" t="s">
        <v>1151</v>
      </c>
      <c r="D278" s="1" t="s">
        <v>1152</v>
      </c>
      <c r="E278" s="1" t="s">
        <v>1153</v>
      </c>
      <c r="F278" s="1" t="s">
        <v>29</v>
      </c>
      <c r="G278" s="1" t="s">
        <v>27</v>
      </c>
      <c r="H278" s="1" t="s">
        <v>27</v>
      </c>
      <c r="I278" s="1" t="s">
        <v>28</v>
      </c>
      <c r="J278" s="1" t="s">
        <v>28</v>
      </c>
      <c r="K278" s="1" t="s">
        <v>29</v>
      </c>
      <c r="L278" s="1" t="s">
        <v>29</v>
      </c>
      <c r="M278" s="1" t="s">
        <v>29</v>
      </c>
      <c r="N278" s="1">
        <v>14</v>
      </c>
      <c r="O278" s="1">
        <v>9170600</v>
      </c>
      <c r="P278" s="1">
        <v>598480</v>
      </c>
      <c r="Q278" s="1">
        <v>0</v>
      </c>
      <c r="R278" s="1">
        <v>0</v>
      </c>
      <c r="S278" s="1">
        <v>3610700</v>
      </c>
      <c r="T278" s="1">
        <v>3987400</v>
      </c>
      <c r="U278" s="1">
        <v>438000</v>
      </c>
      <c r="V278" s="1">
        <v>536030</v>
      </c>
      <c r="W278" s="1">
        <v>664330</v>
      </c>
    </row>
    <row r="279" spans="1:23">
      <c r="A279" s="1" t="s">
        <v>1154</v>
      </c>
      <c r="B279" s="1" t="s">
        <v>1154</v>
      </c>
      <c r="C279" s="1" t="s">
        <v>1155</v>
      </c>
      <c r="D279" s="1" t="s">
        <v>1156</v>
      </c>
      <c r="E279" s="1" t="s">
        <v>1157</v>
      </c>
      <c r="F279" s="1" t="s">
        <v>29</v>
      </c>
      <c r="G279" s="1" t="s">
        <v>29</v>
      </c>
      <c r="H279" s="1" t="s">
        <v>29</v>
      </c>
      <c r="I279" s="1" t="s">
        <v>28</v>
      </c>
      <c r="J279" s="1" t="s">
        <v>28</v>
      </c>
      <c r="K279" s="1" t="s">
        <v>28</v>
      </c>
      <c r="L279" s="1" t="s">
        <v>28</v>
      </c>
      <c r="M279" s="1" t="s">
        <v>29</v>
      </c>
      <c r="N279" s="1">
        <v>6</v>
      </c>
      <c r="O279" s="1">
        <v>45510000</v>
      </c>
      <c r="P279" s="1">
        <v>3381400</v>
      </c>
      <c r="Q279" s="1">
        <v>1798700</v>
      </c>
      <c r="R279" s="1">
        <v>1856800</v>
      </c>
      <c r="S279" s="1">
        <v>9114000</v>
      </c>
      <c r="T279" s="1">
        <v>12983000</v>
      </c>
      <c r="U279" s="1">
        <v>3351000</v>
      </c>
      <c r="V279" s="1">
        <v>5500700</v>
      </c>
      <c r="W279" s="1">
        <v>7525300</v>
      </c>
    </row>
    <row r="280" spans="1:23">
      <c r="A280" s="1" t="s">
        <v>1158</v>
      </c>
      <c r="B280" s="1" t="s">
        <v>1158</v>
      </c>
      <c r="C280" s="1" t="s">
        <v>1159</v>
      </c>
      <c r="D280" s="1" t="s">
        <v>1160</v>
      </c>
      <c r="E280" s="1" t="s">
        <v>1161</v>
      </c>
      <c r="F280" s="1" t="s">
        <v>28</v>
      </c>
      <c r="G280" s="1" t="s">
        <v>28</v>
      </c>
      <c r="H280" s="1" t="s">
        <v>28</v>
      </c>
      <c r="I280" s="1" t="s">
        <v>28</v>
      </c>
      <c r="J280" s="1" t="s">
        <v>28</v>
      </c>
      <c r="K280" s="1" t="s">
        <v>28</v>
      </c>
      <c r="L280" s="1" t="s">
        <v>28</v>
      </c>
      <c r="M280" s="1" t="s">
        <v>28</v>
      </c>
      <c r="N280" s="1">
        <v>13</v>
      </c>
      <c r="O280" s="1">
        <v>353230000</v>
      </c>
      <c r="P280" s="1">
        <v>28019000</v>
      </c>
      <c r="Q280" s="1">
        <v>29691000</v>
      </c>
      <c r="R280" s="1">
        <v>32935000</v>
      </c>
      <c r="S280" s="1">
        <v>35999000</v>
      </c>
      <c r="T280" s="1">
        <v>38654000</v>
      </c>
      <c r="U280" s="1">
        <v>30965000</v>
      </c>
      <c r="V280" s="1">
        <v>86076000</v>
      </c>
      <c r="W280" s="1">
        <v>70894000</v>
      </c>
    </row>
    <row r="281" spans="1:23">
      <c r="A281" s="1" t="s">
        <v>1162</v>
      </c>
      <c r="B281" s="1" t="s">
        <v>1162</v>
      </c>
      <c r="C281" s="1" t="s">
        <v>1163</v>
      </c>
      <c r="D281" s="1" t="s">
        <v>1164</v>
      </c>
      <c r="E281" s="1" t="s">
        <v>1165</v>
      </c>
      <c r="F281" s="1" t="s">
        <v>28</v>
      </c>
      <c r="G281" s="1" t="s">
        <v>28</v>
      </c>
      <c r="H281" s="1" t="s">
        <v>28</v>
      </c>
      <c r="I281" s="1" t="s">
        <v>28</v>
      </c>
      <c r="J281" s="1" t="s">
        <v>29</v>
      </c>
      <c r="K281" s="1" t="s">
        <v>28</v>
      </c>
      <c r="L281" s="1" t="s">
        <v>28</v>
      </c>
      <c r="M281" s="1" t="s">
        <v>28</v>
      </c>
      <c r="N281" s="1">
        <v>11</v>
      </c>
      <c r="O281" s="1">
        <v>32786000</v>
      </c>
      <c r="P281" s="1">
        <v>5161800</v>
      </c>
      <c r="Q281" s="1">
        <v>4297500</v>
      </c>
      <c r="R281" s="1">
        <v>4404300</v>
      </c>
      <c r="S281" s="1">
        <v>7464000</v>
      </c>
      <c r="T281" s="1">
        <v>1705800</v>
      </c>
      <c r="U281" s="1">
        <v>4174800</v>
      </c>
      <c r="V281" s="1">
        <v>3757200</v>
      </c>
      <c r="W281" s="1">
        <v>1820500</v>
      </c>
    </row>
    <row r="282" spans="1:23">
      <c r="A282" s="1" t="s">
        <v>1166</v>
      </c>
      <c r="B282" s="1" t="s">
        <v>1166</v>
      </c>
      <c r="C282" s="1" t="s">
        <v>1167</v>
      </c>
      <c r="D282" s="1" t="s">
        <v>1168</v>
      </c>
      <c r="E282" s="1" t="s">
        <v>1169</v>
      </c>
      <c r="F282" s="1" t="s">
        <v>29</v>
      </c>
      <c r="G282" s="1" t="s">
        <v>29</v>
      </c>
      <c r="H282" s="1" t="s">
        <v>29</v>
      </c>
      <c r="I282" s="1" t="s">
        <v>28</v>
      </c>
      <c r="J282" s="1" t="s">
        <v>28</v>
      </c>
      <c r="K282" s="1" t="s">
        <v>28</v>
      </c>
      <c r="L282" s="1" t="s">
        <v>28</v>
      </c>
      <c r="M282" s="1" t="s">
        <v>28</v>
      </c>
      <c r="N282" s="1">
        <v>14</v>
      </c>
      <c r="O282" s="1">
        <v>24237000</v>
      </c>
      <c r="P282" s="1">
        <v>2925500</v>
      </c>
      <c r="Q282" s="1">
        <v>3589100</v>
      </c>
      <c r="R282" s="1">
        <v>656540</v>
      </c>
      <c r="S282" s="1">
        <v>5724700</v>
      </c>
      <c r="T282" s="1">
        <v>7597900</v>
      </c>
      <c r="U282" s="1">
        <v>1005300</v>
      </c>
      <c r="V282" s="1">
        <v>1341300</v>
      </c>
      <c r="W282" s="1">
        <v>1396600</v>
      </c>
    </row>
    <row r="283" spans="1:23">
      <c r="A283" s="1" t="s">
        <v>1170</v>
      </c>
      <c r="B283" s="1" t="s">
        <v>1170</v>
      </c>
      <c r="C283" s="1" t="s">
        <v>1171</v>
      </c>
      <c r="D283" s="1" t="s">
        <v>1172</v>
      </c>
      <c r="E283" s="1" t="s">
        <v>1173</v>
      </c>
      <c r="F283" s="1" t="s">
        <v>28</v>
      </c>
      <c r="G283" s="1" t="s">
        <v>29</v>
      </c>
      <c r="H283" s="1" t="s">
        <v>29</v>
      </c>
      <c r="I283" s="1" t="s">
        <v>28</v>
      </c>
      <c r="J283" s="1" t="s">
        <v>28</v>
      </c>
      <c r="K283" s="1" t="s">
        <v>29</v>
      </c>
      <c r="L283" s="1" t="s">
        <v>28</v>
      </c>
      <c r="M283" s="1" t="s">
        <v>28</v>
      </c>
      <c r="N283" s="1">
        <v>9</v>
      </c>
      <c r="O283" s="1">
        <v>70089000</v>
      </c>
      <c r="P283" s="1">
        <v>5131100</v>
      </c>
      <c r="Q283" s="1">
        <v>4663000</v>
      </c>
      <c r="R283" s="1">
        <v>7549800</v>
      </c>
      <c r="S283" s="1">
        <v>12486000</v>
      </c>
      <c r="T283" s="1">
        <v>16168000</v>
      </c>
      <c r="U283" s="1">
        <v>4421100</v>
      </c>
      <c r="V283" s="1">
        <v>10401000</v>
      </c>
      <c r="W283" s="1">
        <v>9269000</v>
      </c>
    </row>
    <row r="284" spans="1:23">
      <c r="A284" s="1" t="s">
        <v>1174</v>
      </c>
      <c r="B284" s="1" t="s">
        <v>1174</v>
      </c>
      <c r="C284" s="1" t="s">
        <v>1175</v>
      </c>
      <c r="D284" s="1" t="s">
        <v>1176</v>
      </c>
      <c r="E284" s="1" t="s">
        <v>1177</v>
      </c>
      <c r="F284" s="1" t="s">
        <v>28</v>
      </c>
      <c r="G284" s="1" t="s">
        <v>28</v>
      </c>
      <c r="H284" s="1" t="s">
        <v>28</v>
      </c>
      <c r="I284" s="1" t="s">
        <v>28</v>
      </c>
      <c r="J284" s="1" t="s">
        <v>28</v>
      </c>
      <c r="K284" s="1" t="s">
        <v>28</v>
      </c>
      <c r="L284" s="1" t="s">
        <v>28</v>
      </c>
      <c r="M284" s="1" t="s">
        <v>28</v>
      </c>
      <c r="N284" s="1">
        <v>10</v>
      </c>
      <c r="O284" s="1">
        <v>314660000</v>
      </c>
      <c r="P284" s="1">
        <v>26790000</v>
      </c>
      <c r="Q284" s="1">
        <v>10945000</v>
      </c>
      <c r="R284" s="1">
        <v>14062000</v>
      </c>
      <c r="S284" s="1">
        <v>71012000</v>
      </c>
      <c r="T284" s="1">
        <v>115850000</v>
      </c>
      <c r="U284" s="1">
        <v>10224000</v>
      </c>
      <c r="V284" s="1">
        <v>19880000</v>
      </c>
      <c r="W284" s="1">
        <v>45893000</v>
      </c>
    </row>
    <row r="285" spans="1:23">
      <c r="A285" s="1" t="s">
        <v>1178</v>
      </c>
      <c r="B285" s="1" t="s">
        <v>1178</v>
      </c>
      <c r="C285" s="1" t="s">
        <v>1179</v>
      </c>
      <c r="D285" s="1" t="s">
        <v>1180</v>
      </c>
      <c r="E285" s="1" t="s">
        <v>1181</v>
      </c>
      <c r="F285" s="1" t="s">
        <v>27</v>
      </c>
      <c r="G285" s="1" t="s">
        <v>27</v>
      </c>
      <c r="H285" s="1" t="s">
        <v>27</v>
      </c>
      <c r="I285" s="1" t="s">
        <v>29</v>
      </c>
      <c r="J285" s="1" t="s">
        <v>28</v>
      </c>
      <c r="K285" s="1" t="s">
        <v>27</v>
      </c>
      <c r="L285" s="1" t="s">
        <v>27</v>
      </c>
      <c r="M285" s="1" t="s">
        <v>27</v>
      </c>
      <c r="N285" s="1">
        <v>9</v>
      </c>
      <c r="O285" s="1">
        <v>4986700</v>
      </c>
      <c r="P285" s="1">
        <v>0</v>
      </c>
      <c r="Q285" s="1">
        <v>0</v>
      </c>
      <c r="R285" s="1">
        <v>0</v>
      </c>
      <c r="S285" s="1">
        <v>2308900</v>
      </c>
      <c r="T285" s="1">
        <v>2677800</v>
      </c>
      <c r="U285" s="1">
        <v>0</v>
      </c>
      <c r="V285" s="1">
        <v>0</v>
      </c>
      <c r="W285" s="1">
        <v>0</v>
      </c>
    </row>
    <row r="286" spans="1:23">
      <c r="A286" s="1" t="s">
        <v>1182</v>
      </c>
      <c r="B286" s="1" t="s">
        <v>1182</v>
      </c>
      <c r="C286" s="1" t="s">
        <v>1183</v>
      </c>
      <c r="D286" s="1" t="s">
        <v>1184</v>
      </c>
      <c r="E286" s="1" t="s">
        <v>1185</v>
      </c>
      <c r="F286" s="1" t="s">
        <v>28</v>
      </c>
      <c r="G286" s="1" t="s">
        <v>28</v>
      </c>
      <c r="H286" s="1" t="s">
        <v>28</v>
      </c>
      <c r="I286" s="1" t="s">
        <v>28</v>
      </c>
      <c r="J286" s="1" t="s">
        <v>28</v>
      </c>
      <c r="K286" s="1" t="s">
        <v>28</v>
      </c>
      <c r="L286" s="1" t="s">
        <v>28</v>
      </c>
      <c r="M286" s="1" t="s">
        <v>28</v>
      </c>
      <c r="N286" s="1">
        <v>28</v>
      </c>
      <c r="O286" s="1">
        <v>52426000</v>
      </c>
      <c r="P286" s="1">
        <v>4117600</v>
      </c>
      <c r="Q286" s="1">
        <v>2700000</v>
      </c>
      <c r="R286" s="1">
        <v>4158300</v>
      </c>
      <c r="S286" s="1">
        <v>11073000</v>
      </c>
      <c r="T286" s="1">
        <v>14790000</v>
      </c>
      <c r="U286" s="1">
        <v>2720300</v>
      </c>
      <c r="V286" s="1">
        <v>4008000</v>
      </c>
      <c r="W286" s="1">
        <v>8858700</v>
      </c>
    </row>
    <row r="287" spans="1:23">
      <c r="A287" s="1" t="s">
        <v>1186</v>
      </c>
      <c r="B287" s="1" t="s">
        <v>1186</v>
      </c>
      <c r="C287" s="1" t="s">
        <v>1187</v>
      </c>
      <c r="D287" s="1" t="s">
        <v>1188</v>
      </c>
      <c r="E287" s="1" t="s">
        <v>1189</v>
      </c>
      <c r="F287" s="1" t="s">
        <v>28</v>
      </c>
      <c r="G287" s="1" t="s">
        <v>27</v>
      </c>
      <c r="H287" s="1" t="s">
        <v>27</v>
      </c>
      <c r="I287" s="1" t="s">
        <v>28</v>
      </c>
      <c r="J287" s="1" t="s">
        <v>28</v>
      </c>
      <c r="K287" s="1" t="s">
        <v>29</v>
      </c>
      <c r="L287" s="1" t="s">
        <v>29</v>
      </c>
      <c r="M287" s="1" t="s">
        <v>28</v>
      </c>
      <c r="N287" s="1">
        <v>6</v>
      </c>
      <c r="O287" s="1">
        <v>94781000</v>
      </c>
      <c r="P287" s="1">
        <v>7275100</v>
      </c>
      <c r="Q287" s="1">
        <v>0</v>
      </c>
      <c r="R287" s="1">
        <v>0</v>
      </c>
      <c r="S287" s="1">
        <v>44085000</v>
      </c>
      <c r="T287" s="1">
        <v>22270000</v>
      </c>
      <c r="U287" s="1">
        <v>4063500</v>
      </c>
      <c r="V287" s="1">
        <v>2805700</v>
      </c>
      <c r="W287" s="1">
        <v>14281000</v>
      </c>
    </row>
    <row r="288" spans="1:23">
      <c r="A288" s="1" t="s">
        <v>1190</v>
      </c>
      <c r="B288" s="1" t="s">
        <v>1190</v>
      </c>
      <c r="C288" s="1" t="s">
        <v>1191</v>
      </c>
      <c r="D288" s="1" t="s">
        <v>1192</v>
      </c>
      <c r="E288" s="1" t="s">
        <v>1193</v>
      </c>
      <c r="F288" s="1" t="s">
        <v>28</v>
      </c>
      <c r="G288" s="1" t="s">
        <v>28</v>
      </c>
      <c r="H288" s="1" t="s">
        <v>28</v>
      </c>
      <c r="I288" s="1" t="s">
        <v>28</v>
      </c>
      <c r="J288" s="1" t="s">
        <v>28</v>
      </c>
      <c r="K288" s="1" t="s">
        <v>28</v>
      </c>
      <c r="L288" s="1" t="s">
        <v>28</v>
      </c>
      <c r="M288" s="1" t="s">
        <v>28</v>
      </c>
      <c r="N288" s="1">
        <v>71</v>
      </c>
      <c r="O288" s="1">
        <v>483240000</v>
      </c>
      <c r="P288" s="1">
        <v>53160000</v>
      </c>
      <c r="Q288" s="1">
        <v>87178000</v>
      </c>
      <c r="R288" s="1">
        <v>104260000</v>
      </c>
      <c r="S288" s="1">
        <v>18343000</v>
      </c>
      <c r="T288" s="1">
        <v>19717000</v>
      </c>
      <c r="U288" s="1">
        <v>78576000</v>
      </c>
      <c r="V288" s="1">
        <v>63823000</v>
      </c>
      <c r="W288" s="1">
        <v>58181000</v>
      </c>
    </row>
    <row r="289" spans="1:23">
      <c r="A289" s="1" t="s">
        <v>1194</v>
      </c>
      <c r="B289" s="1" t="s">
        <v>1194</v>
      </c>
      <c r="C289" s="1" t="s">
        <v>1195</v>
      </c>
      <c r="D289" s="1" t="s">
        <v>1196</v>
      </c>
      <c r="E289" s="1" t="s">
        <v>1197</v>
      </c>
      <c r="F289" s="1" t="s">
        <v>28</v>
      </c>
      <c r="G289" s="1" t="s">
        <v>28</v>
      </c>
      <c r="H289" s="1" t="s">
        <v>28</v>
      </c>
      <c r="I289" s="1" t="s">
        <v>28</v>
      </c>
      <c r="J289" s="1" t="s">
        <v>28</v>
      </c>
      <c r="K289" s="1" t="s">
        <v>28</v>
      </c>
      <c r="L289" s="1" t="s">
        <v>28</v>
      </c>
      <c r="M289" s="1" t="s">
        <v>28</v>
      </c>
      <c r="N289" s="1">
        <v>22</v>
      </c>
      <c r="O289" s="1">
        <v>972990000</v>
      </c>
      <c r="P289" s="1">
        <v>61957000</v>
      </c>
      <c r="Q289" s="1">
        <v>41433000</v>
      </c>
      <c r="R289" s="1">
        <v>62511000</v>
      </c>
      <c r="S289" s="1">
        <v>206600000</v>
      </c>
      <c r="T289" s="1">
        <v>217640000</v>
      </c>
      <c r="U289" s="1">
        <v>82723000</v>
      </c>
      <c r="V289" s="1">
        <v>147010000</v>
      </c>
      <c r="W289" s="1">
        <v>153120000</v>
      </c>
    </row>
    <row r="290" spans="1:23">
      <c r="A290" s="1" t="s">
        <v>1198</v>
      </c>
      <c r="B290" s="1" t="s">
        <v>1198</v>
      </c>
      <c r="C290" s="1" t="s">
        <v>1199</v>
      </c>
      <c r="D290" s="1" t="s">
        <v>1200</v>
      </c>
      <c r="E290" s="1" t="s">
        <v>1201</v>
      </c>
      <c r="F290" s="1" t="s">
        <v>29</v>
      </c>
      <c r="G290" s="1" t="s">
        <v>27</v>
      </c>
      <c r="H290" s="1" t="s">
        <v>29</v>
      </c>
      <c r="I290" s="1" t="s">
        <v>28</v>
      </c>
      <c r="J290" s="1" t="s">
        <v>28</v>
      </c>
      <c r="K290" s="1" t="s">
        <v>27</v>
      </c>
      <c r="L290" s="1" t="s">
        <v>27</v>
      </c>
      <c r="M290" s="1" t="s">
        <v>28</v>
      </c>
      <c r="N290" s="1">
        <v>37</v>
      </c>
      <c r="O290" s="1">
        <v>4211400</v>
      </c>
      <c r="P290" s="1">
        <v>375340</v>
      </c>
      <c r="Q290" s="1">
        <v>0</v>
      </c>
      <c r="R290" s="1">
        <v>147690</v>
      </c>
      <c r="S290" s="1">
        <v>1560900</v>
      </c>
      <c r="T290" s="1">
        <v>1529500</v>
      </c>
      <c r="U290" s="1">
        <v>0</v>
      </c>
      <c r="V290" s="1">
        <v>0</v>
      </c>
      <c r="W290" s="1">
        <v>598020</v>
      </c>
    </row>
    <row r="291" spans="1:23">
      <c r="A291" s="1" t="s">
        <v>1202</v>
      </c>
      <c r="B291" s="1" t="s">
        <v>1202</v>
      </c>
      <c r="C291" s="1" t="s">
        <v>1203</v>
      </c>
      <c r="D291" s="1" t="s">
        <v>1204</v>
      </c>
      <c r="E291" s="1" t="s">
        <v>1205</v>
      </c>
      <c r="F291" s="1" t="s">
        <v>28</v>
      </c>
      <c r="G291" s="1" t="s">
        <v>28</v>
      </c>
      <c r="H291" s="1" t="s">
        <v>28</v>
      </c>
      <c r="I291" s="1" t="s">
        <v>28</v>
      </c>
      <c r="J291" s="1" t="s">
        <v>28</v>
      </c>
      <c r="K291" s="1" t="s">
        <v>28</v>
      </c>
      <c r="L291" s="1" t="s">
        <v>28</v>
      </c>
      <c r="M291" s="1" t="s">
        <v>28</v>
      </c>
      <c r="N291" s="1">
        <v>40</v>
      </c>
      <c r="O291" s="1">
        <v>20570000</v>
      </c>
      <c r="P291" s="1">
        <v>951080</v>
      </c>
      <c r="Q291" s="1">
        <v>1211300</v>
      </c>
      <c r="R291" s="1">
        <v>1013200</v>
      </c>
      <c r="S291" s="1">
        <v>4151500</v>
      </c>
      <c r="T291" s="1">
        <v>5136800</v>
      </c>
      <c r="U291" s="1">
        <v>1733600</v>
      </c>
      <c r="V291" s="1">
        <v>2952600</v>
      </c>
      <c r="W291" s="1">
        <v>3419700</v>
      </c>
    </row>
    <row r="292" spans="1:23">
      <c r="A292" s="1" t="s">
        <v>1206</v>
      </c>
      <c r="B292" s="1" t="s">
        <v>1206</v>
      </c>
      <c r="C292" s="1" t="s">
        <v>1207</v>
      </c>
      <c r="D292" s="1" t="s">
        <v>1208</v>
      </c>
      <c r="E292" s="1" t="s">
        <v>1209</v>
      </c>
      <c r="F292" s="1" t="s">
        <v>29</v>
      </c>
      <c r="G292" s="1" t="s">
        <v>28</v>
      </c>
      <c r="H292" s="1" t="s">
        <v>29</v>
      </c>
      <c r="I292" s="1" t="s">
        <v>29</v>
      </c>
      <c r="J292" s="1" t="s">
        <v>28</v>
      </c>
      <c r="K292" s="1" t="s">
        <v>29</v>
      </c>
      <c r="L292" s="1" t="s">
        <v>28</v>
      </c>
      <c r="M292" s="1" t="s">
        <v>28</v>
      </c>
      <c r="N292" s="1">
        <v>17</v>
      </c>
      <c r="O292" s="1">
        <v>21789000</v>
      </c>
      <c r="P292" s="1">
        <v>2157600</v>
      </c>
      <c r="Q292" s="1">
        <v>2511700</v>
      </c>
      <c r="R292" s="1">
        <v>821220</v>
      </c>
      <c r="S292" s="1">
        <v>1039200</v>
      </c>
      <c r="T292" s="1">
        <v>2836100</v>
      </c>
      <c r="U292" s="1">
        <v>353130</v>
      </c>
      <c r="V292" s="1">
        <v>7274400</v>
      </c>
      <c r="W292" s="1">
        <v>4795800</v>
      </c>
    </row>
    <row r="293" spans="1:23">
      <c r="A293" s="1" t="s">
        <v>1210</v>
      </c>
      <c r="B293" s="1" t="s">
        <v>1210</v>
      </c>
      <c r="C293" s="1" t="s">
        <v>1211</v>
      </c>
      <c r="D293" s="1" t="s">
        <v>1212</v>
      </c>
      <c r="E293" s="1" t="s">
        <v>1213</v>
      </c>
      <c r="F293" s="1" t="s">
        <v>28</v>
      </c>
      <c r="G293" s="1" t="s">
        <v>28</v>
      </c>
      <c r="H293" s="1" t="s">
        <v>28</v>
      </c>
      <c r="I293" s="1" t="s">
        <v>28</v>
      </c>
      <c r="J293" s="1" t="s">
        <v>28</v>
      </c>
      <c r="K293" s="1" t="s">
        <v>28</v>
      </c>
      <c r="L293" s="1" t="s">
        <v>28</v>
      </c>
      <c r="M293" s="1" t="s">
        <v>28</v>
      </c>
      <c r="N293" s="1">
        <v>32</v>
      </c>
      <c r="O293" s="1">
        <v>234200000</v>
      </c>
      <c r="P293" s="1">
        <v>19674000</v>
      </c>
      <c r="Q293" s="1">
        <v>17064000</v>
      </c>
      <c r="R293" s="1">
        <v>14698000</v>
      </c>
      <c r="S293" s="1">
        <v>37785000</v>
      </c>
      <c r="T293" s="1">
        <v>42313000</v>
      </c>
      <c r="U293" s="1">
        <v>22428000</v>
      </c>
      <c r="V293" s="1">
        <v>37898000</v>
      </c>
      <c r="W293" s="1">
        <v>42344000</v>
      </c>
    </row>
    <row r="294" spans="1:23">
      <c r="A294" s="1" t="s">
        <v>1214</v>
      </c>
      <c r="B294" s="1" t="s">
        <v>1214</v>
      </c>
      <c r="C294" s="1" t="s">
        <v>1215</v>
      </c>
      <c r="D294" s="1" t="s">
        <v>1216</v>
      </c>
      <c r="E294" s="1" t="s">
        <v>1217</v>
      </c>
      <c r="F294" s="1" t="s">
        <v>28</v>
      </c>
      <c r="G294" s="1" t="s">
        <v>28</v>
      </c>
      <c r="H294" s="1" t="s">
        <v>28</v>
      </c>
      <c r="I294" s="1" t="s">
        <v>29</v>
      </c>
      <c r="J294" s="1" t="s">
        <v>29</v>
      </c>
      <c r="K294" s="1" t="s">
        <v>28</v>
      </c>
      <c r="L294" s="1" t="s">
        <v>28</v>
      </c>
      <c r="M294" s="1" t="s">
        <v>28</v>
      </c>
      <c r="N294" s="1">
        <v>21</v>
      </c>
      <c r="O294" s="1">
        <v>31804000</v>
      </c>
      <c r="P294" s="1">
        <v>2467400</v>
      </c>
      <c r="Q294" s="1">
        <v>6281800</v>
      </c>
      <c r="R294" s="1">
        <v>7116900</v>
      </c>
      <c r="S294" s="1">
        <v>655390</v>
      </c>
      <c r="T294" s="1">
        <v>639890</v>
      </c>
      <c r="U294" s="1">
        <v>5125200</v>
      </c>
      <c r="V294" s="1">
        <v>4759300</v>
      </c>
      <c r="W294" s="1">
        <v>4758200</v>
      </c>
    </row>
    <row r="295" spans="1:23">
      <c r="A295" s="1" t="s">
        <v>1218</v>
      </c>
      <c r="B295" s="1" t="s">
        <v>1218</v>
      </c>
      <c r="C295" s="1" t="s">
        <v>1219</v>
      </c>
      <c r="D295" s="1" t="s">
        <v>1220</v>
      </c>
      <c r="E295" s="1" t="s">
        <v>1221</v>
      </c>
      <c r="F295" s="1" t="s">
        <v>28</v>
      </c>
      <c r="G295" s="1" t="s">
        <v>28</v>
      </c>
      <c r="H295" s="1" t="s">
        <v>28</v>
      </c>
      <c r="I295" s="1" t="s">
        <v>28</v>
      </c>
      <c r="J295" s="1" t="s">
        <v>28</v>
      </c>
      <c r="K295" s="1" t="s">
        <v>28</v>
      </c>
      <c r="L295" s="1" t="s">
        <v>28</v>
      </c>
      <c r="M295" s="1" t="s">
        <v>28</v>
      </c>
      <c r="N295" s="1">
        <v>40</v>
      </c>
      <c r="O295" s="1">
        <v>120710000</v>
      </c>
      <c r="P295" s="1">
        <v>6800900</v>
      </c>
      <c r="Q295" s="1">
        <v>7072000</v>
      </c>
      <c r="R295" s="1">
        <v>7048200</v>
      </c>
      <c r="S295" s="1">
        <v>34477000</v>
      </c>
      <c r="T295" s="1">
        <v>30447000</v>
      </c>
      <c r="U295" s="1">
        <v>8108300</v>
      </c>
      <c r="V295" s="1">
        <v>13055000</v>
      </c>
      <c r="W295" s="1">
        <v>13705000</v>
      </c>
    </row>
    <row r="296" spans="1:23">
      <c r="A296" s="1" t="s">
        <v>1222</v>
      </c>
      <c r="B296" s="1" t="s">
        <v>1222</v>
      </c>
      <c r="C296" s="1" t="s">
        <v>1223</v>
      </c>
      <c r="D296" s="1" t="s">
        <v>1224</v>
      </c>
      <c r="E296" s="1" t="s">
        <v>1225</v>
      </c>
      <c r="F296" s="1" t="s">
        <v>28</v>
      </c>
      <c r="G296" s="1" t="s">
        <v>28</v>
      </c>
      <c r="H296" s="1" t="s">
        <v>28</v>
      </c>
      <c r="I296" s="1" t="s">
        <v>27</v>
      </c>
      <c r="J296" s="1" t="s">
        <v>29</v>
      </c>
      <c r="K296" s="1" t="s">
        <v>28</v>
      </c>
      <c r="L296" s="1" t="s">
        <v>28</v>
      </c>
      <c r="M296" s="1" t="s">
        <v>28</v>
      </c>
      <c r="N296" s="1">
        <v>37</v>
      </c>
      <c r="O296" s="1">
        <v>14436000</v>
      </c>
      <c r="P296" s="1">
        <v>1803400</v>
      </c>
      <c r="Q296" s="1">
        <v>1924100</v>
      </c>
      <c r="R296" s="1">
        <v>3015900</v>
      </c>
      <c r="S296" s="1">
        <v>0</v>
      </c>
      <c r="T296" s="1">
        <v>630770</v>
      </c>
      <c r="U296" s="1">
        <v>2427600</v>
      </c>
      <c r="V296" s="1">
        <v>2505000</v>
      </c>
      <c r="W296" s="1">
        <v>2129500</v>
      </c>
    </row>
    <row r="297" spans="1:23">
      <c r="A297" s="1" t="s">
        <v>1226</v>
      </c>
      <c r="B297" s="1" t="s">
        <v>1226</v>
      </c>
      <c r="C297" s="1" t="s">
        <v>1227</v>
      </c>
      <c r="D297" s="1" t="s">
        <v>1228</v>
      </c>
      <c r="E297" s="1" t="s">
        <v>1229</v>
      </c>
      <c r="F297" s="1" t="s">
        <v>29</v>
      </c>
      <c r="G297" s="1" t="s">
        <v>29</v>
      </c>
      <c r="H297" s="1" t="s">
        <v>29</v>
      </c>
      <c r="I297" s="1" t="s">
        <v>29</v>
      </c>
      <c r="J297" s="1" t="s">
        <v>28</v>
      </c>
      <c r="K297" s="1" t="s">
        <v>29</v>
      </c>
      <c r="L297" s="1" t="s">
        <v>29</v>
      </c>
      <c r="M297" s="1" t="s">
        <v>28</v>
      </c>
      <c r="N297" s="1">
        <v>90</v>
      </c>
      <c r="O297" s="1">
        <v>1744600</v>
      </c>
      <c r="P297" s="1">
        <v>84257</v>
      </c>
      <c r="Q297" s="1">
        <v>99357</v>
      </c>
      <c r="R297" s="1">
        <v>120220</v>
      </c>
      <c r="S297" s="1">
        <v>241990</v>
      </c>
      <c r="T297" s="1">
        <v>434710</v>
      </c>
      <c r="U297" s="1">
        <v>100090</v>
      </c>
      <c r="V297" s="1">
        <v>277930</v>
      </c>
      <c r="W297" s="1">
        <v>386040</v>
      </c>
    </row>
    <row r="298" spans="1:23">
      <c r="A298" s="1" t="s">
        <v>1230</v>
      </c>
      <c r="B298" s="1" t="s">
        <v>1230</v>
      </c>
      <c r="C298" s="1" t="s">
        <v>1231</v>
      </c>
      <c r="D298" s="1" t="s">
        <v>1232</v>
      </c>
      <c r="E298" s="1" t="s">
        <v>1233</v>
      </c>
      <c r="F298" s="1" t="s">
        <v>28</v>
      </c>
      <c r="G298" s="1" t="s">
        <v>29</v>
      </c>
      <c r="H298" s="1" t="s">
        <v>28</v>
      </c>
      <c r="I298" s="1" t="s">
        <v>28</v>
      </c>
      <c r="J298" s="1" t="s">
        <v>28</v>
      </c>
      <c r="K298" s="1" t="s">
        <v>28</v>
      </c>
      <c r="L298" s="1" t="s">
        <v>28</v>
      </c>
      <c r="M298" s="1" t="s">
        <v>28</v>
      </c>
      <c r="N298" s="1">
        <v>32</v>
      </c>
      <c r="O298" s="1">
        <v>187270000</v>
      </c>
      <c r="P298" s="1">
        <v>13844000</v>
      </c>
      <c r="Q298" s="1">
        <v>1711600</v>
      </c>
      <c r="R298" s="1">
        <v>5068400</v>
      </c>
      <c r="S298" s="1">
        <v>68856000</v>
      </c>
      <c r="T298" s="1">
        <v>67859000</v>
      </c>
      <c r="U298" s="1">
        <v>3572100</v>
      </c>
      <c r="V298" s="1">
        <v>3333700</v>
      </c>
      <c r="W298" s="1">
        <v>23025000</v>
      </c>
    </row>
    <row r="299" spans="1:23">
      <c r="A299" s="1" t="s">
        <v>1234</v>
      </c>
      <c r="B299" s="1" t="s">
        <v>1234</v>
      </c>
      <c r="C299" s="1" t="s">
        <v>1235</v>
      </c>
      <c r="D299" s="1" t="s">
        <v>1236</v>
      </c>
      <c r="E299" s="1" t="s">
        <v>1237</v>
      </c>
      <c r="F299" s="1" t="s">
        <v>28</v>
      </c>
      <c r="G299" s="1" t="s">
        <v>28</v>
      </c>
      <c r="H299" s="1" t="s">
        <v>28</v>
      </c>
      <c r="I299" s="1" t="s">
        <v>28</v>
      </c>
      <c r="J299" s="1" t="s">
        <v>28</v>
      </c>
      <c r="K299" s="1" t="s">
        <v>28</v>
      </c>
      <c r="L299" s="1" t="s">
        <v>28</v>
      </c>
      <c r="M299" s="1" t="s">
        <v>28</v>
      </c>
      <c r="N299" s="1">
        <v>62</v>
      </c>
      <c r="O299" s="1">
        <v>5778400</v>
      </c>
      <c r="P299" s="1">
        <v>510510</v>
      </c>
      <c r="Q299" s="1">
        <v>516490</v>
      </c>
      <c r="R299" s="1">
        <v>703410</v>
      </c>
      <c r="S299" s="1">
        <v>811240</v>
      </c>
      <c r="T299" s="1">
        <v>1354200</v>
      </c>
      <c r="U299" s="1">
        <v>521200</v>
      </c>
      <c r="V299" s="1">
        <v>563440</v>
      </c>
      <c r="W299" s="1">
        <v>797950</v>
      </c>
    </row>
    <row r="300" spans="1:23">
      <c r="A300" s="1" t="s">
        <v>1238</v>
      </c>
      <c r="B300" s="1" t="s">
        <v>1239</v>
      </c>
      <c r="C300" s="1" t="s">
        <v>1240</v>
      </c>
      <c r="D300" s="1" t="s">
        <v>1241</v>
      </c>
      <c r="E300" s="1" t="s">
        <v>1242</v>
      </c>
      <c r="F300" s="1" t="s">
        <v>29</v>
      </c>
      <c r="G300" s="1" t="s">
        <v>29</v>
      </c>
      <c r="H300" s="1" t="s">
        <v>29</v>
      </c>
      <c r="I300" s="1" t="s">
        <v>28</v>
      </c>
      <c r="J300" s="1" t="s">
        <v>28</v>
      </c>
      <c r="K300" s="1" t="s">
        <v>27</v>
      </c>
      <c r="L300" s="1" t="s">
        <v>29</v>
      </c>
      <c r="M300" s="1" t="s">
        <v>28</v>
      </c>
      <c r="N300" s="1">
        <v>15</v>
      </c>
      <c r="O300" s="1">
        <v>12617000</v>
      </c>
      <c r="P300" s="1">
        <v>938270</v>
      </c>
      <c r="Q300" s="1">
        <v>727950</v>
      </c>
      <c r="R300" s="1">
        <v>230140</v>
      </c>
      <c r="S300" s="1">
        <v>4699000</v>
      </c>
      <c r="T300" s="1">
        <v>4871500</v>
      </c>
      <c r="U300" s="1">
        <v>0</v>
      </c>
      <c r="V300" s="1">
        <v>825200</v>
      </c>
      <c r="W300" s="1">
        <v>1282600</v>
      </c>
    </row>
    <row r="301" spans="1:23">
      <c r="A301" s="1" t="s">
        <v>1243</v>
      </c>
      <c r="B301" s="1" t="s">
        <v>1244</v>
      </c>
      <c r="C301" s="1" t="s">
        <v>1245</v>
      </c>
      <c r="D301" s="1" t="s">
        <v>1246</v>
      </c>
      <c r="E301" s="1" t="s">
        <v>1247</v>
      </c>
      <c r="F301" s="1" t="s">
        <v>29</v>
      </c>
      <c r="G301" s="1" t="s">
        <v>29</v>
      </c>
      <c r="H301" s="1" t="s">
        <v>29</v>
      </c>
      <c r="I301" s="1" t="s">
        <v>28</v>
      </c>
      <c r="J301" s="1" t="s">
        <v>28</v>
      </c>
      <c r="K301" s="1" t="s">
        <v>27</v>
      </c>
      <c r="L301" s="1" t="s">
        <v>27</v>
      </c>
      <c r="M301" s="1" t="s">
        <v>29</v>
      </c>
      <c r="N301" s="1">
        <v>97</v>
      </c>
      <c r="O301" s="1">
        <v>2115000</v>
      </c>
      <c r="P301" s="1">
        <v>168700</v>
      </c>
      <c r="Q301" s="1">
        <v>65326</v>
      </c>
      <c r="R301" s="1">
        <v>60150</v>
      </c>
      <c r="S301" s="1">
        <v>686410</v>
      </c>
      <c r="T301" s="1">
        <v>736250</v>
      </c>
      <c r="U301" s="1">
        <v>0</v>
      </c>
      <c r="V301" s="1">
        <v>0</v>
      </c>
      <c r="W301" s="1">
        <v>398190</v>
      </c>
    </row>
    <row r="302" spans="1:23">
      <c r="A302" s="1" t="s">
        <v>1248</v>
      </c>
      <c r="B302" s="1" t="s">
        <v>1248</v>
      </c>
      <c r="C302" s="1" t="s">
        <v>1249</v>
      </c>
      <c r="D302" s="1" t="s">
        <v>1250</v>
      </c>
      <c r="E302" s="1" t="s">
        <v>1251</v>
      </c>
      <c r="F302" s="1" t="s">
        <v>28</v>
      </c>
      <c r="G302" s="1" t="s">
        <v>29</v>
      </c>
      <c r="H302" s="1" t="s">
        <v>29</v>
      </c>
      <c r="I302" s="1" t="s">
        <v>28</v>
      </c>
      <c r="J302" s="1" t="s">
        <v>28</v>
      </c>
      <c r="K302" s="1" t="s">
        <v>28</v>
      </c>
      <c r="L302" s="1" t="s">
        <v>28</v>
      </c>
      <c r="M302" s="1" t="s">
        <v>28</v>
      </c>
      <c r="N302" s="1">
        <v>46</v>
      </c>
      <c r="O302" s="1">
        <v>11759000</v>
      </c>
      <c r="P302" s="1">
        <v>878640</v>
      </c>
      <c r="Q302" s="1">
        <v>580860</v>
      </c>
      <c r="R302" s="1">
        <v>764460</v>
      </c>
      <c r="S302" s="1">
        <v>2935500</v>
      </c>
      <c r="T302" s="1">
        <v>3411200</v>
      </c>
      <c r="U302" s="1">
        <v>903410</v>
      </c>
      <c r="V302" s="1">
        <v>524190</v>
      </c>
      <c r="W302" s="1">
        <v>1761000</v>
      </c>
    </row>
    <row r="303" spans="1:23">
      <c r="A303" s="1" t="s">
        <v>1252</v>
      </c>
      <c r="B303" s="1" t="s">
        <v>1252</v>
      </c>
      <c r="C303" s="1" t="s">
        <v>1253</v>
      </c>
      <c r="D303" s="1" t="s">
        <v>1254</v>
      </c>
      <c r="E303" s="1" t="s">
        <v>1255</v>
      </c>
      <c r="F303" s="1" t="s">
        <v>27</v>
      </c>
      <c r="G303" s="1" t="s">
        <v>27</v>
      </c>
      <c r="H303" s="1" t="s">
        <v>27</v>
      </c>
      <c r="I303" s="1" t="s">
        <v>27</v>
      </c>
      <c r="J303" s="1" t="s">
        <v>28</v>
      </c>
      <c r="K303" s="1" t="s">
        <v>27</v>
      </c>
      <c r="L303" s="1" t="s">
        <v>27</v>
      </c>
      <c r="M303" s="1" t="s">
        <v>27</v>
      </c>
      <c r="N303" s="1">
        <v>58</v>
      </c>
      <c r="O303" s="1">
        <v>233780</v>
      </c>
      <c r="P303" s="1">
        <v>0</v>
      </c>
      <c r="Q303" s="1">
        <v>0</v>
      </c>
      <c r="R303" s="1">
        <v>0</v>
      </c>
      <c r="S303" s="1">
        <v>0</v>
      </c>
      <c r="T303" s="1">
        <v>233780</v>
      </c>
      <c r="U303" s="1">
        <v>0</v>
      </c>
      <c r="V303" s="1">
        <v>0</v>
      </c>
      <c r="W303" s="1">
        <v>0</v>
      </c>
    </row>
    <row r="304" spans="1:23">
      <c r="A304" s="1" t="s">
        <v>1256</v>
      </c>
      <c r="B304" s="1" t="s">
        <v>1256</v>
      </c>
      <c r="C304" s="1" t="s">
        <v>1257</v>
      </c>
      <c r="D304" s="1" t="s">
        <v>1258</v>
      </c>
      <c r="E304" s="1" t="s">
        <v>1259</v>
      </c>
      <c r="F304" s="1" t="s">
        <v>27</v>
      </c>
      <c r="G304" s="1" t="s">
        <v>27</v>
      </c>
      <c r="H304" s="1" t="s">
        <v>29</v>
      </c>
      <c r="I304" s="1" t="s">
        <v>28</v>
      </c>
      <c r="J304" s="1" t="s">
        <v>28</v>
      </c>
      <c r="K304" s="1" t="s">
        <v>27</v>
      </c>
      <c r="L304" s="1" t="s">
        <v>29</v>
      </c>
      <c r="M304" s="1" t="s">
        <v>29</v>
      </c>
      <c r="N304" s="1">
        <v>39</v>
      </c>
      <c r="O304" s="1">
        <v>3377500</v>
      </c>
      <c r="P304" s="1">
        <v>0</v>
      </c>
      <c r="Q304" s="1">
        <v>0</v>
      </c>
      <c r="R304" s="1">
        <v>99534</v>
      </c>
      <c r="S304" s="1">
        <v>833140</v>
      </c>
      <c r="T304" s="1">
        <v>1303900</v>
      </c>
      <c r="U304" s="1">
        <v>0</v>
      </c>
      <c r="V304" s="1">
        <v>827420</v>
      </c>
      <c r="W304" s="1">
        <v>413030</v>
      </c>
    </row>
    <row r="305" spans="1:23">
      <c r="A305" s="1" t="s">
        <v>1260</v>
      </c>
      <c r="B305" s="1" t="s">
        <v>1260</v>
      </c>
      <c r="C305" s="1" t="s">
        <v>1261</v>
      </c>
      <c r="D305" s="1" t="s">
        <v>1262</v>
      </c>
      <c r="E305" s="1" t="s">
        <v>1263</v>
      </c>
      <c r="F305" s="1" t="s">
        <v>28</v>
      </c>
      <c r="G305" s="1" t="s">
        <v>29</v>
      </c>
      <c r="H305" s="1" t="s">
        <v>29</v>
      </c>
      <c r="I305" s="1" t="s">
        <v>28</v>
      </c>
      <c r="J305" s="1" t="s">
        <v>28</v>
      </c>
      <c r="K305" s="1" t="s">
        <v>28</v>
      </c>
      <c r="L305" s="1" t="s">
        <v>28</v>
      </c>
      <c r="M305" s="1" t="s">
        <v>28</v>
      </c>
      <c r="N305" s="1">
        <v>21</v>
      </c>
      <c r="O305" s="1">
        <v>40753000</v>
      </c>
      <c r="P305" s="1">
        <v>1770900</v>
      </c>
      <c r="Q305" s="1">
        <v>1221200</v>
      </c>
      <c r="R305" s="1">
        <v>952770</v>
      </c>
      <c r="S305" s="1">
        <v>12895000</v>
      </c>
      <c r="T305" s="1">
        <v>9397700</v>
      </c>
      <c r="U305" s="1">
        <v>3158600</v>
      </c>
      <c r="V305" s="1">
        <v>4538700</v>
      </c>
      <c r="W305" s="1">
        <v>6817800</v>
      </c>
    </row>
    <row r="306" spans="1:23">
      <c r="A306" s="1" t="s">
        <v>1264</v>
      </c>
      <c r="B306" s="1" t="s">
        <v>1264</v>
      </c>
      <c r="C306" s="1" t="s">
        <v>1265</v>
      </c>
      <c r="D306" s="1" t="s">
        <v>1266</v>
      </c>
      <c r="E306" s="1" t="s">
        <v>1267</v>
      </c>
      <c r="F306" s="1" t="s">
        <v>28</v>
      </c>
      <c r="G306" s="1" t="s">
        <v>28</v>
      </c>
      <c r="H306" s="1" t="s">
        <v>28</v>
      </c>
      <c r="I306" s="1" t="s">
        <v>28</v>
      </c>
      <c r="J306" s="1" t="s">
        <v>28</v>
      </c>
      <c r="K306" s="1" t="s">
        <v>28</v>
      </c>
      <c r="L306" s="1" t="s">
        <v>28</v>
      </c>
      <c r="M306" s="1" t="s">
        <v>28</v>
      </c>
      <c r="N306" s="1">
        <v>56</v>
      </c>
      <c r="O306" s="1">
        <v>65989000</v>
      </c>
      <c r="P306" s="1">
        <v>3744200</v>
      </c>
      <c r="Q306" s="1">
        <v>1569800</v>
      </c>
      <c r="R306" s="1">
        <v>1740200</v>
      </c>
      <c r="S306" s="1">
        <v>22418000</v>
      </c>
      <c r="T306" s="1">
        <v>21525000</v>
      </c>
      <c r="U306" s="1">
        <v>2308500</v>
      </c>
      <c r="V306" s="1">
        <v>2909800</v>
      </c>
      <c r="W306" s="1">
        <v>9773800</v>
      </c>
    </row>
    <row r="307" spans="1:23">
      <c r="A307" s="1" t="s">
        <v>1268</v>
      </c>
      <c r="B307" s="1" t="s">
        <v>1268</v>
      </c>
      <c r="C307" s="1" t="s">
        <v>1269</v>
      </c>
      <c r="D307" s="1" t="s">
        <v>1270</v>
      </c>
      <c r="E307" s="1" t="s">
        <v>1271</v>
      </c>
      <c r="F307" s="1" t="s">
        <v>27</v>
      </c>
      <c r="G307" s="1" t="s">
        <v>27</v>
      </c>
      <c r="H307" s="1" t="s">
        <v>27</v>
      </c>
      <c r="I307" s="1" t="s">
        <v>28</v>
      </c>
      <c r="J307" s="1" t="s">
        <v>28</v>
      </c>
      <c r="K307" s="1" t="s">
        <v>27</v>
      </c>
      <c r="L307" s="1" t="s">
        <v>27</v>
      </c>
      <c r="M307" s="1" t="s">
        <v>29</v>
      </c>
      <c r="N307" s="1">
        <v>81</v>
      </c>
      <c r="O307" s="1">
        <v>1413300</v>
      </c>
      <c r="P307" s="1">
        <v>0</v>
      </c>
      <c r="Q307" s="1">
        <v>0</v>
      </c>
      <c r="R307" s="1">
        <v>0</v>
      </c>
      <c r="S307" s="1">
        <v>623840</v>
      </c>
      <c r="T307" s="1">
        <v>639440</v>
      </c>
      <c r="U307" s="1">
        <v>0</v>
      </c>
      <c r="V307" s="1">
        <v>0</v>
      </c>
      <c r="W307" s="1">
        <v>149990</v>
      </c>
    </row>
    <row r="308" spans="1:23">
      <c r="A308" s="1" t="s">
        <v>1272</v>
      </c>
      <c r="B308" s="1" t="s">
        <v>1272</v>
      </c>
      <c r="C308" s="1" t="s">
        <v>1273</v>
      </c>
      <c r="D308" s="1" t="s">
        <v>1274</v>
      </c>
      <c r="E308" s="1" t="s">
        <v>1275</v>
      </c>
      <c r="F308" s="1" t="s">
        <v>28</v>
      </c>
      <c r="G308" s="1" t="s">
        <v>29</v>
      </c>
      <c r="H308" s="1" t="s">
        <v>28</v>
      </c>
      <c r="I308" s="1" t="s">
        <v>28</v>
      </c>
      <c r="J308" s="1" t="s">
        <v>29</v>
      </c>
      <c r="K308" s="1" t="s">
        <v>29</v>
      </c>
      <c r="L308" s="1" t="s">
        <v>28</v>
      </c>
      <c r="M308" s="1" t="s">
        <v>29</v>
      </c>
      <c r="N308" s="1">
        <v>24</v>
      </c>
      <c r="O308" s="1">
        <v>7847900</v>
      </c>
      <c r="P308" s="1">
        <v>616000</v>
      </c>
      <c r="Q308" s="1">
        <v>411160</v>
      </c>
      <c r="R308" s="1">
        <v>501110</v>
      </c>
      <c r="S308" s="1">
        <v>1808200</v>
      </c>
      <c r="T308" s="1">
        <v>1631200</v>
      </c>
      <c r="U308" s="1">
        <v>540970</v>
      </c>
      <c r="V308" s="1">
        <v>1204600</v>
      </c>
      <c r="W308" s="1">
        <v>1134800</v>
      </c>
    </row>
    <row r="309" spans="1:23">
      <c r="A309" s="1" t="s">
        <v>1276</v>
      </c>
      <c r="B309" s="1" t="s">
        <v>1276</v>
      </c>
      <c r="C309" s="1" t="s">
        <v>1277</v>
      </c>
      <c r="D309" s="1" t="s">
        <v>1278</v>
      </c>
      <c r="E309" s="1" t="s">
        <v>1279</v>
      </c>
      <c r="F309" s="1" t="s">
        <v>28</v>
      </c>
      <c r="G309" s="1" t="s">
        <v>28</v>
      </c>
      <c r="H309" s="1" t="s">
        <v>28</v>
      </c>
      <c r="I309" s="1" t="s">
        <v>28</v>
      </c>
      <c r="J309" s="1" t="s">
        <v>28</v>
      </c>
      <c r="K309" s="1" t="s">
        <v>28</v>
      </c>
      <c r="L309" s="1" t="s">
        <v>28</v>
      </c>
      <c r="M309" s="1" t="s">
        <v>28</v>
      </c>
      <c r="N309" s="1">
        <v>34</v>
      </c>
      <c r="O309" s="1">
        <v>158250000</v>
      </c>
      <c r="P309" s="1">
        <v>13105000</v>
      </c>
      <c r="Q309" s="1">
        <v>11018000</v>
      </c>
      <c r="R309" s="1">
        <v>10537000</v>
      </c>
      <c r="S309" s="1">
        <v>27392000</v>
      </c>
      <c r="T309" s="1">
        <v>29333000</v>
      </c>
      <c r="U309" s="1">
        <v>13628000</v>
      </c>
      <c r="V309" s="1">
        <v>25407000</v>
      </c>
      <c r="W309" s="1">
        <v>27830000</v>
      </c>
    </row>
    <row r="310" spans="1:23">
      <c r="A310" s="1" t="s">
        <v>1280</v>
      </c>
      <c r="B310" s="1" t="s">
        <v>1280</v>
      </c>
      <c r="C310" s="1" t="s">
        <v>1281</v>
      </c>
      <c r="D310" s="1" t="s">
        <v>1282</v>
      </c>
      <c r="E310" s="1" t="s">
        <v>1283</v>
      </c>
      <c r="F310" s="1" t="s">
        <v>29</v>
      </c>
      <c r="G310" s="1" t="s">
        <v>29</v>
      </c>
      <c r="H310" s="1" t="s">
        <v>29</v>
      </c>
      <c r="I310" s="1" t="s">
        <v>28</v>
      </c>
      <c r="J310" s="1" t="s">
        <v>28</v>
      </c>
      <c r="K310" s="1" t="s">
        <v>29</v>
      </c>
      <c r="L310" s="1" t="s">
        <v>28</v>
      </c>
      <c r="M310" s="1" t="s">
        <v>28</v>
      </c>
      <c r="N310" s="1">
        <v>47</v>
      </c>
      <c r="O310" s="1">
        <v>7114200</v>
      </c>
      <c r="P310" s="1">
        <v>589680</v>
      </c>
      <c r="Q310" s="1">
        <v>389960</v>
      </c>
      <c r="R310" s="1">
        <v>912680</v>
      </c>
      <c r="S310" s="1">
        <v>1221700</v>
      </c>
      <c r="T310" s="1">
        <v>1227400</v>
      </c>
      <c r="U310" s="1">
        <v>467820</v>
      </c>
      <c r="V310" s="1">
        <v>1036200</v>
      </c>
      <c r="W310" s="1">
        <v>1268700</v>
      </c>
    </row>
    <row r="311" spans="1:23">
      <c r="A311" s="1" t="s">
        <v>1284</v>
      </c>
      <c r="B311" s="1" t="s">
        <v>1284</v>
      </c>
      <c r="C311" s="1" t="s">
        <v>1285</v>
      </c>
      <c r="D311" s="1" t="s">
        <v>1286</v>
      </c>
      <c r="E311" s="1" t="s">
        <v>1287</v>
      </c>
      <c r="F311" s="1" t="s">
        <v>28</v>
      </c>
      <c r="G311" s="1" t="s">
        <v>28</v>
      </c>
      <c r="H311" s="1" t="s">
        <v>28</v>
      </c>
      <c r="I311" s="1" t="s">
        <v>28</v>
      </c>
      <c r="J311" s="1" t="s">
        <v>28</v>
      </c>
      <c r="K311" s="1" t="s">
        <v>28</v>
      </c>
      <c r="L311" s="1" t="s">
        <v>28</v>
      </c>
      <c r="M311" s="1" t="s">
        <v>28</v>
      </c>
      <c r="N311" s="1">
        <v>11</v>
      </c>
      <c r="O311" s="1">
        <v>52535000</v>
      </c>
      <c r="P311" s="1">
        <v>4756400</v>
      </c>
      <c r="Q311" s="1">
        <v>4856900</v>
      </c>
      <c r="R311" s="1">
        <v>5036300</v>
      </c>
      <c r="S311" s="1">
        <v>5475200</v>
      </c>
      <c r="T311" s="1">
        <v>6006500</v>
      </c>
      <c r="U311" s="1">
        <v>8214700</v>
      </c>
      <c r="V311" s="1">
        <v>9700400</v>
      </c>
      <c r="W311" s="1">
        <v>8488700</v>
      </c>
    </row>
    <row r="312" spans="1:23">
      <c r="A312" s="1" t="s">
        <v>1288</v>
      </c>
      <c r="B312" s="1" t="s">
        <v>1288</v>
      </c>
      <c r="C312" s="1" t="s">
        <v>1289</v>
      </c>
      <c r="D312" s="1" t="s">
        <v>1290</v>
      </c>
      <c r="E312" s="1" t="s">
        <v>1291</v>
      </c>
      <c r="F312" s="1" t="s">
        <v>27</v>
      </c>
      <c r="G312" s="1" t="s">
        <v>27</v>
      </c>
      <c r="H312" s="1" t="s">
        <v>27</v>
      </c>
      <c r="I312" s="1" t="s">
        <v>28</v>
      </c>
      <c r="J312" s="1" t="s">
        <v>28</v>
      </c>
      <c r="K312" s="1" t="s">
        <v>27</v>
      </c>
      <c r="L312" s="1" t="s">
        <v>27</v>
      </c>
      <c r="M312" s="1" t="s">
        <v>29</v>
      </c>
      <c r="N312" s="1">
        <v>8</v>
      </c>
      <c r="O312" s="1">
        <v>8788100</v>
      </c>
      <c r="P312" s="1">
        <v>0</v>
      </c>
      <c r="Q312" s="1">
        <v>0</v>
      </c>
      <c r="R312" s="1">
        <v>0</v>
      </c>
      <c r="S312" s="1">
        <v>4434000</v>
      </c>
      <c r="T312" s="1">
        <v>3657900</v>
      </c>
      <c r="U312" s="1">
        <v>0</v>
      </c>
      <c r="V312" s="1">
        <v>0</v>
      </c>
      <c r="W312" s="1">
        <v>696180</v>
      </c>
    </row>
    <row r="313" spans="1:23">
      <c r="A313" s="1" t="s">
        <v>1292</v>
      </c>
      <c r="B313" s="1" t="s">
        <v>1292</v>
      </c>
      <c r="C313" s="1" t="s">
        <v>1293</v>
      </c>
      <c r="D313" s="1" t="s">
        <v>1294</v>
      </c>
      <c r="E313" s="1" t="s">
        <v>1295</v>
      </c>
      <c r="F313" s="1" t="s">
        <v>28</v>
      </c>
      <c r="G313" s="1" t="s">
        <v>29</v>
      </c>
      <c r="H313" s="1" t="s">
        <v>29</v>
      </c>
      <c r="I313" s="1" t="s">
        <v>28</v>
      </c>
      <c r="J313" s="1" t="s">
        <v>28</v>
      </c>
      <c r="K313" s="1" t="s">
        <v>29</v>
      </c>
      <c r="L313" s="1" t="s">
        <v>29</v>
      </c>
      <c r="M313" s="1" t="s">
        <v>28</v>
      </c>
      <c r="N313" s="1">
        <v>11</v>
      </c>
      <c r="O313" s="1">
        <v>36214000</v>
      </c>
      <c r="P313" s="1">
        <v>2209200</v>
      </c>
      <c r="Q313" s="1">
        <v>579960</v>
      </c>
      <c r="R313" s="1">
        <v>1042300</v>
      </c>
      <c r="S313" s="1">
        <v>10306000</v>
      </c>
      <c r="T313" s="1">
        <v>13289000</v>
      </c>
      <c r="U313" s="1">
        <v>1415300</v>
      </c>
      <c r="V313" s="1">
        <v>1724000</v>
      </c>
      <c r="W313" s="1">
        <v>5647800</v>
      </c>
    </row>
    <row r="314" spans="1:23">
      <c r="A314" s="1" t="s">
        <v>1296</v>
      </c>
      <c r="B314" s="1" t="s">
        <v>1296</v>
      </c>
      <c r="C314" s="1" t="s">
        <v>1297</v>
      </c>
      <c r="D314" s="1" t="s">
        <v>1298</v>
      </c>
      <c r="E314" s="1" t="s">
        <v>1299</v>
      </c>
      <c r="F314" s="1" t="s">
        <v>29</v>
      </c>
      <c r="G314" s="1" t="s">
        <v>29</v>
      </c>
      <c r="H314" s="1" t="s">
        <v>29</v>
      </c>
      <c r="I314" s="1" t="s">
        <v>29</v>
      </c>
      <c r="J314" s="1" t="s">
        <v>28</v>
      </c>
      <c r="K314" s="1" t="s">
        <v>27</v>
      </c>
      <c r="L314" s="1" t="s">
        <v>28</v>
      </c>
      <c r="M314" s="1" t="s">
        <v>28</v>
      </c>
      <c r="N314" s="1">
        <v>59</v>
      </c>
      <c r="O314" s="1">
        <v>436980</v>
      </c>
      <c r="P314" s="1">
        <v>236060</v>
      </c>
      <c r="Q314" s="1">
        <v>216790</v>
      </c>
      <c r="R314" s="1">
        <v>188330</v>
      </c>
      <c r="S314" s="1">
        <v>458070</v>
      </c>
      <c r="T314" s="1">
        <v>716190</v>
      </c>
      <c r="U314" s="1">
        <v>0</v>
      </c>
      <c r="V314" s="1">
        <v>386450</v>
      </c>
      <c r="W314" s="1">
        <v>436980</v>
      </c>
    </row>
    <row r="315" spans="1:23">
      <c r="A315" s="1" t="s">
        <v>1300</v>
      </c>
      <c r="B315" s="1" t="s">
        <v>1300</v>
      </c>
      <c r="C315" s="1" t="s">
        <v>1301</v>
      </c>
      <c r="D315" s="1" t="s">
        <v>1302</v>
      </c>
      <c r="E315" s="1" t="s">
        <v>1303</v>
      </c>
      <c r="F315" s="1" t="s">
        <v>28</v>
      </c>
      <c r="G315" s="1" t="s">
        <v>28</v>
      </c>
      <c r="H315" s="1" t="s">
        <v>28</v>
      </c>
      <c r="I315" s="1" t="s">
        <v>28</v>
      </c>
      <c r="J315" s="1" t="s">
        <v>28</v>
      </c>
      <c r="K315" s="1" t="s">
        <v>28</v>
      </c>
      <c r="L315" s="1" t="s">
        <v>28</v>
      </c>
      <c r="M315" s="1" t="s">
        <v>28</v>
      </c>
      <c r="N315" s="1">
        <v>41</v>
      </c>
      <c r="O315" s="1">
        <v>8170900</v>
      </c>
      <c r="P315" s="1">
        <v>709990</v>
      </c>
      <c r="Q315" s="1">
        <v>561020</v>
      </c>
      <c r="R315" s="1">
        <v>393310</v>
      </c>
      <c r="S315" s="1">
        <v>1216500</v>
      </c>
      <c r="T315" s="1">
        <v>1501400</v>
      </c>
      <c r="U315" s="1">
        <v>710090</v>
      </c>
      <c r="V315" s="1">
        <v>1211600</v>
      </c>
      <c r="W315" s="1">
        <v>1867100</v>
      </c>
    </row>
    <row r="316" spans="1:23">
      <c r="A316" s="1" t="s">
        <v>1304</v>
      </c>
      <c r="B316" s="1" t="s">
        <v>1304</v>
      </c>
      <c r="C316" s="1" t="s">
        <v>1305</v>
      </c>
      <c r="D316" s="1" t="s">
        <v>1306</v>
      </c>
      <c r="E316" s="1" t="s">
        <v>1307</v>
      </c>
      <c r="F316" s="1" t="s">
        <v>28</v>
      </c>
      <c r="G316" s="1" t="s">
        <v>29</v>
      </c>
      <c r="H316" s="1" t="s">
        <v>27</v>
      </c>
      <c r="I316" s="1" t="s">
        <v>28</v>
      </c>
      <c r="J316" s="1" t="s">
        <v>28</v>
      </c>
      <c r="K316" s="1" t="s">
        <v>29</v>
      </c>
      <c r="L316" s="1" t="s">
        <v>29</v>
      </c>
      <c r="M316" s="1" t="s">
        <v>28</v>
      </c>
      <c r="N316" s="1">
        <v>38</v>
      </c>
      <c r="O316" s="1">
        <v>29816000</v>
      </c>
      <c r="P316" s="1">
        <v>2430700</v>
      </c>
      <c r="Q316" s="1">
        <v>189870</v>
      </c>
      <c r="R316" s="1">
        <v>0</v>
      </c>
      <c r="S316" s="1">
        <v>8576700</v>
      </c>
      <c r="T316" s="1">
        <v>14719000</v>
      </c>
      <c r="U316" s="1">
        <v>464580</v>
      </c>
      <c r="V316" s="1">
        <v>412150</v>
      </c>
      <c r="W316" s="1">
        <v>3023100</v>
      </c>
    </row>
    <row r="317" spans="1:23">
      <c r="A317" s="1" t="s">
        <v>1308</v>
      </c>
      <c r="B317" s="1" t="s">
        <v>1308</v>
      </c>
      <c r="C317" s="1" t="s">
        <v>1309</v>
      </c>
      <c r="D317" s="1" t="s">
        <v>1310</v>
      </c>
      <c r="E317" s="1" t="s">
        <v>1311</v>
      </c>
      <c r="F317" s="1" t="s">
        <v>28</v>
      </c>
      <c r="G317" s="1" t="s">
        <v>28</v>
      </c>
      <c r="H317" s="1" t="s">
        <v>28</v>
      </c>
      <c r="I317" s="1" t="s">
        <v>28</v>
      </c>
      <c r="J317" s="1" t="s">
        <v>28</v>
      </c>
      <c r="K317" s="1" t="s">
        <v>28</v>
      </c>
      <c r="L317" s="1" t="s">
        <v>28</v>
      </c>
      <c r="M317" s="1" t="s">
        <v>28</v>
      </c>
      <c r="N317" s="1">
        <v>18</v>
      </c>
      <c r="O317" s="1">
        <v>59963000</v>
      </c>
      <c r="P317" s="1">
        <v>5416500</v>
      </c>
      <c r="Q317" s="1">
        <v>5625600</v>
      </c>
      <c r="R317" s="1">
        <v>5162000</v>
      </c>
      <c r="S317" s="1">
        <v>6480100</v>
      </c>
      <c r="T317" s="1">
        <v>3067600</v>
      </c>
      <c r="U317" s="1">
        <v>7114800</v>
      </c>
      <c r="V317" s="1">
        <v>14685000</v>
      </c>
      <c r="W317" s="1">
        <v>12411000</v>
      </c>
    </row>
    <row r="318" spans="1:23">
      <c r="A318" s="1" t="s">
        <v>1312</v>
      </c>
      <c r="B318" s="1" t="s">
        <v>1312</v>
      </c>
      <c r="C318" s="1" t="s">
        <v>1313</v>
      </c>
      <c r="D318" s="1" t="s">
        <v>1314</v>
      </c>
      <c r="E318" s="1" t="s">
        <v>1315</v>
      </c>
      <c r="F318" s="1" t="s">
        <v>28</v>
      </c>
      <c r="G318" s="1" t="s">
        <v>28</v>
      </c>
      <c r="H318" s="1" t="s">
        <v>28</v>
      </c>
      <c r="I318" s="1" t="s">
        <v>28</v>
      </c>
      <c r="J318" s="1" t="s">
        <v>28</v>
      </c>
      <c r="K318" s="1" t="s">
        <v>29</v>
      </c>
      <c r="L318" s="1" t="s">
        <v>28</v>
      </c>
      <c r="M318" s="1" t="s">
        <v>28</v>
      </c>
      <c r="N318" s="1">
        <v>19</v>
      </c>
      <c r="O318" s="1">
        <v>100190000</v>
      </c>
      <c r="P318" s="1">
        <v>11074000</v>
      </c>
      <c r="Q318" s="1">
        <v>11220000</v>
      </c>
      <c r="R318" s="1">
        <v>2344300</v>
      </c>
      <c r="S318" s="1">
        <v>18650000</v>
      </c>
      <c r="T318" s="1">
        <v>22098000</v>
      </c>
      <c r="U318" s="1">
        <v>3635500</v>
      </c>
      <c r="V318" s="1">
        <v>11323000</v>
      </c>
      <c r="W318" s="1">
        <v>19841000</v>
      </c>
    </row>
    <row r="319" spans="1:23">
      <c r="A319" s="1" t="s">
        <v>1316</v>
      </c>
      <c r="B319" s="1" t="s">
        <v>1316</v>
      </c>
      <c r="C319" s="1" t="s">
        <v>1317</v>
      </c>
      <c r="D319" s="1" t="s">
        <v>1318</v>
      </c>
      <c r="E319" s="1" t="s">
        <v>1319</v>
      </c>
      <c r="F319" s="1" t="s">
        <v>27</v>
      </c>
      <c r="G319" s="1" t="s">
        <v>27</v>
      </c>
      <c r="H319" s="1" t="s">
        <v>27</v>
      </c>
      <c r="I319" s="1" t="s">
        <v>29</v>
      </c>
      <c r="J319" s="1" t="s">
        <v>28</v>
      </c>
      <c r="K319" s="1" t="s">
        <v>27</v>
      </c>
      <c r="L319" s="1" t="s">
        <v>27</v>
      </c>
      <c r="M319" s="1" t="s">
        <v>27</v>
      </c>
      <c r="N319" s="1">
        <v>46</v>
      </c>
      <c r="O319" s="1">
        <v>885460</v>
      </c>
      <c r="P319" s="1">
        <v>0</v>
      </c>
      <c r="Q319" s="1">
        <v>0</v>
      </c>
      <c r="R319" s="1">
        <v>0</v>
      </c>
      <c r="S319" s="1">
        <v>455610</v>
      </c>
      <c r="T319" s="1">
        <v>429850</v>
      </c>
      <c r="U319" s="1">
        <v>0</v>
      </c>
      <c r="V319" s="1">
        <v>0</v>
      </c>
      <c r="W319" s="1">
        <v>0</v>
      </c>
    </row>
    <row r="320" spans="1:23">
      <c r="A320" s="1" t="s">
        <v>1320</v>
      </c>
      <c r="B320" s="1" t="s">
        <v>1321</v>
      </c>
      <c r="C320" s="1" t="s">
        <v>1322</v>
      </c>
      <c r="D320" s="1" t="s">
        <v>1323</v>
      </c>
      <c r="E320" s="1" t="s">
        <v>1324</v>
      </c>
      <c r="F320" s="1" t="s">
        <v>28</v>
      </c>
      <c r="G320" s="1" t="s">
        <v>29</v>
      </c>
      <c r="H320" s="1" t="s">
        <v>29</v>
      </c>
      <c r="I320" s="1" t="s">
        <v>28</v>
      </c>
      <c r="J320" s="1" t="s">
        <v>28</v>
      </c>
      <c r="K320" s="1" t="s">
        <v>28</v>
      </c>
      <c r="L320" s="1" t="s">
        <v>28</v>
      </c>
      <c r="M320" s="1" t="s">
        <v>28</v>
      </c>
      <c r="N320" s="1">
        <v>61</v>
      </c>
      <c r="O320" s="1">
        <v>44863000</v>
      </c>
      <c r="P320" s="1">
        <v>2840900</v>
      </c>
      <c r="Q320" s="1">
        <v>196670</v>
      </c>
      <c r="R320" s="1">
        <v>343930</v>
      </c>
      <c r="S320" s="1">
        <v>16346000</v>
      </c>
      <c r="T320" s="1">
        <v>16591000</v>
      </c>
      <c r="U320" s="1">
        <v>1170600</v>
      </c>
      <c r="V320" s="1">
        <v>1326900</v>
      </c>
      <c r="W320" s="1">
        <v>6046900</v>
      </c>
    </row>
    <row r="321" spans="1:23">
      <c r="A321" s="1" t="s">
        <v>1325</v>
      </c>
      <c r="B321" s="1" t="s">
        <v>1325</v>
      </c>
      <c r="C321" s="1" t="s">
        <v>1326</v>
      </c>
      <c r="D321" s="1" t="s">
        <v>1327</v>
      </c>
      <c r="E321" s="1" t="s">
        <v>1328</v>
      </c>
      <c r="F321" s="1" t="s">
        <v>28</v>
      </c>
      <c r="G321" s="1" t="s">
        <v>29</v>
      </c>
      <c r="H321" s="1" t="s">
        <v>27</v>
      </c>
      <c r="I321" s="1" t="s">
        <v>28</v>
      </c>
      <c r="J321" s="1" t="s">
        <v>28</v>
      </c>
      <c r="K321" s="1" t="s">
        <v>27</v>
      </c>
      <c r="L321" s="1" t="s">
        <v>27</v>
      </c>
      <c r="M321" s="1" t="s">
        <v>29</v>
      </c>
      <c r="N321" s="1">
        <v>28</v>
      </c>
      <c r="O321" s="1">
        <v>7407900</v>
      </c>
      <c r="P321" s="1">
        <v>860740</v>
      </c>
      <c r="Q321" s="1">
        <v>160770</v>
      </c>
      <c r="R321" s="1">
        <v>0</v>
      </c>
      <c r="S321" s="1">
        <v>2970100</v>
      </c>
      <c r="T321" s="1">
        <v>2842000</v>
      </c>
      <c r="U321" s="1">
        <v>0</v>
      </c>
      <c r="V321" s="1">
        <v>0</v>
      </c>
      <c r="W321" s="1">
        <v>574260</v>
      </c>
    </row>
    <row r="322" spans="1:23">
      <c r="A322" s="1" t="s">
        <v>1329</v>
      </c>
      <c r="B322" s="1" t="s">
        <v>1329</v>
      </c>
      <c r="C322" s="1" t="s">
        <v>1330</v>
      </c>
      <c r="D322" s="1" t="s">
        <v>1331</v>
      </c>
      <c r="E322" s="1" t="s">
        <v>1332</v>
      </c>
      <c r="F322" s="1" t="s">
        <v>28</v>
      </c>
      <c r="G322" s="1" t="s">
        <v>29</v>
      </c>
      <c r="H322" s="1" t="s">
        <v>29</v>
      </c>
      <c r="I322" s="1" t="s">
        <v>28</v>
      </c>
      <c r="J322" s="1" t="s">
        <v>28</v>
      </c>
      <c r="K322" s="1" t="s">
        <v>29</v>
      </c>
      <c r="L322" s="1" t="s">
        <v>28</v>
      </c>
      <c r="M322" s="1" t="s">
        <v>28</v>
      </c>
      <c r="N322" s="1">
        <v>13</v>
      </c>
      <c r="O322" s="1">
        <v>85851000</v>
      </c>
      <c r="P322" s="1">
        <v>4891700</v>
      </c>
      <c r="Q322" s="1">
        <v>559830</v>
      </c>
      <c r="R322" s="1">
        <v>630270</v>
      </c>
      <c r="S322" s="1">
        <v>33347000</v>
      </c>
      <c r="T322" s="1">
        <v>31063000</v>
      </c>
      <c r="U322" s="1">
        <v>575140</v>
      </c>
      <c r="V322" s="1">
        <v>3037100</v>
      </c>
      <c r="W322" s="1">
        <v>11748000</v>
      </c>
    </row>
    <row r="323" spans="1:23">
      <c r="A323" s="1" t="s">
        <v>1333</v>
      </c>
      <c r="B323" s="1" t="s">
        <v>1333</v>
      </c>
      <c r="C323" s="1" t="s">
        <v>1334</v>
      </c>
      <c r="D323" s="1" t="s">
        <v>1335</v>
      </c>
      <c r="E323" s="1" t="s">
        <v>1336</v>
      </c>
      <c r="F323" s="1" t="s">
        <v>27</v>
      </c>
      <c r="G323" s="1" t="s">
        <v>27</v>
      </c>
      <c r="H323" s="1" t="s">
        <v>27</v>
      </c>
      <c r="I323" s="1" t="s">
        <v>28</v>
      </c>
      <c r="J323" s="1" t="s">
        <v>29</v>
      </c>
      <c r="K323" s="1" t="s">
        <v>27</v>
      </c>
      <c r="L323" s="1" t="s">
        <v>29</v>
      </c>
      <c r="M323" s="1" t="s">
        <v>27</v>
      </c>
      <c r="N323" s="1">
        <v>8</v>
      </c>
      <c r="O323" s="1">
        <v>4658800</v>
      </c>
      <c r="P323" s="1">
        <v>0</v>
      </c>
      <c r="Q323" s="1">
        <v>0</v>
      </c>
      <c r="R323" s="1">
        <v>0</v>
      </c>
      <c r="S323" s="1">
        <v>1285100</v>
      </c>
      <c r="T323" s="1">
        <v>1170100</v>
      </c>
      <c r="U323" s="1">
        <v>0</v>
      </c>
      <c r="V323" s="1">
        <v>2203600</v>
      </c>
      <c r="W323" s="1">
        <v>0</v>
      </c>
    </row>
    <row r="324" spans="1:23">
      <c r="A324" s="1" t="s">
        <v>1337</v>
      </c>
      <c r="B324" s="1" t="s">
        <v>1337</v>
      </c>
      <c r="C324" s="1" t="s">
        <v>1338</v>
      </c>
      <c r="D324" s="1" t="s">
        <v>1339</v>
      </c>
      <c r="E324" s="1" t="s">
        <v>1340</v>
      </c>
      <c r="F324" s="1" t="s">
        <v>28</v>
      </c>
      <c r="G324" s="1" t="s">
        <v>27</v>
      </c>
      <c r="H324" s="1" t="s">
        <v>28</v>
      </c>
      <c r="I324" s="1" t="s">
        <v>29</v>
      </c>
      <c r="J324" s="1" t="s">
        <v>29</v>
      </c>
      <c r="K324" s="1" t="s">
        <v>29</v>
      </c>
      <c r="L324" s="1" t="s">
        <v>29</v>
      </c>
      <c r="M324" s="1" t="s">
        <v>28</v>
      </c>
      <c r="N324" s="1">
        <v>10</v>
      </c>
      <c r="O324" s="1">
        <v>12687000</v>
      </c>
      <c r="P324" s="1">
        <v>1461600</v>
      </c>
      <c r="Q324" s="1">
        <v>0</v>
      </c>
      <c r="R324" s="1">
        <v>1260000</v>
      </c>
      <c r="S324" s="1">
        <v>2754200</v>
      </c>
      <c r="T324" s="1">
        <v>3205200</v>
      </c>
      <c r="U324" s="1">
        <v>1058100</v>
      </c>
      <c r="V324" s="1">
        <v>1008900</v>
      </c>
      <c r="W324" s="1">
        <v>1938500</v>
      </c>
    </row>
    <row r="325" spans="1:23">
      <c r="A325" s="1" t="s">
        <v>1341</v>
      </c>
      <c r="B325" s="1" t="s">
        <v>1341</v>
      </c>
      <c r="C325" s="1" t="s">
        <v>1342</v>
      </c>
      <c r="D325" s="1" t="s">
        <v>1343</v>
      </c>
      <c r="E325" s="1" t="s">
        <v>1344</v>
      </c>
      <c r="F325" s="1" t="s">
        <v>28</v>
      </c>
      <c r="G325" s="1" t="s">
        <v>28</v>
      </c>
      <c r="H325" s="1" t="s">
        <v>28</v>
      </c>
      <c r="I325" s="1" t="s">
        <v>28</v>
      </c>
      <c r="J325" s="1" t="s">
        <v>28</v>
      </c>
      <c r="K325" s="1" t="s">
        <v>28</v>
      </c>
      <c r="L325" s="1" t="s">
        <v>28</v>
      </c>
      <c r="M325" s="1" t="s">
        <v>28</v>
      </c>
      <c r="N325" s="1">
        <v>18</v>
      </c>
      <c r="O325" s="1">
        <v>29989000</v>
      </c>
      <c r="P325" s="1">
        <v>2685400</v>
      </c>
      <c r="Q325" s="1">
        <v>762280</v>
      </c>
      <c r="R325" s="1">
        <v>2444300</v>
      </c>
      <c r="S325" s="1">
        <v>6196200</v>
      </c>
      <c r="T325" s="1">
        <v>6723400</v>
      </c>
      <c r="U325" s="1">
        <v>3629800</v>
      </c>
      <c r="V325" s="1">
        <v>4131900</v>
      </c>
      <c r="W325" s="1">
        <v>5859900</v>
      </c>
    </row>
    <row r="326" spans="1:23">
      <c r="A326" s="1" t="s">
        <v>1345</v>
      </c>
      <c r="B326" s="1" t="s">
        <v>1346</v>
      </c>
      <c r="C326" s="1" t="s">
        <v>1347</v>
      </c>
      <c r="D326" s="1" t="s">
        <v>1348</v>
      </c>
      <c r="E326" s="1" t="s">
        <v>1349</v>
      </c>
      <c r="F326" s="1" t="s">
        <v>28</v>
      </c>
      <c r="G326" s="1" t="s">
        <v>29</v>
      </c>
      <c r="H326" s="1" t="s">
        <v>29</v>
      </c>
      <c r="I326" s="1" t="s">
        <v>28</v>
      </c>
      <c r="J326" s="1" t="s">
        <v>28</v>
      </c>
      <c r="K326" s="1" t="s">
        <v>27</v>
      </c>
      <c r="L326" s="1" t="s">
        <v>29</v>
      </c>
      <c r="M326" s="1" t="s">
        <v>28</v>
      </c>
      <c r="N326" s="1">
        <v>32</v>
      </c>
      <c r="O326" s="1">
        <v>3458300</v>
      </c>
      <c r="P326" s="1">
        <v>336320</v>
      </c>
      <c r="Q326" s="1">
        <v>187130</v>
      </c>
      <c r="R326" s="1">
        <v>206120</v>
      </c>
      <c r="S326" s="1">
        <v>655290</v>
      </c>
      <c r="T326" s="1">
        <v>478370</v>
      </c>
      <c r="U326" s="1">
        <v>0</v>
      </c>
      <c r="V326" s="1">
        <v>272320</v>
      </c>
      <c r="W326" s="1">
        <v>1528800</v>
      </c>
    </row>
    <row r="327" spans="1:23">
      <c r="A327" s="1" t="s">
        <v>1350</v>
      </c>
      <c r="B327" s="1" t="s">
        <v>1350</v>
      </c>
      <c r="C327" s="1" t="s">
        <v>1351</v>
      </c>
      <c r="D327" s="1" t="s">
        <v>1352</v>
      </c>
      <c r="E327" s="1" t="s">
        <v>1353</v>
      </c>
      <c r="F327" s="1" t="s">
        <v>28</v>
      </c>
      <c r="G327" s="1" t="s">
        <v>28</v>
      </c>
      <c r="H327" s="1" t="s">
        <v>28</v>
      </c>
      <c r="I327" s="1" t="s">
        <v>28</v>
      </c>
      <c r="J327" s="1" t="s">
        <v>28</v>
      </c>
      <c r="K327" s="1" t="s">
        <v>28</v>
      </c>
      <c r="L327" s="1" t="s">
        <v>28</v>
      </c>
      <c r="M327" s="1" t="s">
        <v>28</v>
      </c>
      <c r="N327" s="1">
        <v>63</v>
      </c>
      <c r="O327" s="1">
        <v>87160000</v>
      </c>
      <c r="P327" s="1">
        <v>5600300</v>
      </c>
      <c r="Q327" s="1">
        <v>3534600</v>
      </c>
      <c r="R327" s="1">
        <v>6214900</v>
      </c>
      <c r="S327" s="1">
        <v>21096000</v>
      </c>
      <c r="T327" s="1">
        <v>26019000</v>
      </c>
      <c r="U327" s="1">
        <v>4760900</v>
      </c>
      <c r="V327" s="1">
        <v>7103300</v>
      </c>
      <c r="W327" s="1">
        <v>12832000</v>
      </c>
    </row>
    <row r="328" spans="1:23">
      <c r="A328" s="1" t="s">
        <v>1354</v>
      </c>
      <c r="B328" s="1" t="s">
        <v>1355</v>
      </c>
      <c r="C328" s="1" t="s">
        <v>1356</v>
      </c>
      <c r="D328" s="1" t="s">
        <v>1357</v>
      </c>
      <c r="E328" s="1" t="s">
        <v>1358</v>
      </c>
      <c r="F328" s="1" t="s">
        <v>28</v>
      </c>
      <c r="G328" s="1" t="s">
        <v>28</v>
      </c>
      <c r="H328" s="1" t="s">
        <v>28</v>
      </c>
      <c r="I328" s="1" t="s">
        <v>28</v>
      </c>
      <c r="J328" s="1" t="s">
        <v>28</v>
      </c>
      <c r="K328" s="1" t="s">
        <v>28</v>
      </c>
      <c r="L328" s="1" t="s">
        <v>28</v>
      </c>
      <c r="M328" s="1" t="s">
        <v>28</v>
      </c>
      <c r="N328" s="1">
        <v>40</v>
      </c>
      <c r="O328" s="1">
        <v>31856000</v>
      </c>
      <c r="P328" s="1">
        <v>2387300</v>
      </c>
      <c r="Q328" s="1">
        <v>2164700</v>
      </c>
      <c r="R328" s="1">
        <v>1676300</v>
      </c>
      <c r="S328" s="1">
        <v>6447100</v>
      </c>
      <c r="T328" s="1">
        <v>7286500</v>
      </c>
      <c r="U328" s="1">
        <v>2021100</v>
      </c>
      <c r="V328" s="1">
        <v>3515500</v>
      </c>
      <c r="W328" s="1">
        <v>6357900</v>
      </c>
    </row>
    <row r="329" spans="1:23">
      <c r="A329" s="1" t="s">
        <v>1359</v>
      </c>
      <c r="B329" s="1" t="s">
        <v>1359</v>
      </c>
      <c r="C329" s="1" t="s">
        <v>1360</v>
      </c>
      <c r="D329" s="1" t="s">
        <v>1361</v>
      </c>
      <c r="E329" s="1" t="s">
        <v>1362</v>
      </c>
      <c r="F329" s="1" t="s">
        <v>28</v>
      </c>
      <c r="G329" s="1" t="s">
        <v>28</v>
      </c>
      <c r="H329" s="1" t="s">
        <v>28</v>
      </c>
      <c r="I329" s="1" t="s">
        <v>28</v>
      </c>
      <c r="J329" s="1" t="s">
        <v>28</v>
      </c>
      <c r="K329" s="1" t="s">
        <v>28</v>
      </c>
      <c r="L329" s="1" t="s">
        <v>28</v>
      </c>
      <c r="M329" s="1" t="s">
        <v>28</v>
      </c>
      <c r="N329" s="1">
        <v>14</v>
      </c>
      <c r="O329" s="1">
        <v>100850000</v>
      </c>
      <c r="P329" s="1">
        <v>11512000</v>
      </c>
      <c r="Q329" s="1">
        <v>8401500</v>
      </c>
      <c r="R329" s="1">
        <v>11289000</v>
      </c>
      <c r="S329" s="1">
        <v>8929300</v>
      </c>
      <c r="T329" s="1">
        <v>12438000</v>
      </c>
      <c r="U329" s="1">
        <v>12532000</v>
      </c>
      <c r="V329" s="1">
        <v>17041000</v>
      </c>
      <c r="W329" s="1">
        <v>18707000</v>
      </c>
    </row>
    <row r="330" spans="1:23">
      <c r="A330" s="1" t="s">
        <v>1363</v>
      </c>
      <c r="B330" s="1" t="s">
        <v>1363</v>
      </c>
      <c r="C330" s="1" t="s">
        <v>1364</v>
      </c>
      <c r="D330" s="1" t="s">
        <v>1365</v>
      </c>
      <c r="E330" s="1" t="s">
        <v>1366</v>
      </c>
      <c r="F330" s="1" t="s">
        <v>29</v>
      </c>
      <c r="G330" s="1" t="s">
        <v>28</v>
      </c>
      <c r="H330" s="1" t="s">
        <v>29</v>
      </c>
      <c r="I330" s="1" t="s">
        <v>29</v>
      </c>
      <c r="J330" s="1" t="s">
        <v>29</v>
      </c>
      <c r="K330" s="1" t="s">
        <v>28</v>
      </c>
      <c r="L330" s="1" t="s">
        <v>29</v>
      </c>
      <c r="M330" s="1" t="s">
        <v>29</v>
      </c>
      <c r="N330" s="1">
        <v>22</v>
      </c>
      <c r="O330" s="1">
        <v>12066000</v>
      </c>
      <c r="P330" s="1">
        <v>1546900</v>
      </c>
      <c r="Q330" s="1">
        <v>1337700</v>
      </c>
      <c r="R330" s="1">
        <v>1155200</v>
      </c>
      <c r="S330" s="1">
        <v>1153100</v>
      </c>
      <c r="T330" s="1">
        <v>1631100</v>
      </c>
      <c r="U330" s="1">
        <v>1246400</v>
      </c>
      <c r="V330" s="1">
        <v>2348500</v>
      </c>
      <c r="W330" s="1">
        <v>1647000</v>
      </c>
    </row>
    <row r="331" spans="1:23">
      <c r="A331" s="1" t="s">
        <v>1367</v>
      </c>
      <c r="B331" s="1" t="s">
        <v>1367</v>
      </c>
      <c r="C331" s="1" t="s">
        <v>1368</v>
      </c>
      <c r="D331" s="1" t="s">
        <v>1369</v>
      </c>
      <c r="E331" s="1" t="s">
        <v>1370</v>
      </c>
      <c r="F331" s="1" t="s">
        <v>28</v>
      </c>
      <c r="G331" s="1" t="s">
        <v>28</v>
      </c>
      <c r="H331" s="1" t="s">
        <v>28</v>
      </c>
      <c r="I331" s="1" t="s">
        <v>28</v>
      </c>
      <c r="J331" s="1" t="s">
        <v>28</v>
      </c>
      <c r="K331" s="1" t="s">
        <v>28</v>
      </c>
      <c r="L331" s="1" t="s">
        <v>28</v>
      </c>
      <c r="M331" s="1" t="s">
        <v>28</v>
      </c>
      <c r="N331" s="1">
        <v>29</v>
      </c>
      <c r="O331" s="1">
        <v>12010000</v>
      </c>
      <c r="P331" s="1">
        <v>730340</v>
      </c>
      <c r="Q331" s="1">
        <v>1054900</v>
      </c>
      <c r="R331" s="1">
        <v>1176600</v>
      </c>
      <c r="S331" s="1">
        <v>2871000</v>
      </c>
      <c r="T331" s="1">
        <v>1405100</v>
      </c>
      <c r="U331" s="1">
        <v>1372400</v>
      </c>
      <c r="V331" s="1">
        <v>1435900</v>
      </c>
      <c r="W331" s="1">
        <v>1964200</v>
      </c>
    </row>
    <row r="332" spans="1:23">
      <c r="A332" s="1" t="s">
        <v>1371</v>
      </c>
      <c r="B332" s="1" t="s">
        <v>1371</v>
      </c>
      <c r="C332" s="1" t="s">
        <v>1372</v>
      </c>
      <c r="D332" s="1" t="s">
        <v>1373</v>
      </c>
      <c r="E332" s="1" t="s">
        <v>1374</v>
      </c>
      <c r="F332" s="1" t="s">
        <v>28</v>
      </c>
      <c r="G332" s="1" t="s">
        <v>27</v>
      </c>
      <c r="H332" s="1" t="s">
        <v>29</v>
      </c>
      <c r="I332" s="1" t="s">
        <v>29</v>
      </c>
      <c r="J332" s="1" t="s">
        <v>29</v>
      </c>
      <c r="K332" s="1" t="s">
        <v>29</v>
      </c>
      <c r="L332" s="1" t="s">
        <v>28</v>
      </c>
      <c r="M332" s="1" t="s">
        <v>29</v>
      </c>
      <c r="N332" s="1">
        <v>15</v>
      </c>
      <c r="O332" s="1">
        <v>3172900</v>
      </c>
      <c r="P332" s="1">
        <v>975940</v>
      </c>
      <c r="Q332" s="1">
        <v>0</v>
      </c>
      <c r="R332" s="1">
        <v>708840</v>
      </c>
      <c r="S332" s="1">
        <v>593030</v>
      </c>
      <c r="T332" s="1">
        <v>1185900</v>
      </c>
      <c r="U332" s="1">
        <v>1011100</v>
      </c>
      <c r="V332" s="1">
        <v>1204500</v>
      </c>
      <c r="W332" s="1">
        <v>1262000</v>
      </c>
    </row>
    <row r="333" spans="1:23">
      <c r="A333" s="1" t="s">
        <v>1375</v>
      </c>
      <c r="B333" s="1" t="s">
        <v>1375</v>
      </c>
      <c r="C333" s="1" t="s">
        <v>1376</v>
      </c>
      <c r="D333" s="1" t="s">
        <v>1377</v>
      </c>
      <c r="E333" s="1" t="s">
        <v>1378</v>
      </c>
      <c r="F333" s="1" t="s">
        <v>28</v>
      </c>
      <c r="G333" s="1" t="s">
        <v>28</v>
      </c>
      <c r="H333" s="1" t="s">
        <v>28</v>
      </c>
      <c r="I333" s="1" t="s">
        <v>28</v>
      </c>
      <c r="J333" s="1" t="s">
        <v>28</v>
      </c>
      <c r="K333" s="1" t="s">
        <v>28</v>
      </c>
      <c r="L333" s="1" t="s">
        <v>28</v>
      </c>
      <c r="M333" s="1" t="s">
        <v>28</v>
      </c>
      <c r="N333" s="1">
        <v>25</v>
      </c>
      <c r="O333" s="1">
        <v>95838000</v>
      </c>
      <c r="P333" s="1">
        <v>6921200</v>
      </c>
      <c r="Q333" s="1">
        <v>4392700</v>
      </c>
      <c r="R333" s="1">
        <v>5623900</v>
      </c>
      <c r="S333" s="1">
        <v>28956000</v>
      </c>
      <c r="T333" s="1">
        <v>30610000</v>
      </c>
      <c r="U333" s="1">
        <v>3698500</v>
      </c>
      <c r="V333" s="1">
        <v>3888000</v>
      </c>
      <c r="W333" s="1">
        <v>11748000</v>
      </c>
    </row>
    <row r="334" spans="1:23">
      <c r="A334" s="1" t="s">
        <v>1379</v>
      </c>
      <c r="B334" s="1" t="s">
        <v>1379</v>
      </c>
      <c r="C334" s="1" t="s">
        <v>1380</v>
      </c>
      <c r="D334" s="1" t="s">
        <v>1381</v>
      </c>
      <c r="E334" s="1" t="s">
        <v>1382</v>
      </c>
      <c r="F334" s="1" t="s">
        <v>28</v>
      </c>
      <c r="G334" s="1" t="s">
        <v>29</v>
      </c>
      <c r="H334" s="1" t="s">
        <v>28</v>
      </c>
      <c r="I334" s="1" t="s">
        <v>28</v>
      </c>
      <c r="J334" s="1" t="s">
        <v>28</v>
      </c>
      <c r="K334" s="1" t="s">
        <v>28</v>
      </c>
      <c r="L334" s="1" t="s">
        <v>28</v>
      </c>
      <c r="M334" s="1" t="s">
        <v>28</v>
      </c>
      <c r="N334" s="1">
        <v>12</v>
      </c>
      <c r="O334" s="1">
        <v>31523000</v>
      </c>
      <c r="P334" s="1">
        <v>2348600</v>
      </c>
      <c r="Q334" s="1">
        <v>2494900</v>
      </c>
      <c r="R334" s="1">
        <v>2411100</v>
      </c>
      <c r="S334" s="1">
        <v>4617800</v>
      </c>
      <c r="T334" s="1">
        <v>5630200</v>
      </c>
      <c r="U334" s="1">
        <v>3328000</v>
      </c>
      <c r="V334" s="1">
        <v>6449100</v>
      </c>
      <c r="W334" s="1">
        <v>4243300</v>
      </c>
    </row>
    <row r="335" spans="1:23">
      <c r="A335" s="1" t="s">
        <v>1383</v>
      </c>
      <c r="B335" s="1" t="s">
        <v>1383</v>
      </c>
      <c r="C335" s="1" t="s">
        <v>1384</v>
      </c>
      <c r="D335" s="1" t="s">
        <v>1385</v>
      </c>
      <c r="E335" s="1" t="s">
        <v>1386</v>
      </c>
      <c r="F335" s="1" t="s">
        <v>29</v>
      </c>
      <c r="G335" s="1" t="s">
        <v>29</v>
      </c>
      <c r="H335" s="1" t="s">
        <v>28</v>
      </c>
      <c r="I335" s="1" t="s">
        <v>28</v>
      </c>
      <c r="J335" s="1" t="s">
        <v>28</v>
      </c>
      <c r="K335" s="1" t="s">
        <v>28</v>
      </c>
      <c r="L335" s="1" t="s">
        <v>28</v>
      </c>
      <c r="M335" s="1" t="s">
        <v>28</v>
      </c>
      <c r="N335" s="1">
        <v>33</v>
      </c>
      <c r="O335" s="1">
        <v>1005900</v>
      </c>
      <c r="P335" s="1">
        <v>106660</v>
      </c>
      <c r="Q335" s="1">
        <v>135040</v>
      </c>
      <c r="R335" s="1">
        <v>240930</v>
      </c>
      <c r="S335" s="1">
        <v>308340</v>
      </c>
      <c r="T335" s="1">
        <v>309430</v>
      </c>
      <c r="U335" s="1">
        <v>266140</v>
      </c>
      <c r="V335" s="1">
        <v>281520</v>
      </c>
      <c r="W335" s="1">
        <v>499440</v>
      </c>
    </row>
    <row r="336" spans="1:23">
      <c r="A336" s="1" t="s">
        <v>1387</v>
      </c>
      <c r="B336" s="1" t="s">
        <v>1387</v>
      </c>
      <c r="C336" s="1" t="s">
        <v>1388</v>
      </c>
      <c r="D336" s="1" t="s">
        <v>1389</v>
      </c>
      <c r="E336" s="1" t="s">
        <v>1390</v>
      </c>
      <c r="F336" s="1" t="s">
        <v>29</v>
      </c>
      <c r="G336" s="1" t="s">
        <v>29</v>
      </c>
      <c r="H336" s="1" t="s">
        <v>29</v>
      </c>
      <c r="I336" s="1" t="s">
        <v>29</v>
      </c>
      <c r="J336" s="1" t="s">
        <v>28</v>
      </c>
      <c r="K336" s="1" t="s">
        <v>29</v>
      </c>
      <c r="L336" s="1" t="s">
        <v>29</v>
      </c>
      <c r="M336" s="1" t="s">
        <v>28</v>
      </c>
      <c r="N336" s="1">
        <v>60</v>
      </c>
      <c r="O336" s="1">
        <v>2022500</v>
      </c>
      <c r="P336" s="1">
        <v>169830</v>
      </c>
      <c r="Q336" s="1">
        <v>253550</v>
      </c>
      <c r="R336" s="1">
        <v>209490</v>
      </c>
      <c r="S336" s="1">
        <v>196850</v>
      </c>
      <c r="T336" s="1">
        <v>299860</v>
      </c>
      <c r="U336" s="1">
        <v>244430</v>
      </c>
      <c r="V336" s="1">
        <v>319370</v>
      </c>
      <c r="W336" s="1">
        <v>329150</v>
      </c>
    </row>
    <row r="337" spans="1:23">
      <c r="A337" s="1" t="s">
        <v>1391</v>
      </c>
      <c r="B337" s="1" t="s">
        <v>1391</v>
      </c>
      <c r="C337" s="1" t="s">
        <v>1392</v>
      </c>
      <c r="D337" s="1" t="s">
        <v>1393</v>
      </c>
      <c r="E337" s="1" t="s">
        <v>1394</v>
      </c>
      <c r="F337" s="1" t="s">
        <v>28</v>
      </c>
      <c r="G337" s="1" t="s">
        <v>27</v>
      </c>
      <c r="H337" s="1" t="s">
        <v>27</v>
      </c>
      <c r="I337" s="1" t="s">
        <v>28</v>
      </c>
      <c r="J337" s="1" t="s">
        <v>28</v>
      </c>
      <c r="K337" s="1" t="s">
        <v>27</v>
      </c>
      <c r="L337" s="1" t="s">
        <v>27</v>
      </c>
      <c r="M337" s="1" t="s">
        <v>28</v>
      </c>
      <c r="N337" s="1">
        <v>8</v>
      </c>
      <c r="O337" s="1">
        <v>18389000</v>
      </c>
      <c r="P337" s="1">
        <v>1563400</v>
      </c>
      <c r="Q337" s="1">
        <v>0</v>
      </c>
      <c r="R337" s="1">
        <v>0</v>
      </c>
      <c r="S337" s="1">
        <v>10015000</v>
      </c>
      <c r="T337" s="1">
        <v>4472800</v>
      </c>
      <c r="U337" s="1">
        <v>0</v>
      </c>
      <c r="V337" s="1">
        <v>0</v>
      </c>
      <c r="W337" s="1">
        <v>2337200</v>
      </c>
    </row>
    <row r="338" spans="1:23">
      <c r="A338" s="1" t="s">
        <v>1395</v>
      </c>
      <c r="B338" s="1" t="s">
        <v>1396</v>
      </c>
      <c r="C338" s="1" t="s">
        <v>1397</v>
      </c>
      <c r="D338" s="1" t="s">
        <v>1398</v>
      </c>
      <c r="E338" s="1" t="s">
        <v>1399</v>
      </c>
      <c r="F338" s="1" t="s">
        <v>28</v>
      </c>
      <c r="G338" s="1" t="s">
        <v>28</v>
      </c>
      <c r="H338" s="1" t="s">
        <v>28</v>
      </c>
      <c r="I338" s="1" t="s">
        <v>28</v>
      </c>
      <c r="J338" s="1" t="s">
        <v>28</v>
      </c>
      <c r="K338" s="1" t="s">
        <v>28</v>
      </c>
      <c r="L338" s="1" t="s">
        <v>28</v>
      </c>
      <c r="M338" s="1" t="s">
        <v>28</v>
      </c>
      <c r="N338" s="1">
        <v>31</v>
      </c>
      <c r="O338" s="1">
        <v>120020000</v>
      </c>
      <c r="P338" s="1">
        <v>11452000</v>
      </c>
      <c r="Q338" s="1">
        <v>3285500</v>
      </c>
      <c r="R338" s="1">
        <v>3502100</v>
      </c>
      <c r="S338" s="1">
        <v>31006000</v>
      </c>
      <c r="T338" s="1">
        <v>41623000</v>
      </c>
      <c r="U338" s="1">
        <v>3666700</v>
      </c>
      <c r="V338" s="1">
        <v>6834600</v>
      </c>
      <c r="W338" s="1">
        <v>18652000</v>
      </c>
    </row>
    <row r="339" spans="1:23">
      <c r="A339" s="1" t="s">
        <v>1400</v>
      </c>
      <c r="B339" s="1" t="s">
        <v>1400</v>
      </c>
      <c r="C339" s="1" t="s">
        <v>1401</v>
      </c>
      <c r="D339" s="1" t="s">
        <v>1402</v>
      </c>
      <c r="E339" s="1" t="s">
        <v>1403</v>
      </c>
      <c r="F339" s="1" t="s">
        <v>29</v>
      </c>
      <c r="G339" s="1" t="s">
        <v>29</v>
      </c>
      <c r="H339" s="1" t="s">
        <v>29</v>
      </c>
      <c r="I339" s="1" t="s">
        <v>28</v>
      </c>
      <c r="J339" s="1" t="s">
        <v>28</v>
      </c>
      <c r="K339" s="1" t="s">
        <v>29</v>
      </c>
      <c r="L339" s="1" t="s">
        <v>28</v>
      </c>
      <c r="M339" s="1" t="s">
        <v>28</v>
      </c>
      <c r="N339" s="1">
        <v>93</v>
      </c>
      <c r="O339" s="1">
        <v>7130500</v>
      </c>
      <c r="P339" s="1">
        <v>264200</v>
      </c>
      <c r="Q339" s="1">
        <v>85739</v>
      </c>
      <c r="R339" s="1">
        <v>247390</v>
      </c>
      <c r="S339" s="1">
        <v>2534000</v>
      </c>
      <c r="T339" s="1">
        <v>2051200</v>
      </c>
      <c r="U339" s="1">
        <v>155240</v>
      </c>
      <c r="V339" s="1">
        <v>485250</v>
      </c>
      <c r="W339" s="1">
        <v>1307500</v>
      </c>
    </row>
    <row r="340" spans="1:23">
      <c r="A340" s="1" t="s">
        <v>1404</v>
      </c>
      <c r="B340" s="1" t="s">
        <v>1404</v>
      </c>
      <c r="C340" s="1" t="s">
        <v>1405</v>
      </c>
      <c r="D340" s="1" t="s">
        <v>1406</v>
      </c>
      <c r="E340" s="1" t="s">
        <v>1407</v>
      </c>
      <c r="F340" s="1" t="s">
        <v>29</v>
      </c>
      <c r="G340" s="1" t="s">
        <v>29</v>
      </c>
      <c r="H340" s="1" t="s">
        <v>28</v>
      </c>
      <c r="I340" s="1" t="s">
        <v>28</v>
      </c>
      <c r="J340" s="1" t="s">
        <v>29</v>
      </c>
      <c r="K340" s="1" t="s">
        <v>28</v>
      </c>
      <c r="L340" s="1" t="s">
        <v>28</v>
      </c>
      <c r="M340" s="1" t="s">
        <v>28</v>
      </c>
      <c r="N340" s="1">
        <v>14</v>
      </c>
      <c r="O340" s="1">
        <v>14095000</v>
      </c>
      <c r="P340" s="1">
        <v>837290</v>
      </c>
      <c r="Q340" s="1">
        <v>1383300</v>
      </c>
      <c r="R340" s="1">
        <v>1829800</v>
      </c>
      <c r="S340" s="1">
        <v>1605200</v>
      </c>
      <c r="T340" s="1">
        <v>2123100</v>
      </c>
      <c r="U340" s="1">
        <v>1695000</v>
      </c>
      <c r="V340" s="1">
        <v>2295000</v>
      </c>
      <c r="W340" s="1">
        <v>2326400</v>
      </c>
    </row>
    <row r="341" spans="1:23">
      <c r="A341" s="1" t="s">
        <v>1408</v>
      </c>
      <c r="B341" s="1" t="s">
        <v>1408</v>
      </c>
      <c r="C341" s="1" t="s">
        <v>1409</v>
      </c>
      <c r="D341" s="1" t="s">
        <v>1410</v>
      </c>
      <c r="E341" s="1" t="s">
        <v>1411</v>
      </c>
      <c r="F341" s="1" t="s">
        <v>28</v>
      </c>
      <c r="G341" s="1" t="s">
        <v>28</v>
      </c>
      <c r="H341" s="1" t="s">
        <v>28</v>
      </c>
      <c r="I341" s="1" t="s">
        <v>28</v>
      </c>
      <c r="J341" s="1" t="s">
        <v>29</v>
      </c>
      <c r="K341" s="1" t="s">
        <v>29</v>
      </c>
      <c r="L341" s="1" t="s">
        <v>29</v>
      </c>
      <c r="M341" s="1" t="s">
        <v>28</v>
      </c>
      <c r="N341" s="1">
        <v>16</v>
      </c>
      <c r="O341" s="1">
        <v>21151000</v>
      </c>
      <c r="P341" s="1">
        <v>3495600</v>
      </c>
      <c r="Q341" s="1">
        <v>2212200</v>
      </c>
      <c r="R341" s="1">
        <v>2245800</v>
      </c>
      <c r="S341" s="1">
        <v>1854200</v>
      </c>
      <c r="T341" s="1">
        <v>2078700</v>
      </c>
      <c r="U341" s="1">
        <v>2369300</v>
      </c>
      <c r="V341" s="1">
        <v>3218400</v>
      </c>
      <c r="W341" s="1">
        <v>3676500</v>
      </c>
    </row>
    <row r="342" spans="1:23">
      <c r="A342" s="1" t="s">
        <v>1412</v>
      </c>
      <c r="B342" s="1" t="s">
        <v>1412</v>
      </c>
      <c r="C342" s="1" t="s">
        <v>1413</v>
      </c>
      <c r="D342" s="1" t="s">
        <v>1414</v>
      </c>
      <c r="E342" s="1" t="s">
        <v>1415</v>
      </c>
      <c r="F342" s="1" t="s">
        <v>29</v>
      </c>
      <c r="G342" s="1" t="s">
        <v>27</v>
      </c>
      <c r="H342" s="1" t="s">
        <v>29</v>
      </c>
      <c r="I342" s="1" t="s">
        <v>28</v>
      </c>
      <c r="J342" s="1" t="s">
        <v>28</v>
      </c>
      <c r="K342" s="1" t="s">
        <v>27</v>
      </c>
      <c r="L342" s="1" t="s">
        <v>27</v>
      </c>
      <c r="M342" s="1" t="s">
        <v>29</v>
      </c>
      <c r="N342" s="1">
        <v>16</v>
      </c>
      <c r="O342" s="1">
        <v>1705900</v>
      </c>
      <c r="P342" s="1">
        <v>419080</v>
      </c>
      <c r="Q342" s="1">
        <v>0</v>
      </c>
      <c r="R342" s="1">
        <v>377840</v>
      </c>
      <c r="S342" s="1">
        <v>854750</v>
      </c>
      <c r="T342" s="1">
        <v>851150</v>
      </c>
      <c r="U342" s="1">
        <v>0</v>
      </c>
      <c r="V342" s="1">
        <v>0</v>
      </c>
      <c r="W342" s="1">
        <v>1401800</v>
      </c>
    </row>
    <row r="343" spans="1:23">
      <c r="A343" s="1" t="s">
        <v>1416</v>
      </c>
      <c r="B343" s="1" t="s">
        <v>1416</v>
      </c>
      <c r="C343" s="1" t="s">
        <v>1417</v>
      </c>
      <c r="D343" s="1" t="s">
        <v>1418</v>
      </c>
      <c r="E343" s="1" t="s">
        <v>1419</v>
      </c>
      <c r="F343" s="1" t="s">
        <v>29</v>
      </c>
      <c r="G343" s="1" t="s">
        <v>29</v>
      </c>
      <c r="H343" s="1" t="s">
        <v>29</v>
      </c>
      <c r="I343" s="1" t="s">
        <v>29</v>
      </c>
      <c r="J343" s="1" t="s">
        <v>29</v>
      </c>
      <c r="K343" s="1" t="s">
        <v>29</v>
      </c>
      <c r="L343" s="1" t="s">
        <v>28</v>
      </c>
      <c r="M343" s="1" t="s">
        <v>29</v>
      </c>
      <c r="N343" s="1">
        <v>16</v>
      </c>
      <c r="O343" s="1">
        <v>9604500</v>
      </c>
      <c r="P343" s="1">
        <v>857380</v>
      </c>
      <c r="Q343" s="1">
        <v>1132200</v>
      </c>
      <c r="R343" s="1">
        <v>1131500</v>
      </c>
      <c r="S343" s="1">
        <v>1414500</v>
      </c>
      <c r="T343" s="1">
        <v>1152400</v>
      </c>
      <c r="U343" s="1">
        <v>937800</v>
      </c>
      <c r="V343" s="1">
        <v>1498000</v>
      </c>
      <c r="W343" s="1">
        <v>1480600</v>
      </c>
    </row>
    <row r="344" spans="1:23">
      <c r="A344" s="1" t="s">
        <v>1420</v>
      </c>
      <c r="B344" s="1" t="s">
        <v>1420</v>
      </c>
      <c r="C344" s="1" t="s">
        <v>1421</v>
      </c>
      <c r="D344" s="1" t="s">
        <v>1422</v>
      </c>
      <c r="E344" s="1" t="s">
        <v>1423</v>
      </c>
      <c r="F344" s="1" t="s">
        <v>29</v>
      </c>
      <c r="G344" s="1" t="s">
        <v>29</v>
      </c>
      <c r="H344" s="1" t="s">
        <v>29</v>
      </c>
      <c r="I344" s="1" t="s">
        <v>28</v>
      </c>
      <c r="J344" s="1" t="s">
        <v>28</v>
      </c>
      <c r="K344" s="1" t="s">
        <v>29</v>
      </c>
      <c r="L344" s="1" t="s">
        <v>29</v>
      </c>
      <c r="M344" s="1" t="s">
        <v>28</v>
      </c>
      <c r="N344" s="1">
        <v>17</v>
      </c>
      <c r="O344" s="1">
        <v>9824800</v>
      </c>
      <c r="P344" s="1">
        <v>539720</v>
      </c>
      <c r="Q344" s="1">
        <v>1100300</v>
      </c>
      <c r="R344" s="1">
        <v>0</v>
      </c>
      <c r="S344" s="1">
        <v>1530600</v>
      </c>
      <c r="T344" s="1">
        <v>4114700</v>
      </c>
      <c r="U344" s="1">
        <v>0</v>
      </c>
      <c r="V344" s="1">
        <v>0</v>
      </c>
      <c r="W344" s="1">
        <v>2539400</v>
      </c>
    </row>
    <row r="345" spans="1:23">
      <c r="A345" s="1" t="s">
        <v>1424</v>
      </c>
      <c r="B345" s="1" t="s">
        <v>1424</v>
      </c>
      <c r="C345" s="1" t="s">
        <v>1425</v>
      </c>
      <c r="D345" s="1" t="s">
        <v>1426</v>
      </c>
      <c r="E345" s="1" t="s">
        <v>1427</v>
      </c>
      <c r="F345" s="1" t="s">
        <v>28</v>
      </c>
      <c r="G345" s="1" t="s">
        <v>28</v>
      </c>
      <c r="H345" s="1" t="s">
        <v>28</v>
      </c>
      <c r="I345" s="1" t="s">
        <v>28</v>
      </c>
      <c r="J345" s="1" t="s">
        <v>28</v>
      </c>
      <c r="K345" s="1" t="s">
        <v>28</v>
      </c>
      <c r="L345" s="1" t="s">
        <v>28</v>
      </c>
      <c r="M345" s="1" t="s">
        <v>28</v>
      </c>
      <c r="N345" s="1">
        <v>7</v>
      </c>
      <c r="O345" s="1">
        <v>170950000</v>
      </c>
      <c r="P345" s="1">
        <v>21161000</v>
      </c>
      <c r="Q345" s="1">
        <v>15662000</v>
      </c>
      <c r="R345" s="1">
        <v>16397000</v>
      </c>
      <c r="S345" s="1">
        <v>12716000</v>
      </c>
      <c r="T345" s="1">
        <v>8172100</v>
      </c>
      <c r="U345" s="1">
        <v>17809000</v>
      </c>
      <c r="V345" s="1">
        <v>42774000</v>
      </c>
      <c r="W345" s="1">
        <v>36255000</v>
      </c>
    </row>
    <row r="346" spans="1:23">
      <c r="A346" s="1" t="s">
        <v>1428</v>
      </c>
      <c r="B346" s="1" t="s">
        <v>1428</v>
      </c>
      <c r="C346" s="1" t="s">
        <v>1429</v>
      </c>
      <c r="D346" s="1" t="s">
        <v>1430</v>
      </c>
      <c r="E346" s="1" t="s">
        <v>1431</v>
      </c>
      <c r="F346" s="1" t="s">
        <v>28</v>
      </c>
      <c r="G346" s="1" t="s">
        <v>28</v>
      </c>
      <c r="H346" s="1" t="s">
        <v>28</v>
      </c>
      <c r="I346" s="1" t="s">
        <v>28</v>
      </c>
      <c r="J346" s="1" t="s">
        <v>28</v>
      </c>
      <c r="K346" s="1" t="s">
        <v>28</v>
      </c>
      <c r="L346" s="1" t="s">
        <v>28</v>
      </c>
      <c r="M346" s="1" t="s">
        <v>28</v>
      </c>
      <c r="N346" s="1">
        <v>53</v>
      </c>
      <c r="O346" s="1">
        <v>146910000</v>
      </c>
      <c r="P346" s="1">
        <v>11541000</v>
      </c>
      <c r="Q346" s="1">
        <v>11565000</v>
      </c>
      <c r="R346" s="1">
        <v>10207000</v>
      </c>
      <c r="S346" s="1">
        <v>29121000</v>
      </c>
      <c r="T346" s="1">
        <v>27933000</v>
      </c>
      <c r="U346" s="1">
        <v>13221000</v>
      </c>
      <c r="V346" s="1">
        <v>17763000</v>
      </c>
      <c r="W346" s="1">
        <v>25562000</v>
      </c>
    </row>
    <row r="347" spans="1:23">
      <c r="A347" s="1" t="s">
        <v>1432</v>
      </c>
      <c r="B347" s="1" t="s">
        <v>1432</v>
      </c>
      <c r="C347" s="1" t="s">
        <v>1433</v>
      </c>
      <c r="D347" s="1" t="s">
        <v>1434</v>
      </c>
      <c r="E347" s="1" t="s">
        <v>1435</v>
      </c>
      <c r="F347" s="1" t="s">
        <v>28</v>
      </c>
      <c r="G347" s="1" t="s">
        <v>28</v>
      </c>
      <c r="H347" s="1" t="s">
        <v>28</v>
      </c>
      <c r="I347" s="1" t="s">
        <v>28</v>
      </c>
      <c r="J347" s="1" t="s">
        <v>28</v>
      </c>
      <c r="K347" s="1" t="s">
        <v>28</v>
      </c>
      <c r="L347" s="1" t="s">
        <v>28</v>
      </c>
      <c r="M347" s="1" t="s">
        <v>28</v>
      </c>
      <c r="N347" s="1">
        <v>30</v>
      </c>
      <c r="O347" s="1">
        <v>162680000</v>
      </c>
      <c r="P347" s="1">
        <v>14838000</v>
      </c>
      <c r="Q347" s="1">
        <v>10544000</v>
      </c>
      <c r="R347" s="1">
        <v>11855000</v>
      </c>
      <c r="S347" s="1">
        <v>28269000</v>
      </c>
      <c r="T347" s="1">
        <v>35840000</v>
      </c>
      <c r="U347" s="1">
        <v>12035000</v>
      </c>
      <c r="V347" s="1">
        <v>22766000</v>
      </c>
      <c r="W347" s="1">
        <v>26532000</v>
      </c>
    </row>
    <row r="348" spans="1:23">
      <c r="A348" s="1" t="s">
        <v>1436</v>
      </c>
      <c r="B348" s="1" t="s">
        <v>1436</v>
      </c>
      <c r="C348" s="1" t="s">
        <v>1437</v>
      </c>
      <c r="D348" s="1" t="s">
        <v>1438</v>
      </c>
      <c r="E348" s="1" t="s">
        <v>1439</v>
      </c>
      <c r="F348" s="1" t="s">
        <v>29</v>
      </c>
      <c r="G348" s="1" t="s">
        <v>29</v>
      </c>
      <c r="H348" s="1" t="s">
        <v>27</v>
      </c>
      <c r="I348" s="1" t="s">
        <v>28</v>
      </c>
      <c r="J348" s="1" t="s">
        <v>28</v>
      </c>
      <c r="K348" s="1" t="s">
        <v>27</v>
      </c>
      <c r="L348" s="1" t="s">
        <v>27</v>
      </c>
      <c r="M348" s="1" t="s">
        <v>27</v>
      </c>
      <c r="N348" s="1">
        <v>7</v>
      </c>
      <c r="O348" s="1">
        <v>3578800</v>
      </c>
      <c r="P348" s="1">
        <v>529300</v>
      </c>
      <c r="Q348" s="1">
        <v>320990</v>
      </c>
      <c r="R348" s="1">
        <v>0</v>
      </c>
      <c r="S348" s="1">
        <v>1302400</v>
      </c>
      <c r="T348" s="1">
        <v>1426100</v>
      </c>
      <c r="U348" s="1">
        <v>0</v>
      </c>
      <c r="V348" s="1">
        <v>0</v>
      </c>
      <c r="W348" s="1">
        <v>0</v>
      </c>
    </row>
    <row r="349" spans="1:23">
      <c r="A349" s="1" t="s">
        <v>1440</v>
      </c>
      <c r="B349" s="1" t="s">
        <v>1440</v>
      </c>
      <c r="C349" s="1" t="s">
        <v>1441</v>
      </c>
      <c r="D349" s="1" t="s">
        <v>1442</v>
      </c>
      <c r="E349" s="1" t="s">
        <v>1443</v>
      </c>
      <c r="F349" s="1" t="s">
        <v>28</v>
      </c>
      <c r="G349" s="1" t="s">
        <v>28</v>
      </c>
      <c r="H349" s="1" t="s">
        <v>28</v>
      </c>
      <c r="I349" s="1" t="s">
        <v>28</v>
      </c>
      <c r="J349" s="1" t="s">
        <v>28</v>
      </c>
      <c r="K349" s="1" t="s">
        <v>28</v>
      </c>
      <c r="L349" s="1" t="s">
        <v>28</v>
      </c>
      <c r="M349" s="1" t="s">
        <v>28</v>
      </c>
      <c r="N349" s="1">
        <v>18</v>
      </c>
      <c r="O349" s="1">
        <v>51065000</v>
      </c>
      <c r="P349" s="1">
        <v>4077200</v>
      </c>
      <c r="Q349" s="1">
        <v>3073800</v>
      </c>
      <c r="R349" s="1">
        <v>4288600</v>
      </c>
      <c r="S349" s="1">
        <v>5038200</v>
      </c>
      <c r="T349" s="1">
        <v>6174300</v>
      </c>
      <c r="U349" s="1">
        <v>6267900</v>
      </c>
      <c r="V349" s="1">
        <v>11188000</v>
      </c>
      <c r="W349" s="1">
        <v>10957000</v>
      </c>
    </row>
    <row r="350" spans="1:23">
      <c r="A350" s="1" t="s">
        <v>1444</v>
      </c>
      <c r="B350" s="1" t="s">
        <v>1444</v>
      </c>
      <c r="C350" s="1" t="s">
        <v>1445</v>
      </c>
      <c r="D350" s="1" t="s">
        <v>1446</v>
      </c>
      <c r="E350" s="1" t="s">
        <v>1447</v>
      </c>
      <c r="F350" s="1" t="s">
        <v>28</v>
      </c>
      <c r="G350" s="1" t="s">
        <v>28</v>
      </c>
      <c r="H350" s="1" t="s">
        <v>28</v>
      </c>
      <c r="I350" s="1" t="s">
        <v>28</v>
      </c>
      <c r="J350" s="1" t="s">
        <v>28</v>
      </c>
      <c r="K350" s="1" t="s">
        <v>28</v>
      </c>
      <c r="L350" s="1" t="s">
        <v>28</v>
      </c>
      <c r="M350" s="1" t="s">
        <v>28</v>
      </c>
      <c r="N350" s="1">
        <v>14</v>
      </c>
      <c r="O350" s="1">
        <v>617690000</v>
      </c>
      <c r="P350" s="1">
        <v>34414000</v>
      </c>
      <c r="Q350" s="1">
        <v>41851000</v>
      </c>
      <c r="R350" s="1">
        <v>40018000</v>
      </c>
      <c r="S350" s="1">
        <v>35640000</v>
      </c>
      <c r="T350" s="1">
        <v>27169000</v>
      </c>
      <c r="U350" s="1">
        <v>23963000</v>
      </c>
      <c r="V350" s="1">
        <v>211110000</v>
      </c>
      <c r="W350" s="1">
        <v>203520000</v>
      </c>
    </row>
    <row r="351" spans="1:23">
      <c r="A351" s="1" t="s">
        <v>1448</v>
      </c>
      <c r="B351" s="1" t="s">
        <v>1448</v>
      </c>
      <c r="C351" s="1" t="s">
        <v>1449</v>
      </c>
      <c r="D351" s="1" t="s">
        <v>1450</v>
      </c>
      <c r="E351" s="1" t="s">
        <v>1451</v>
      </c>
      <c r="F351" s="1" t="s">
        <v>29</v>
      </c>
      <c r="G351" s="1" t="s">
        <v>27</v>
      </c>
      <c r="H351" s="1" t="s">
        <v>29</v>
      </c>
      <c r="I351" s="1" t="s">
        <v>28</v>
      </c>
      <c r="J351" s="1" t="s">
        <v>28</v>
      </c>
      <c r="K351" s="1" t="s">
        <v>29</v>
      </c>
      <c r="L351" s="1" t="s">
        <v>28</v>
      </c>
      <c r="M351" s="1" t="s">
        <v>28</v>
      </c>
      <c r="N351" s="1">
        <v>28</v>
      </c>
      <c r="O351" s="1">
        <v>6001100</v>
      </c>
      <c r="P351" s="1">
        <v>395850</v>
      </c>
      <c r="Q351" s="1">
        <v>0</v>
      </c>
      <c r="R351" s="1">
        <v>671540</v>
      </c>
      <c r="S351" s="1">
        <v>958510</v>
      </c>
      <c r="T351" s="1">
        <v>849670</v>
      </c>
      <c r="U351" s="1">
        <v>747600</v>
      </c>
      <c r="V351" s="1">
        <v>1346400</v>
      </c>
      <c r="W351" s="1">
        <v>1031600</v>
      </c>
    </row>
    <row r="352" spans="1:23">
      <c r="A352" s="1" t="s">
        <v>1452</v>
      </c>
      <c r="B352" s="1" t="s">
        <v>1452</v>
      </c>
      <c r="C352" s="1" t="s">
        <v>1453</v>
      </c>
      <c r="D352" s="1" t="s">
        <v>1454</v>
      </c>
      <c r="E352" s="1" t="s">
        <v>1455</v>
      </c>
      <c r="F352" s="1" t="s">
        <v>28</v>
      </c>
      <c r="G352" s="1" t="s">
        <v>28</v>
      </c>
      <c r="H352" s="1" t="s">
        <v>28</v>
      </c>
      <c r="I352" s="1" t="s">
        <v>28</v>
      </c>
      <c r="J352" s="1" t="s">
        <v>28</v>
      </c>
      <c r="K352" s="1" t="s">
        <v>28</v>
      </c>
      <c r="L352" s="1" t="s">
        <v>28</v>
      </c>
      <c r="M352" s="1" t="s">
        <v>28</v>
      </c>
      <c r="N352" s="1">
        <v>53</v>
      </c>
      <c r="O352" s="1">
        <v>3717300</v>
      </c>
      <c r="P352" s="1">
        <v>462040</v>
      </c>
      <c r="Q352" s="1">
        <v>221120</v>
      </c>
      <c r="R352" s="1">
        <v>384390</v>
      </c>
      <c r="S352" s="1">
        <v>360950</v>
      </c>
      <c r="T352" s="1">
        <v>955510</v>
      </c>
      <c r="U352" s="1">
        <v>158020</v>
      </c>
      <c r="V352" s="1">
        <v>435450</v>
      </c>
      <c r="W352" s="1">
        <v>739830</v>
      </c>
    </row>
    <row r="353" spans="1:23">
      <c r="A353" s="1" t="s">
        <v>1456</v>
      </c>
      <c r="B353" s="1" t="s">
        <v>1456</v>
      </c>
      <c r="C353" s="1" t="s">
        <v>1457</v>
      </c>
      <c r="D353" s="1" t="s">
        <v>1458</v>
      </c>
      <c r="E353" s="1" t="s">
        <v>1459</v>
      </c>
      <c r="F353" s="1" t="s">
        <v>28</v>
      </c>
      <c r="G353" s="1" t="s">
        <v>28</v>
      </c>
      <c r="H353" s="1" t="s">
        <v>28</v>
      </c>
      <c r="I353" s="1" t="s">
        <v>28</v>
      </c>
      <c r="J353" s="1" t="s">
        <v>28</v>
      </c>
      <c r="K353" s="1" t="s">
        <v>28</v>
      </c>
      <c r="L353" s="1" t="s">
        <v>28</v>
      </c>
      <c r="M353" s="1" t="s">
        <v>28</v>
      </c>
      <c r="N353" s="1">
        <v>30</v>
      </c>
      <c r="O353" s="1">
        <v>94399000</v>
      </c>
      <c r="P353" s="1">
        <v>7328700</v>
      </c>
      <c r="Q353" s="1">
        <v>6195900</v>
      </c>
      <c r="R353" s="1">
        <v>5156800</v>
      </c>
      <c r="S353" s="1">
        <v>12919000</v>
      </c>
      <c r="T353" s="1">
        <v>22221000</v>
      </c>
      <c r="U353" s="1">
        <v>9089500</v>
      </c>
      <c r="V353" s="1">
        <v>17560000</v>
      </c>
      <c r="W353" s="1">
        <v>13929000</v>
      </c>
    </row>
    <row r="354" spans="1:23">
      <c r="A354" s="1" t="s">
        <v>1460</v>
      </c>
      <c r="B354" s="1" t="s">
        <v>1460</v>
      </c>
      <c r="C354" s="1" t="s">
        <v>1461</v>
      </c>
      <c r="D354" s="1" t="s">
        <v>1462</v>
      </c>
      <c r="E354" s="1" t="s">
        <v>1463</v>
      </c>
      <c r="F354" s="1" t="s">
        <v>28</v>
      </c>
      <c r="G354" s="1" t="s">
        <v>29</v>
      </c>
      <c r="H354" s="1" t="s">
        <v>29</v>
      </c>
      <c r="I354" s="1" t="s">
        <v>28</v>
      </c>
      <c r="J354" s="1" t="s">
        <v>28</v>
      </c>
      <c r="K354" s="1" t="s">
        <v>29</v>
      </c>
      <c r="L354" s="1" t="s">
        <v>29</v>
      </c>
      <c r="M354" s="1" t="s">
        <v>28</v>
      </c>
      <c r="N354" s="1">
        <v>18</v>
      </c>
      <c r="O354" s="1">
        <v>10740000</v>
      </c>
      <c r="P354" s="1">
        <v>726630</v>
      </c>
      <c r="Q354" s="1">
        <v>752700</v>
      </c>
      <c r="R354" s="1">
        <v>137140</v>
      </c>
      <c r="S354" s="1">
        <v>3322600</v>
      </c>
      <c r="T354" s="1">
        <v>4818900</v>
      </c>
      <c r="U354" s="1">
        <v>993140</v>
      </c>
      <c r="V354" s="1">
        <v>118870</v>
      </c>
      <c r="W354" s="1">
        <v>1734400</v>
      </c>
    </row>
    <row r="355" spans="1:23">
      <c r="A355" s="1" t="s">
        <v>1464</v>
      </c>
      <c r="B355" s="1" t="s">
        <v>1464</v>
      </c>
      <c r="C355" s="1" t="s">
        <v>1465</v>
      </c>
      <c r="D355" s="1" t="s">
        <v>1466</v>
      </c>
      <c r="E355" s="1" t="s">
        <v>1467</v>
      </c>
      <c r="F355" s="1" t="s">
        <v>27</v>
      </c>
      <c r="G355" s="1" t="s">
        <v>27</v>
      </c>
      <c r="H355" s="1" t="s">
        <v>27</v>
      </c>
      <c r="I355" s="1" t="s">
        <v>28</v>
      </c>
      <c r="J355" s="1" t="s">
        <v>28</v>
      </c>
      <c r="K355" s="1" t="s">
        <v>27</v>
      </c>
      <c r="L355" s="1" t="s">
        <v>27</v>
      </c>
      <c r="M355" s="1" t="s">
        <v>27</v>
      </c>
      <c r="N355" s="1">
        <v>29</v>
      </c>
      <c r="O355" s="1">
        <v>1129500</v>
      </c>
      <c r="P355" s="1">
        <v>0</v>
      </c>
      <c r="Q355" s="1">
        <v>0</v>
      </c>
      <c r="R355" s="1">
        <v>0</v>
      </c>
      <c r="S355" s="1">
        <v>544640</v>
      </c>
      <c r="T355" s="1">
        <v>584910</v>
      </c>
      <c r="U355" s="1">
        <v>0</v>
      </c>
      <c r="V355" s="1">
        <v>0</v>
      </c>
      <c r="W355" s="1">
        <v>0</v>
      </c>
    </row>
    <row r="356" spans="1:23">
      <c r="A356" s="1" t="s">
        <v>1468</v>
      </c>
      <c r="B356" s="1" t="s">
        <v>1468</v>
      </c>
      <c r="C356" s="1" t="s">
        <v>1469</v>
      </c>
      <c r="D356" s="1" t="s">
        <v>1470</v>
      </c>
      <c r="E356" s="1" t="s">
        <v>1471</v>
      </c>
      <c r="F356" s="1" t="s">
        <v>27</v>
      </c>
      <c r="G356" s="1" t="s">
        <v>27</v>
      </c>
      <c r="H356" s="1" t="s">
        <v>27</v>
      </c>
      <c r="I356" s="1" t="s">
        <v>27</v>
      </c>
      <c r="J356" s="1" t="s">
        <v>28</v>
      </c>
      <c r="K356" s="1" t="s">
        <v>27</v>
      </c>
      <c r="L356" s="1" t="s">
        <v>27</v>
      </c>
      <c r="M356" s="1" t="s">
        <v>27</v>
      </c>
      <c r="N356" s="1">
        <v>43</v>
      </c>
      <c r="O356" s="1">
        <v>427300</v>
      </c>
      <c r="P356" s="1">
        <v>0</v>
      </c>
      <c r="Q356" s="1">
        <v>0</v>
      </c>
      <c r="R356" s="1">
        <v>0</v>
      </c>
      <c r="S356" s="1">
        <v>0</v>
      </c>
      <c r="T356" s="1">
        <v>427300</v>
      </c>
      <c r="U356" s="1">
        <v>0</v>
      </c>
      <c r="V356" s="1">
        <v>0</v>
      </c>
      <c r="W356" s="1">
        <v>0</v>
      </c>
    </row>
    <row r="357" spans="1:23">
      <c r="A357" s="1" t="s">
        <v>1472</v>
      </c>
      <c r="B357" s="1" t="s">
        <v>1472</v>
      </c>
      <c r="C357" s="1" t="s">
        <v>1473</v>
      </c>
      <c r="D357" s="1" t="s">
        <v>1474</v>
      </c>
      <c r="E357" s="1" t="s">
        <v>1475</v>
      </c>
      <c r="F357" s="1" t="s">
        <v>28</v>
      </c>
      <c r="G357" s="1" t="s">
        <v>29</v>
      </c>
      <c r="H357" s="1" t="s">
        <v>27</v>
      </c>
      <c r="I357" s="1" t="s">
        <v>28</v>
      </c>
      <c r="J357" s="1" t="s">
        <v>28</v>
      </c>
      <c r="K357" s="1" t="s">
        <v>28</v>
      </c>
      <c r="L357" s="1" t="s">
        <v>28</v>
      </c>
      <c r="M357" s="1" t="s">
        <v>28</v>
      </c>
      <c r="N357" s="1">
        <v>16</v>
      </c>
      <c r="O357" s="1">
        <v>28395000</v>
      </c>
      <c r="P357" s="1">
        <v>2473900</v>
      </c>
      <c r="Q357" s="1">
        <v>837200</v>
      </c>
      <c r="R357" s="1">
        <v>0</v>
      </c>
      <c r="S357" s="1">
        <v>6563700</v>
      </c>
      <c r="T357" s="1">
        <v>5079100</v>
      </c>
      <c r="U357" s="1">
        <v>2117100</v>
      </c>
      <c r="V357" s="1">
        <v>4942400</v>
      </c>
      <c r="W357" s="1">
        <v>6382000</v>
      </c>
    </row>
    <row r="358" spans="1:23">
      <c r="A358" s="1" t="s">
        <v>1476</v>
      </c>
      <c r="B358" s="1" t="s">
        <v>1476</v>
      </c>
      <c r="C358" s="1" t="s">
        <v>1477</v>
      </c>
      <c r="D358" s="1" t="s">
        <v>1478</v>
      </c>
      <c r="E358" s="1" t="s">
        <v>1479</v>
      </c>
      <c r="F358" s="1" t="s">
        <v>28</v>
      </c>
      <c r="G358" s="1" t="s">
        <v>28</v>
      </c>
      <c r="H358" s="1" t="s">
        <v>28</v>
      </c>
      <c r="I358" s="1" t="s">
        <v>28</v>
      </c>
      <c r="J358" s="1" t="s">
        <v>28</v>
      </c>
      <c r="K358" s="1" t="s">
        <v>28</v>
      </c>
      <c r="L358" s="1" t="s">
        <v>28</v>
      </c>
      <c r="M358" s="1" t="s">
        <v>28</v>
      </c>
      <c r="N358" s="1">
        <v>11</v>
      </c>
      <c r="O358" s="1">
        <v>83638000</v>
      </c>
      <c r="P358" s="1">
        <v>8288200</v>
      </c>
      <c r="Q358" s="1">
        <v>5121700</v>
      </c>
      <c r="R358" s="1">
        <v>3664700</v>
      </c>
      <c r="S358" s="1">
        <v>16336000</v>
      </c>
      <c r="T358" s="1">
        <v>18998000</v>
      </c>
      <c r="U358" s="1">
        <v>2034100</v>
      </c>
      <c r="V358" s="1">
        <v>15231000</v>
      </c>
      <c r="W358" s="1">
        <v>13964000</v>
      </c>
    </row>
    <row r="359" spans="1:23">
      <c r="A359" s="1" t="s">
        <v>1480</v>
      </c>
      <c r="B359" s="1" t="s">
        <v>1480</v>
      </c>
      <c r="C359" s="1" t="s">
        <v>1481</v>
      </c>
      <c r="D359" s="1" t="s">
        <v>1482</v>
      </c>
      <c r="E359" s="1" t="s">
        <v>1483</v>
      </c>
      <c r="F359" s="1" t="s">
        <v>29</v>
      </c>
      <c r="G359" s="1" t="s">
        <v>29</v>
      </c>
      <c r="H359" s="1" t="s">
        <v>29</v>
      </c>
      <c r="I359" s="1" t="s">
        <v>28</v>
      </c>
      <c r="J359" s="1" t="s">
        <v>28</v>
      </c>
      <c r="K359" s="1" t="s">
        <v>29</v>
      </c>
      <c r="L359" s="1" t="s">
        <v>29</v>
      </c>
      <c r="M359" s="1" t="s">
        <v>28</v>
      </c>
      <c r="N359" s="1">
        <v>25</v>
      </c>
      <c r="O359" s="1">
        <v>12749000</v>
      </c>
      <c r="P359" s="1">
        <v>102010</v>
      </c>
      <c r="Q359" s="1">
        <v>93312</v>
      </c>
      <c r="R359" s="1">
        <v>99863</v>
      </c>
      <c r="S359" s="1">
        <v>3257500</v>
      </c>
      <c r="T359" s="1">
        <v>8093300</v>
      </c>
      <c r="U359" s="1">
        <v>124390</v>
      </c>
      <c r="V359" s="1">
        <v>305100</v>
      </c>
      <c r="W359" s="1">
        <v>673450</v>
      </c>
    </row>
    <row r="360" spans="1:23">
      <c r="A360" s="1" t="s">
        <v>1484</v>
      </c>
      <c r="B360" s="1" t="s">
        <v>1484</v>
      </c>
      <c r="C360" s="1" t="s">
        <v>1485</v>
      </c>
      <c r="D360" s="1" t="s">
        <v>1486</v>
      </c>
      <c r="E360" s="1" t="s">
        <v>1487</v>
      </c>
      <c r="F360" s="1" t="s">
        <v>28</v>
      </c>
      <c r="G360" s="1" t="s">
        <v>29</v>
      </c>
      <c r="H360" s="1" t="s">
        <v>29</v>
      </c>
      <c r="I360" s="1" t="s">
        <v>28</v>
      </c>
      <c r="J360" s="1" t="s">
        <v>28</v>
      </c>
      <c r="K360" s="1" t="s">
        <v>28</v>
      </c>
      <c r="L360" s="1" t="s">
        <v>29</v>
      </c>
      <c r="M360" s="1" t="s">
        <v>28</v>
      </c>
      <c r="N360" s="1">
        <v>10</v>
      </c>
      <c r="O360" s="1">
        <v>233710000</v>
      </c>
      <c r="P360" s="1">
        <v>23932000</v>
      </c>
      <c r="Q360" s="1">
        <v>2879200</v>
      </c>
      <c r="R360" s="1">
        <v>1547600</v>
      </c>
      <c r="S360" s="1">
        <v>75677000</v>
      </c>
      <c r="T360" s="1">
        <v>92818000</v>
      </c>
      <c r="U360" s="1">
        <v>1242900</v>
      </c>
      <c r="V360" s="1">
        <v>2673300</v>
      </c>
      <c r="W360" s="1">
        <v>35823000</v>
      </c>
    </row>
    <row r="361" spans="1:23">
      <c r="A361" s="1" t="s">
        <v>1488</v>
      </c>
      <c r="B361" s="1" t="s">
        <v>1489</v>
      </c>
      <c r="C361" s="1" t="s">
        <v>1490</v>
      </c>
      <c r="D361" s="1" t="s">
        <v>1491</v>
      </c>
      <c r="E361" s="1" t="s">
        <v>1492</v>
      </c>
      <c r="F361" s="1" t="s">
        <v>28</v>
      </c>
      <c r="G361" s="1" t="s">
        <v>28</v>
      </c>
      <c r="H361" s="1" t="s">
        <v>28</v>
      </c>
      <c r="I361" s="1" t="s">
        <v>28</v>
      </c>
      <c r="J361" s="1" t="s">
        <v>28</v>
      </c>
      <c r="K361" s="1" t="s">
        <v>28</v>
      </c>
      <c r="L361" s="1" t="s">
        <v>28</v>
      </c>
      <c r="M361" s="1" t="s">
        <v>28</v>
      </c>
      <c r="N361" s="1">
        <v>18</v>
      </c>
      <c r="O361" s="1">
        <v>179440000</v>
      </c>
      <c r="P361" s="1">
        <v>15612000</v>
      </c>
      <c r="Q361" s="1">
        <v>14582000</v>
      </c>
      <c r="R361" s="1">
        <v>16532000</v>
      </c>
      <c r="S361" s="1">
        <v>20055000</v>
      </c>
      <c r="T361" s="1">
        <v>26953000</v>
      </c>
      <c r="U361" s="1">
        <v>17647000</v>
      </c>
      <c r="V361" s="1">
        <v>33396000</v>
      </c>
      <c r="W361" s="1">
        <v>34662000</v>
      </c>
    </row>
    <row r="362" spans="1:23">
      <c r="A362" s="1" t="s">
        <v>1493</v>
      </c>
      <c r="B362" s="1" t="s">
        <v>1493</v>
      </c>
      <c r="C362" s="1" t="s">
        <v>1494</v>
      </c>
      <c r="D362" s="1" t="s">
        <v>1495</v>
      </c>
      <c r="E362" s="1" t="s">
        <v>1496</v>
      </c>
      <c r="F362" s="1" t="s">
        <v>27</v>
      </c>
      <c r="G362" s="1" t="s">
        <v>27</v>
      </c>
      <c r="H362" s="1" t="s">
        <v>27</v>
      </c>
      <c r="I362" s="1" t="s">
        <v>28</v>
      </c>
      <c r="J362" s="1" t="s">
        <v>28</v>
      </c>
      <c r="K362" s="1" t="s">
        <v>28</v>
      </c>
      <c r="L362" s="1" t="s">
        <v>28</v>
      </c>
      <c r="M362" s="1" t="s">
        <v>29</v>
      </c>
      <c r="N362" s="1">
        <v>69</v>
      </c>
      <c r="O362" s="1">
        <v>1516200</v>
      </c>
      <c r="P362" s="1">
        <v>0</v>
      </c>
      <c r="Q362" s="1">
        <v>0</v>
      </c>
      <c r="R362" s="1">
        <v>0</v>
      </c>
      <c r="S362" s="1">
        <v>684880</v>
      </c>
      <c r="T362" s="1">
        <v>525270</v>
      </c>
      <c r="U362" s="1">
        <v>61143</v>
      </c>
      <c r="V362" s="1">
        <v>126730</v>
      </c>
      <c r="W362" s="1">
        <v>244900</v>
      </c>
    </row>
    <row r="363" spans="1:23">
      <c r="A363" s="1" t="s">
        <v>1497</v>
      </c>
      <c r="B363" s="1" t="s">
        <v>1497</v>
      </c>
      <c r="C363" s="1" t="s">
        <v>1498</v>
      </c>
      <c r="D363" s="1" t="s">
        <v>1499</v>
      </c>
      <c r="E363" s="1" t="s">
        <v>1500</v>
      </c>
      <c r="F363" s="1" t="s">
        <v>28</v>
      </c>
      <c r="G363" s="1" t="s">
        <v>29</v>
      </c>
      <c r="H363" s="1" t="s">
        <v>27</v>
      </c>
      <c r="I363" s="1" t="s">
        <v>28</v>
      </c>
      <c r="J363" s="1" t="s">
        <v>28</v>
      </c>
      <c r="K363" s="1" t="s">
        <v>27</v>
      </c>
      <c r="L363" s="1" t="s">
        <v>29</v>
      </c>
      <c r="M363" s="1" t="s">
        <v>28</v>
      </c>
      <c r="N363" s="1">
        <v>6</v>
      </c>
      <c r="O363" s="1">
        <v>60629000</v>
      </c>
      <c r="P363" s="1">
        <v>1063200</v>
      </c>
      <c r="Q363" s="1">
        <v>851600</v>
      </c>
      <c r="R363" s="1">
        <v>0</v>
      </c>
      <c r="S363" s="1">
        <v>19527000</v>
      </c>
      <c r="T363" s="1">
        <v>13418000</v>
      </c>
      <c r="U363" s="1">
        <v>0</v>
      </c>
      <c r="V363" s="1">
        <v>5930900</v>
      </c>
      <c r="W363" s="1">
        <v>19838000</v>
      </c>
    </row>
    <row r="364" spans="1:23">
      <c r="A364" s="1" t="s">
        <v>1501</v>
      </c>
      <c r="B364" s="1" t="s">
        <v>1501</v>
      </c>
      <c r="C364" s="1" t="s">
        <v>1502</v>
      </c>
      <c r="D364" s="1" t="s">
        <v>1503</v>
      </c>
      <c r="E364" s="1" t="s">
        <v>1504</v>
      </c>
      <c r="F364" s="1" t="s">
        <v>28</v>
      </c>
      <c r="G364" s="1" t="s">
        <v>28</v>
      </c>
      <c r="H364" s="1" t="s">
        <v>29</v>
      </c>
      <c r="I364" s="1" t="s">
        <v>28</v>
      </c>
      <c r="J364" s="1" t="s">
        <v>28</v>
      </c>
      <c r="K364" s="1" t="s">
        <v>28</v>
      </c>
      <c r="L364" s="1" t="s">
        <v>28</v>
      </c>
      <c r="M364" s="1" t="s">
        <v>28</v>
      </c>
      <c r="N364" s="1">
        <v>18</v>
      </c>
      <c r="O364" s="1">
        <v>42424000</v>
      </c>
      <c r="P364" s="1">
        <v>2219600</v>
      </c>
      <c r="Q364" s="1">
        <v>4907900</v>
      </c>
      <c r="R364" s="1">
        <v>2586500</v>
      </c>
      <c r="S364" s="1">
        <v>7776000</v>
      </c>
      <c r="T364" s="1">
        <v>6655600</v>
      </c>
      <c r="U364" s="1">
        <v>5277900</v>
      </c>
      <c r="V364" s="1">
        <v>8309500</v>
      </c>
      <c r="W364" s="1">
        <v>4690500</v>
      </c>
    </row>
    <row r="365" spans="1:23">
      <c r="A365" s="1" t="s">
        <v>1505</v>
      </c>
      <c r="B365" s="1" t="s">
        <v>1505</v>
      </c>
      <c r="C365" s="1" t="s">
        <v>1506</v>
      </c>
      <c r="D365" s="1" t="s">
        <v>1507</v>
      </c>
      <c r="E365" s="1" t="s">
        <v>1508</v>
      </c>
      <c r="F365" s="1" t="s">
        <v>28</v>
      </c>
      <c r="G365" s="1" t="s">
        <v>28</v>
      </c>
      <c r="H365" s="1" t="s">
        <v>28</v>
      </c>
      <c r="I365" s="1" t="s">
        <v>28</v>
      </c>
      <c r="J365" s="1" t="s">
        <v>28</v>
      </c>
      <c r="K365" s="1" t="s">
        <v>28</v>
      </c>
      <c r="L365" s="1" t="s">
        <v>28</v>
      </c>
      <c r="M365" s="1" t="s">
        <v>28</v>
      </c>
      <c r="N365" s="1">
        <v>31</v>
      </c>
      <c r="O365" s="1">
        <v>397620000</v>
      </c>
      <c r="P365" s="1">
        <v>33250000</v>
      </c>
      <c r="Q365" s="1">
        <v>34799000</v>
      </c>
      <c r="R365" s="1">
        <v>33454000</v>
      </c>
      <c r="S365" s="1">
        <v>76306000</v>
      </c>
      <c r="T365" s="1">
        <v>68687000</v>
      </c>
      <c r="U365" s="1">
        <v>34927000</v>
      </c>
      <c r="V365" s="1">
        <v>50054000</v>
      </c>
      <c r="W365" s="1">
        <v>66146000</v>
      </c>
    </row>
    <row r="366" spans="1:23">
      <c r="A366" s="1" t="s">
        <v>1509</v>
      </c>
      <c r="B366" s="1" t="s">
        <v>1509</v>
      </c>
      <c r="C366" s="1" t="s">
        <v>1510</v>
      </c>
      <c r="D366" s="1" t="s">
        <v>1511</v>
      </c>
      <c r="E366" s="1" t="s">
        <v>1512</v>
      </c>
      <c r="F366" s="1" t="s">
        <v>28</v>
      </c>
      <c r="G366" s="1" t="s">
        <v>28</v>
      </c>
      <c r="H366" s="1" t="s">
        <v>28</v>
      </c>
      <c r="I366" s="1" t="s">
        <v>28</v>
      </c>
      <c r="J366" s="1" t="s">
        <v>28</v>
      </c>
      <c r="K366" s="1" t="s">
        <v>28</v>
      </c>
      <c r="L366" s="1" t="s">
        <v>28</v>
      </c>
      <c r="M366" s="1" t="s">
        <v>28</v>
      </c>
      <c r="N366" s="1">
        <v>14</v>
      </c>
      <c r="O366" s="1">
        <v>521510000</v>
      </c>
      <c r="P366" s="1">
        <v>29507000</v>
      </c>
      <c r="Q366" s="1">
        <v>9721800</v>
      </c>
      <c r="R366" s="1">
        <v>11801000</v>
      </c>
      <c r="S366" s="1">
        <v>106030000</v>
      </c>
      <c r="T366" s="1">
        <v>295430000</v>
      </c>
      <c r="U366" s="1">
        <v>13384000</v>
      </c>
      <c r="V366" s="1">
        <v>13707000</v>
      </c>
      <c r="W366" s="1">
        <v>41927000</v>
      </c>
    </row>
    <row r="367" spans="1:23">
      <c r="A367" s="1" t="s">
        <v>1513</v>
      </c>
      <c r="B367" s="1" t="s">
        <v>1513</v>
      </c>
      <c r="C367" s="1" t="s">
        <v>1514</v>
      </c>
      <c r="D367" s="1" t="s">
        <v>1515</v>
      </c>
      <c r="E367" s="1" t="s">
        <v>1516</v>
      </c>
      <c r="F367" s="1" t="s">
        <v>28</v>
      </c>
      <c r="G367" s="1" t="s">
        <v>28</v>
      </c>
      <c r="H367" s="1" t="s">
        <v>28</v>
      </c>
      <c r="I367" s="1" t="s">
        <v>28</v>
      </c>
      <c r="J367" s="1" t="s">
        <v>28</v>
      </c>
      <c r="K367" s="1" t="s">
        <v>28</v>
      </c>
      <c r="L367" s="1" t="s">
        <v>28</v>
      </c>
      <c r="M367" s="1" t="s">
        <v>28</v>
      </c>
      <c r="N367" s="1">
        <v>22</v>
      </c>
      <c r="O367" s="1">
        <v>25148000</v>
      </c>
      <c r="P367" s="1">
        <v>1744600</v>
      </c>
      <c r="Q367" s="1">
        <v>3875000</v>
      </c>
      <c r="R367" s="1">
        <v>3187300</v>
      </c>
      <c r="S367" s="1">
        <v>1267200</v>
      </c>
      <c r="T367" s="1">
        <v>1064800</v>
      </c>
      <c r="U367" s="1">
        <v>3933000</v>
      </c>
      <c r="V367" s="1">
        <v>3804200</v>
      </c>
      <c r="W367" s="1">
        <v>6272000</v>
      </c>
    </row>
    <row r="368" spans="1:23">
      <c r="A368" s="1" t="s">
        <v>1517</v>
      </c>
      <c r="B368" s="1" t="s">
        <v>1517</v>
      </c>
      <c r="C368" s="1" t="s">
        <v>1518</v>
      </c>
      <c r="D368" s="1" t="s">
        <v>1519</v>
      </c>
      <c r="E368" s="1" t="s">
        <v>1520</v>
      </c>
      <c r="F368" s="1" t="s">
        <v>28</v>
      </c>
      <c r="G368" s="1" t="s">
        <v>27</v>
      </c>
      <c r="H368" s="1" t="s">
        <v>29</v>
      </c>
      <c r="I368" s="1" t="s">
        <v>28</v>
      </c>
      <c r="J368" s="1" t="s">
        <v>28</v>
      </c>
      <c r="K368" s="1" t="s">
        <v>28</v>
      </c>
      <c r="L368" s="1" t="s">
        <v>29</v>
      </c>
      <c r="M368" s="1" t="s">
        <v>28</v>
      </c>
      <c r="N368" s="1">
        <v>6</v>
      </c>
      <c r="O368" s="1">
        <v>161910000</v>
      </c>
      <c r="P368" s="1">
        <v>10487000</v>
      </c>
      <c r="Q368" s="1">
        <v>0</v>
      </c>
      <c r="R368" s="1">
        <v>4626400</v>
      </c>
      <c r="S368" s="1">
        <v>56782000</v>
      </c>
      <c r="T368" s="1">
        <v>53981000</v>
      </c>
      <c r="U368" s="1">
        <v>4312700</v>
      </c>
      <c r="V368" s="1">
        <v>6182300</v>
      </c>
      <c r="W368" s="1">
        <v>25535000</v>
      </c>
    </row>
    <row r="369" spans="1:23">
      <c r="A369" s="1" t="s">
        <v>1521</v>
      </c>
      <c r="B369" s="1" t="s">
        <v>1521</v>
      </c>
      <c r="C369" s="1" t="s">
        <v>1522</v>
      </c>
      <c r="D369" s="1" t="s">
        <v>1523</v>
      </c>
      <c r="E369" s="1" t="s">
        <v>1524</v>
      </c>
      <c r="F369" s="1" t="s">
        <v>28</v>
      </c>
      <c r="G369" s="1" t="s">
        <v>28</v>
      </c>
      <c r="H369" s="1" t="s">
        <v>28</v>
      </c>
      <c r="I369" s="1" t="s">
        <v>27</v>
      </c>
      <c r="J369" s="1" t="s">
        <v>29</v>
      </c>
      <c r="K369" s="1" t="s">
        <v>28</v>
      </c>
      <c r="L369" s="1" t="s">
        <v>28</v>
      </c>
      <c r="M369" s="1" t="s">
        <v>29</v>
      </c>
      <c r="N369" s="1">
        <v>18</v>
      </c>
      <c r="O369" s="1">
        <v>6481500</v>
      </c>
      <c r="P369" s="1">
        <v>792730</v>
      </c>
      <c r="Q369" s="1">
        <v>978180</v>
      </c>
      <c r="R369" s="1">
        <v>941230</v>
      </c>
      <c r="S369" s="1">
        <v>0</v>
      </c>
      <c r="T369" s="1">
        <v>743560</v>
      </c>
      <c r="U369" s="1">
        <v>950210</v>
      </c>
      <c r="V369" s="1">
        <v>1111000</v>
      </c>
      <c r="W369" s="1">
        <v>964550</v>
      </c>
    </row>
    <row r="370" spans="1:23">
      <c r="A370" s="1" t="s">
        <v>1525</v>
      </c>
      <c r="B370" s="1" t="s">
        <v>1525</v>
      </c>
      <c r="C370" s="1" t="s">
        <v>1526</v>
      </c>
      <c r="D370" s="1" t="s">
        <v>1527</v>
      </c>
      <c r="E370" s="1" t="s">
        <v>1528</v>
      </c>
      <c r="F370" s="1" t="s">
        <v>28</v>
      </c>
      <c r="G370" s="1" t="s">
        <v>28</v>
      </c>
      <c r="H370" s="1" t="s">
        <v>28</v>
      </c>
      <c r="I370" s="1" t="s">
        <v>28</v>
      </c>
      <c r="J370" s="1" t="s">
        <v>28</v>
      </c>
      <c r="K370" s="1" t="s">
        <v>28</v>
      </c>
      <c r="L370" s="1" t="s">
        <v>28</v>
      </c>
      <c r="M370" s="1" t="s">
        <v>28</v>
      </c>
      <c r="N370" s="1">
        <v>26</v>
      </c>
      <c r="O370" s="1">
        <v>69594000</v>
      </c>
      <c r="P370" s="1">
        <v>6821500</v>
      </c>
      <c r="Q370" s="1">
        <v>8010500</v>
      </c>
      <c r="R370" s="1">
        <v>7039900</v>
      </c>
      <c r="S370" s="1">
        <v>8712400</v>
      </c>
      <c r="T370" s="1">
        <v>5995100</v>
      </c>
      <c r="U370" s="1">
        <v>8099000</v>
      </c>
      <c r="V370" s="1">
        <v>13533000</v>
      </c>
      <c r="W370" s="1">
        <v>11383000</v>
      </c>
    </row>
    <row r="371" spans="1:23">
      <c r="A371" s="1" t="s">
        <v>1529</v>
      </c>
      <c r="B371" s="1" t="s">
        <v>1530</v>
      </c>
      <c r="C371" s="1" t="s">
        <v>1531</v>
      </c>
      <c r="D371" s="1" t="s">
        <v>1532</v>
      </c>
      <c r="E371" s="1" t="s">
        <v>1533</v>
      </c>
      <c r="F371" s="1" t="s">
        <v>28</v>
      </c>
      <c r="G371" s="1" t="s">
        <v>28</v>
      </c>
      <c r="H371" s="1" t="s">
        <v>28</v>
      </c>
      <c r="I371" s="1" t="s">
        <v>28</v>
      </c>
      <c r="J371" s="1" t="s">
        <v>28</v>
      </c>
      <c r="K371" s="1" t="s">
        <v>28</v>
      </c>
      <c r="L371" s="1" t="s">
        <v>28</v>
      </c>
      <c r="M371" s="1" t="s">
        <v>28</v>
      </c>
      <c r="N371" s="1">
        <v>25</v>
      </c>
      <c r="O371" s="1">
        <v>9925000</v>
      </c>
      <c r="P371" s="1">
        <v>953570</v>
      </c>
      <c r="Q371" s="1">
        <v>647120</v>
      </c>
      <c r="R371" s="1">
        <v>679120</v>
      </c>
      <c r="S371" s="1">
        <v>1922800</v>
      </c>
      <c r="T371" s="1">
        <v>1545400</v>
      </c>
      <c r="U371" s="1">
        <v>744260</v>
      </c>
      <c r="V371" s="1">
        <v>2252600</v>
      </c>
      <c r="W371" s="1">
        <v>1180100</v>
      </c>
    </row>
    <row r="372" spans="1:23">
      <c r="A372" s="1" t="s">
        <v>1534</v>
      </c>
      <c r="B372" s="1" t="s">
        <v>1534</v>
      </c>
      <c r="C372" s="1" t="s">
        <v>1535</v>
      </c>
      <c r="D372" s="1" t="s">
        <v>1536</v>
      </c>
      <c r="E372" s="1" t="s">
        <v>1537</v>
      </c>
      <c r="F372" s="1" t="s">
        <v>28</v>
      </c>
      <c r="G372" s="1" t="s">
        <v>29</v>
      </c>
      <c r="H372" s="1" t="s">
        <v>29</v>
      </c>
      <c r="I372" s="1" t="s">
        <v>28</v>
      </c>
      <c r="J372" s="1" t="s">
        <v>28</v>
      </c>
      <c r="K372" s="1" t="s">
        <v>29</v>
      </c>
      <c r="L372" s="1" t="s">
        <v>29</v>
      </c>
      <c r="M372" s="1" t="s">
        <v>28</v>
      </c>
      <c r="N372" s="1">
        <v>2</v>
      </c>
      <c r="O372" s="1">
        <v>278890000</v>
      </c>
      <c r="P372" s="1">
        <v>24288000</v>
      </c>
      <c r="Q372" s="1">
        <v>2956800</v>
      </c>
      <c r="R372" s="1">
        <v>3740300</v>
      </c>
      <c r="S372" s="1">
        <v>106880000</v>
      </c>
      <c r="T372" s="1">
        <v>95429000</v>
      </c>
      <c r="U372" s="1">
        <v>4792700</v>
      </c>
      <c r="V372" s="1">
        <v>6712200</v>
      </c>
      <c r="W372" s="1">
        <v>34089000</v>
      </c>
    </row>
    <row r="373" spans="1:23">
      <c r="A373" s="1" t="s">
        <v>1538</v>
      </c>
      <c r="B373" s="1" t="s">
        <v>1538</v>
      </c>
      <c r="C373" s="1" t="s">
        <v>1539</v>
      </c>
      <c r="D373" s="1" t="s">
        <v>1540</v>
      </c>
      <c r="E373" s="1" t="s">
        <v>1541</v>
      </c>
      <c r="F373" s="1" t="s">
        <v>28</v>
      </c>
      <c r="G373" s="1" t="s">
        <v>28</v>
      </c>
      <c r="H373" s="1" t="s">
        <v>28</v>
      </c>
      <c r="I373" s="1" t="s">
        <v>29</v>
      </c>
      <c r="J373" s="1" t="s">
        <v>29</v>
      </c>
      <c r="K373" s="1" t="s">
        <v>28</v>
      </c>
      <c r="L373" s="1" t="s">
        <v>28</v>
      </c>
      <c r="M373" s="1" t="s">
        <v>28</v>
      </c>
      <c r="N373" s="1">
        <v>7</v>
      </c>
      <c r="O373" s="1">
        <v>51009000</v>
      </c>
      <c r="P373" s="1">
        <v>7123900</v>
      </c>
      <c r="Q373" s="1">
        <v>8565700</v>
      </c>
      <c r="R373" s="1">
        <v>9152500</v>
      </c>
      <c r="S373" s="1">
        <v>3002600</v>
      </c>
      <c r="T373" s="1">
        <v>3290900</v>
      </c>
      <c r="U373" s="1">
        <v>9146300</v>
      </c>
      <c r="V373" s="1">
        <v>7594900</v>
      </c>
      <c r="W373" s="1">
        <v>6423300</v>
      </c>
    </row>
    <row r="374" spans="1:23">
      <c r="A374" s="1" t="s">
        <v>1542</v>
      </c>
      <c r="B374" s="1" t="s">
        <v>1542</v>
      </c>
      <c r="C374" s="1" t="s">
        <v>1543</v>
      </c>
      <c r="D374" s="1" t="s">
        <v>1544</v>
      </c>
      <c r="E374" s="1" t="s">
        <v>1545</v>
      </c>
      <c r="F374" s="1" t="s">
        <v>28</v>
      </c>
      <c r="G374" s="1" t="s">
        <v>28</v>
      </c>
      <c r="H374" s="1" t="s">
        <v>29</v>
      </c>
      <c r="I374" s="1" t="s">
        <v>28</v>
      </c>
      <c r="J374" s="1" t="s">
        <v>28</v>
      </c>
      <c r="K374" s="1" t="s">
        <v>28</v>
      </c>
      <c r="L374" s="1" t="s">
        <v>28</v>
      </c>
      <c r="M374" s="1" t="s">
        <v>28</v>
      </c>
      <c r="N374" s="1">
        <v>10</v>
      </c>
      <c r="O374" s="1">
        <v>144220000</v>
      </c>
      <c r="P374" s="1">
        <v>12286000</v>
      </c>
      <c r="Q374" s="1">
        <v>9630500</v>
      </c>
      <c r="R374" s="1">
        <v>8978900</v>
      </c>
      <c r="S374" s="1">
        <v>19629000</v>
      </c>
      <c r="T374" s="1">
        <v>24466000</v>
      </c>
      <c r="U374" s="1">
        <v>12765000</v>
      </c>
      <c r="V374" s="1">
        <v>27890000</v>
      </c>
      <c r="W374" s="1">
        <v>28572000</v>
      </c>
    </row>
    <row r="375" spans="1:23">
      <c r="A375" s="1" t="s">
        <v>1546</v>
      </c>
      <c r="B375" s="1" t="s">
        <v>1546</v>
      </c>
      <c r="C375" s="1" t="s">
        <v>1547</v>
      </c>
      <c r="D375" s="1" t="s">
        <v>1548</v>
      </c>
      <c r="E375" s="1" t="s">
        <v>1549</v>
      </c>
      <c r="F375" s="1" t="s">
        <v>29</v>
      </c>
      <c r="G375" s="1" t="s">
        <v>27</v>
      </c>
      <c r="H375" s="1" t="s">
        <v>27</v>
      </c>
      <c r="I375" s="1" t="s">
        <v>28</v>
      </c>
      <c r="J375" s="1" t="s">
        <v>28</v>
      </c>
      <c r="K375" s="1" t="s">
        <v>29</v>
      </c>
      <c r="L375" s="1" t="s">
        <v>27</v>
      </c>
      <c r="M375" s="1" t="s">
        <v>29</v>
      </c>
      <c r="N375" s="1">
        <v>45</v>
      </c>
      <c r="O375" s="1">
        <v>3853500</v>
      </c>
      <c r="P375" s="1">
        <v>121800</v>
      </c>
      <c r="Q375" s="1">
        <v>0</v>
      </c>
      <c r="R375" s="1">
        <v>0</v>
      </c>
      <c r="S375" s="1">
        <v>964840</v>
      </c>
      <c r="T375" s="1">
        <v>1507400</v>
      </c>
      <c r="U375" s="1">
        <v>386390</v>
      </c>
      <c r="V375" s="1">
        <v>0</v>
      </c>
      <c r="W375" s="1">
        <v>873080</v>
      </c>
    </row>
    <row r="376" spans="1:23">
      <c r="A376" s="1" t="s">
        <v>1550</v>
      </c>
      <c r="B376" s="1" t="s">
        <v>1550</v>
      </c>
      <c r="C376" s="1" t="s">
        <v>1551</v>
      </c>
      <c r="D376" s="1" t="s">
        <v>1552</v>
      </c>
      <c r="E376" s="1" t="s">
        <v>1553</v>
      </c>
      <c r="F376" s="1" t="s">
        <v>28</v>
      </c>
      <c r="G376" s="1" t="s">
        <v>29</v>
      </c>
      <c r="H376" s="1" t="s">
        <v>29</v>
      </c>
      <c r="I376" s="1" t="s">
        <v>28</v>
      </c>
      <c r="J376" s="1" t="s">
        <v>28</v>
      </c>
      <c r="K376" s="1" t="s">
        <v>29</v>
      </c>
      <c r="L376" s="1" t="s">
        <v>28</v>
      </c>
      <c r="M376" s="1" t="s">
        <v>28</v>
      </c>
      <c r="N376" s="1">
        <v>18</v>
      </c>
      <c r="O376" s="1">
        <v>11238000</v>
      </c>
      <c r="P376" s="1">
        <v>768930</v>
      </c>
      <c r="Q376" s="1">
        <v>681980</v>
      </c>
      <c r="R376" s="1">
        <v>869980</v>
      </c>
      <c r="S376" s="1">
        <v>2385200</v>
      </c>
      <c r="T376" s="1">
        <v>3490900</v>
      </c>
      <c r="U376" s="1">
        <v>1577300</v>
      </c>
      <c r="V376" s="1">
        <v>1463200</v>
      </c>
      <c r="W376" s="1">
        <v>11165000</v>
      </c>
    </row>
    <row r="377" spans="1:23">
      <c r="A377" s="1" t="s">
        <v>1554</v>
      </c>
      <c r="B377" s="1" t="s">
        <v>1554</v>
      </c>
      <c r="C377" s="1" t="s">
        <v>1555</v>
      </c>
      <c r="D377" s="1" t="s">
        <v>1556</v>
      </c>
      <c r="E377" s="1" t="s">
        <v>1557</v>
      </c>
      <c r="F377" s="1" t="s">
        <v>28</v>
      </c>
      <c r="G377" s="1" t="s">
        <v>29</v>
      </c>
      <c r="H377" s="1" t="s">
        <v>29</v>
      </c>
      <c r="I377" s="1" t="s">
        <v>28</v>
      </c>
      <c r="J377" s="1" t="s">
        <v>28</v>
      </c>
      <c r="K377" s="1" t="s">
        <v>27</v>
      </c>
      <c r="L377" s="1" t="s">
        <v>28</v>
      </c>
      <c r="M377" s="1" t="s">
        <v>28</v>
      </c>
      <c r="N377" s="1">
        <v>73</v>
      </c>
      <c r="O377" s="1">
        <v>1416000</v>
      </c>
      <c r="P377" s="1">
        <v>135000</v>
      </c>
      <c r="Q377" s="1">
        <v>215840</v>
      </c>
      <c r="R377" s="1">
        <v>146860</v>
      </c>
      <c r="S377" s="1">
        <v>211400</v>
      </c>
      <c r="T377" s="1">
        <v>134010</v>
      </c>
      <c r="U377" s="1">
        <v>0</v>
      </c>
      <c r="V377" s="1">
        <v>301820</v>
      </c>
      <c r="W377" s="1">
        <v>271060</v>
      </c>
    </row>
    <row r="378" spans="1:23">
      <c r="A378" s="1" t="s">
        <v>1558</v>
      </c>
      <c r="B378" s="1" t="s">
        <v>1558</v>
      </c>
      <c r="C378" s="1" t="s">
        <v>1559</v>
      </c>
      <c r="D378" s="1" t="s">
        <v>1560</v>
      </c>
      <c r="E378" s="1" t="s">
        <v>1561</v>
      </c>
      <c r="F378" s="1" t="s">
        <v>29</v>
      </c>
      <c r="G378" s="1" t="s">
        <v>28</v>
      </c>
      <c r="H378" s="1" t="s">
        <v>27</v>
      </c>
      <c r="I378" s="1" t="s">
        <v>28</v>
      </c>
      <c r="J378" s="1" t="s">
        <v>28</v>
      </c>
      <c r="K378" s="1" t="s">
        <v>27</v>
      </c>
      <c r="L378" s="1" t="s">
        <v>29</v>
      </c>
      <c r="M378" s="1" t="s">
        <v>28</v>
      </c>
      <c r="N378" s="1">
        <v>75</v>
      </c>
      <c r="O378" s="1">
        <v>1374600</v>
      </c>
      <c r="P378" s="1">
        <v>80308</v>
      </c>
      <c r="Q378" s="1">
        <v>179410</v>
      </c>
      <c r="R378" s="1">
        <v>0</v>
      </c>
      <c r="S378" s="1">
        <v>305880</v>
      </c>
      <c r="T378" s="1">
        <v>263150</v>
      </c>
      <c r="U378" s="1">
        <v>0</v>
      </c>
      <c r="V378" s="1">
        <v>236860</v>
      </c>
      <c r="W378" s="1">
        <v>308990</v>
      </c>
    </row>
    <row r="379" spans="1:23">
      <c r="A379" s="1" t="s">
        <v>1562</v>
      </c>
      <c r="B379" s="1" t="s">
        <v>1562</v>
      </c>
      <c r="C379" s="1" t="s">
        <v>1563</v>
      </c>
      <c r="D379" s="1" t="s">
        <v>1564</v>
      </c>
      <c r="E379" s="1" t="s">
        <v>1565</v>
      </c>
      <c r="F379" s="1" t="s">
        <v>28</v>
      </c>
      <c r="G379" s="1" t="s">
        <v>28</v>
      </c>
      <c r="H379" s="1" t="s">
        <v>28</v>
      </c>
      <c r="I379" s="1" t="s">
        <v>27</v>
      </c>
      <c r="J379" s="1" t="s">
        <v>28</v>
      </c>
      <c r="K379" s="1" t="s">
        <v>28</v>
      </c>
      <c r="L379" s="1" t="s">
        <v>28</v>
      </c>
      <c r="M379" s="1" t="s">
        <v>28</v>
      </c>
      <c r="N379" s="1">
        <v>10</v>
      </c>
      <c r="O379" s="1">
        <v>11563000</v>
      </c>
      <c r="P379" s="1">
        <v>1425400</v>
      </c>
      <c r="Q379" s="1">
        <v>1144700</v>
      </c>
      <c r="R379" s="1">
        <v>1462000</v>
      </c>
      <c r="S379" s="1">
        <v>0</v>
      </c>
      <c r="T379" s="1">
        <v>1851200</v>
      </c>
      <c r="U379" s="1">
        <v>1065700</v>
      </c>
      <c r="V379" s="1">
        <v>1862200</v>
      </c>
      <c r="W379" s="1">
        <v>2751600</v>
      </c>
    </row>
    <row r="380" spans="1:23">
      <c r="A380" s="1" t="s">
        <v>1566</v>
      </c>
      <c r="B380" s="1" t="s">
        <v>1567</v>
      </c>
      <c r="C380" s="1" t="s">
        <v>1568</v>
      </c>
      <c r="D380" s="1" t="s">
        <v>1569</v>
      </c>
      <c r="E380" s="1" t="s">
        <v>1570</v>
      </c>
      <c r="F380" s="1" t="s">
        <v>28</v>
      </c>
      <c r="G380" s="1" t="s">
        <v>28</v>
      </c>
      <c r="H380" s="1" t="s">
        <v>28</v>
      </c>
      <c r="I380" s="1" t="s">
        <v>28</v>
      </c>
      <c r="J380" s="1" t="s">
        <v>28</v>
      </c>
      <c r="K380" s="1" t="s">
        <v>28</v>
      </c>
      <c r="L380" s="1" t="s">
        <v>28</v>
      </c>
      <c r="M380" s="1" t="s">
        <v>28</v>
      </c>
      <c r="N380" s="1">
        <v>41</v>
      </c>
      <c r="O380" s="1">
        <v>4458800000</v>
      </c>
      <c r="P380" s="1">
        <v>265300000</v>
      </c>
      <c r="Q380" s="1">
        <v>276070000</v>
      </c>
      <c r="R380" s="1">
        <v>337790000</v>
      </c>
      <c r="S380" s="1">
        <v>919660000</v>
      </c>
      <c r="T380" s="1">
        <v>1032099999.99999</v>
      </c>
      <c r="U380" s="1">
        <v>401050000</v>
      </c>
      <c r="V380" s="1">
        <v>569240000</v>
      </c>
      <c r="W380" s="1">
        <v>657560000</v>
      </c>
    </row>
    <row r="381" spans="1:23">
      <c r="A381" s="1" t="s">
        <v>1571</v>
      </c>
      <c r="B381" s="1" t="s">
        <v>1571</v>
      </c>
      <c r="C381" s="1" t="s">
        <v>1572</v>
      </c>
      <c r="D381" s="1" t="s">
        <v>1573</v>
      </c>
      <c r="E381" s="1" t="s">
        <v>1574</v>
      </c>
      <c r="F381" s="1" t="s">
        <v>28</v>
      </c>
      <c r="G381" s="1" t="s">
        <v>27</v>
      </c>
      <c r="H381" s="1" t="s">
        <v>27</v>
      </c>
      <c r="I381" s="1" t="s">
        <v>27</v>
      </c>
      <c r="J381" s="1" t="s">
        <v>27</v>
      </c>
      <c r="K381" s="1" t="s">
        <v>27</v>
      </c>
      <c r="L381" s="1" t="s">
        <v>28</v>
      </c>
      <c r="M381" s="1" t="s">
        <v>27</v>
      </c>
      <c r="N381" s="1">
        <v>35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</row>
    <row r="382" spans="1:23">
      <c r="A382" s="1" t="s">
        <v>1575</v>
      </c>
      <c r="B382" s="1" t="s">
        <v>1575</v>
      </c>
      <c r="C382" s="1" t="s">
        <v>1576</v>
      </c>
      <c r="D382" s="1" t="s">
        <v>1577</v>
      </c>
      <c r="E382" s="1" t="s">
        <v>1578</v>
      </c>
      <c r="F382" s="1" t="s">
        <v>28</v>
      </c>
      <c r="G382" s="1" t="s">
        <v>28</v>
      </c>
      <c r="H382" s="1" t="s">
        <v>28</v>
      </c>
      <c r="I382" s="1" t="s">
        <v>28</v>
      </c>
      <c r="J382" s="1" t="s">
        <v>28</v>
      </c>
      <c r="K382" s="1" t="s">
        <v>28</v>
      </c>
      <c r="L382" s="1" t="s">
        <v>28</v>
      </c>
      <c r="M382" s="1" t="s">
        <v>28</v>
      </c>
      <c r="N382" s="1">
        <v>96</v>
      </c>
      <c r="O382" s="1">
        <v>23120000</v>
      </c>
      <c r="P382" s="1">
        <v>1570700</v>
      </c>
      <c r="Q382" s="1">
        <v>2047500</v>
      </c>
      <c r="R382" s="1">
        <v>1631500</v>
      </c>
      <c r="S382" s="1">
        <v>3143200</v>
      </c>
      <c r="T382" s="1">
        <v>4583000</v>
      </c>
      <c r="U382" s="1">
        <v>1307400</v>
      </c>
      <c r="V382" s="1">
        <v>4271700</v>
      </c>
      <c r="W382" s="1">
        <v>4565100</v>
      </c>
    </row>
    <row r="383" spans="1:23">
      <c r="A383" s="1" t="s">
        <v>1579</v>
      </c>
      <c r="B383" s="1" t="s">
        <v>1580</v>
      </c>
      <c r="C383" s="1" t="s">
        <v>1581</v>
      </c>
      <c r="D383" s="1" t="s">
        <v>1582</v>
      </c>
      <c r="E383" s="1" t="s">
        <v>1583</v>
      </c>
      <c r="F383" s="1" t="s">
        <v>28</v>
      </c>
      <c r="G383" s="1" t="s">
        <v>28</v>
      </c>
      <c r="H383" s="1" t="s">
        <v>28</v>
      </c>
      <c r="I383" s="1" t="s">
        <v>28</v>
      </c>
      <c r="J383" s="1" t="s">
        <v>28</v>
      </c>
      <c r="K383" s="1" t="s">
        <v>28</v>
      </c>
      <c r="L383" s="1" t="s">
        <v>28</v>
      </c>
      <c r="M383" s="1" t="s">
        <v>28</v>
      </c>
      <c r="N383" s="1">
        <v>40</v>
      </c>
      <c r="O383" s="1">
        <v>763690000</v>
      </c>
      <c r="P383" s="1">
        <v>67757000</v>
      </c>
      <c r="Q383" s="1">
        <v>35130000</v>
      </c>
      <c r="R383" s="1">
        <v>43537000</v>
      </c>
      <c r="S383" s="1">
        <v>176260000</v>
      </c>
      <c r="T383" s="1">
        <v>202400000</v>
      </c>
      <c r="U383" s="1">
        <v>51490000</v>
      </c>
      <c r="V383" s="1">
        <v>59911000</v>
      </c>
      <c r="W383" s="1">
        <v>127200000</v>
      </c>
    </row>
    <row r="384" spans="1:23">
      <c r="A384" s="1" t="s">
        <v>1584</v>
      </c>
      <c r="B384" s="1" t="s">
        <v>1584</v>
      </c>
      <c r="C384" s="1" t="s">
        <v>1585</v>
      </c>
      <c r="D384" s="1" t="s">
        <v>1586</v>
      </c>
      <c r="E384" s="1" t="s">
        <v>1587</v>
      </c>
      <c r="F384" s="1" t="s">
        <v>28</v>
      </c>
      <c r="G384" s="1" t="s">
        <v>28</v>
      </c>
      <c r="H384" s="1" t="s">
        <v>29</v>
      </c>
      <c r="I384" s="1" t="s">
        <v>28</v>
      </c>
      <c r="J384" s="1" t="s">
        <v>28</v>
      </c>
      <c r="K384" s="1" t="s">
        <v>29</v>
      </c>
      <c r="L384" s="1" t="s">
        <v>28</v>
      </c>
      <c r="M384" s="1" t="s">
        <v>28</v>
      </c>
      <c r="N384" s="1">
        <v>11</v>
      </c>
      <c r="O384" s="1">
        <v>8582700</v>
      </c>
      <c r="P384" s="1">
        <v>960950</v>
      </c>
      <c r="Q384" s="1">
        <v>540920</v>
      </c>
      <c r="R384" s="1">
        <v>830150</v>
      </c>
      <c r="S384" s="1">
        <v>1105700</v>
      </c>
      <c r="T384" s="1">
        <v>1434200</v>
      </c>
      <c r="U384" s="1">
        <v>873600</v>
      </c>
      <c r="V384" s="1">
        <v>1102100</v>
      </c>
      <c r="W384" s="1">
        <v>1735000</v>
      </c>
    </row>
    <row r="385" spans="1:23">
      <c r="A385" s="1" t="s">
        <v>1588</v>
      </c>
      <c r="B385" s="1" t="s">
        <v>1588</v>
      </c>
      <c r="C385" s="1" t="s">
        <v>1589</v>
      </c>
      <c r="D385" s="1" t="s">
        <v>1590</v>
      </c>
      <c r="E385" s="1" t="s">
        <v>1591</v>
      </c>
      <c r="F385" s="1" t="s">
        <v>28</v>
      </c>
      <c r="G385" s="1" t="s">
        <v>28</v>
      </c>
      <c r="H385" s="1" t="s">
        <v>28</v>
      </c>
      <c r="I385" s="1" t="s">
        <v>29</v>
      </c>
      <c r="J385" s="1" t="s">
        <v>27</v>
      </c>
      <c r="K385" s="1" t="s">
        <v>28</v>
      </c>
      <c r="L385" s="1" t="s">
        <v>27</v>
      </c>
      <c r="M385" s="1" t="s">
        <v>29</v>
      </c>
      <c r="N385" s="1">
        <v>29</v>
      </c>
      <c r="O385" s="1">
        <v>2941000</v>
      </c>
      <c r="P385" s="1">
        <v>270630</v>
      </c>
      <c r="Q385" s="1">
        <v>596690</v>
      </c>
      <c r="R385" s="1">
        <v>606050</v>
      </c>
      <c r="S385" s="1">
        <v>298990</v>
      </c>
      <c r="T385" s="1">
        <v>0</v>
      </c>
      <c r="U385" s="1">
        <v>488890</v>
      </c>
      <c r="V385" s="1">
        <v>0</v>
      </c>
      <c r="W385" s="1">
        <v>679780</v>
      </c>
    </row>
    <row r="386" spans="1:23">
      <c r="A386" s="1" t="s">
        <v>1592</v>
      </c>
      <c r="B386" s="1" t="s">
        <v>1592</v>
      </c>
      <c r="C386" s="1" t="s">
        <v>1593</v>
      </c>
      <c r="D386" s="1" t="s">
        <v>1594</v>
      </c>
      <c r="E386" s="1" t="s">
        <v>1595</v>
      </c>
      <c r="F386" s="1" t="s">
        <v>28</v>
      </c>
      <c r="G386" s="1" t="s">
        <v>28</v>
      </c>
      <c r="H386" s="1" t="s">
        <v>28</v>
      </c>
      <c r="I386" s="1" t="s">
        <v>28</v>
      </c>
      <c r="J386" s="1" t="s">
        <v>28</v>
      </c>
      <c r="K386" s="1" t="s">
        <v>28</v>
      </c>
      <c r="L386" s="1" t="s">
        <v>28</v>
      </c>
      <c r="M386" s="1" t="s">
        <v>28</v>
      </c>
      <c r="N386" s="1">
        <v>27</v>
      </c>
      <c r="O386" s="1">
        <v>106360000</v>
      </c>
      <c r="P386" s="1">
        <v>7184200</v>
      </c>
      <c r="Q386" s="1">
        <v>6903200</v>
      </c>
      <c r="R386" s="1">
        <v>10137000</v>
      </c>
      <c r="S386" s="1">
        <v>18930000</v>
      </c>
      <c r="T386" s="1">
        <v>15299000</v>
      </c>
      <c r="U386" s="1">
        <v>11731000</v>
      </c>
      <c r="V386" s="1">
        <v>16307000</v>
      </c>
      <c r="W386" s="1">
        <v>19872000</v>
      </c>
    </row>
    <row r="387" spans="1:23">
      <c r="A387" s="1" t="s">
        <v>1596</v>
      </c>
      <c r="B387" s="1" t="s">
        <v>1597</v>
      </c>
      <c r="C387" s="1" t="s">
        <v>1598</v>
      </c>
      <c r="D387" s="1" t="s">
        <v>1599</v>
      </c>
      <c r="E387" s="1" t="s">
        <v>1600</v>
      </c>
      <c r="F387" s="1" t="s">
        <v>28</v>
      </c>
      <c r="G387" s="1" t="s">
        <v>28</v>
      </c>
      <c r="H387" s="1" t="s">
        <v>28</v>
      </c>
      <c r="I387" s="1" t="s">
        <v>28</v>
      </c>
      <c r="J387" s="1" t="s">
        <v>28</v>
      </c>
      <c r="K387" s="1" t="s">
        <v>28</v>
      </c>
      <c r="L387" s="1" t="s">
        <v>28</v>
      </c>
      <c r="M387" s="1" t="s">
        <v>28</v>
      </c>
      <c r="N387" s="1">
        <v>22</v>
      </c>
      <c r="O387" s="1">
        <v>446890000</v>
      </c>
      <c r="P387" s="1">
        <v>42201000</v>
      </c>
      <c r="Q387" s="1">
        <v>44108000</v>
      </c>
      <c r="R387" s="1">
        <v>39520000</v>
      </c>
      <c r="S387" s="1">
        <v>37855000</v>
      </c>
      <c r="T387" s="1">
        <v>53906000</v>
      </c>
      <c r="U387" s="1">
        <v>52755000</v>
      </c>
      <c r="V387" s="1">
        <v>81271000</v>
      </c>
      <c r="W387" s="1">
        <v>95268000</v>
      </c>
    </row>
    <row r="388" spans="1:23">
      <c r="A388" s="1" t="s">
        <v>1601</v>
      </c>
      <c r="B388" s="1" t="s">
        <v>1601</v>
      </c>
      <c r="C388" s="1" t="s">
        <v>1602</v>
      </c>
      <c r="D388" s="1" t="s">
        <v>1603</v>
      </c>
      <c r="E388" s="1" t="s">
        <v>1604</v>
      </c>
      <c r="F388" s="1" t="s">
        <v>28</v>
      </c>
      <c r="G388" s="1" t="s">
        <v>28</v>
      </c>
      <c r="H388" s="1" t="s">
        <v>28</v>
      </c>
      <c r="I388" s="1" t="s">
        <v>28</v>
      </c>
      <c r="J388" s="1" t="s">
        <v>28</v>
      </c>
      <c r="K388" s="1" t="s">
        <v>28</v>
      </c>
      <c r="L388" s="1" t="s">
        <v>28</v>
      </c>
      <c r="M388" s="1" t="s">
        <v>28</v>
      </c>
      <c r="N388" s="1">
        <v>19</v>
      </c>
      <c r="O388" s="1">
        <v>476480000</v>
      </c>
      <c r="P388" s="1">
        <v>35062000</v>
      </c>
      <c r="Q388" s="1">
        <v>35267000</v>
      </c>
      <c r="R388" s="1">
        <v>27938000</v>
      </c>
      <c r="S388" s="1">
        <v>49486000</v>
      </c>
      <c r="T388" s="1">
        <v>92067000</v>
      </c>
      <c r="U388" s="1">
        <v>57906000</v>
      </c>
      <c r="V388" s="1">
        <v>80455000</v>
      </c>
      <c r="W388" s="1">
        <v>98293000</v>
      </c>
    </row>
    <row r="389" spans="1:23">
      <c r="A389" s="1" t="s">
        <v>1605</v>
      </c>
      <c r="B389" s="1" t="s">
        <v>1605</v>
      </c>
      <c r="C389" s="1" t="s">
        <v>1606</v>
      </c>
      <c r="D389" s="1" t="s">
        <v>1607</v>
      </c>
      <c r="E389" s="1" t="s">
        <v>1608</v>
      </c>
      <c r="F389" s="1" t="s">
        <v>28</v>
      </c>
      <c r="G389" s="1" t="s">
        <v>28</v>
      </c>
      <c r="H389" s="1" t="s">
        <v>28</v>
      </c>
      <c r="I389" s="1" t="s">
        <v>28</v>
      </c>
      <c r="J389" s="1" t="s">
        <v>28</v>
      </c>
      <c r="K389" s="1" t="s">
        <v>28</v>
      </c>
      <c r="L389" s="1" t="s">
        <v>28</v>
      </c>
      <c r="M389" s="1" t="s">
        <v>28</v>
      </c>
      <c r="N389" s="1">
        <v>9</v>
      </c>
      <c r="O389" s="1">
        <v>174930000</v>
      </c>
      <c r="P389" s="1">
        <v>16453000</v>
      </c>
      <c r="Q389" s="1">
        <v>9941500</v>
      </c>
      <c r="R389" s="1">
        <v>12724000</v>
      </c>
      <c r="S389" s="1">
        <v>40773000</v>
      </c>
      <c r="T389" s="1">
        <v>42445000</v>
      </c>
      <c r="U389" s="1">
        <v>6838000</v>
      </c>
      <c r="V389" s="1">
        <v>11667000</v>
      </c>
      <c r="W389" s="1">
        <v>34085000</v>
      </c>
    </row>
    <row r="390" spans="1:23">
      <c r="A390" s="1" t="s">
        <v>1609</v>
      </c>
      <c r="B390" s="1" t="s">
        <v>1609</v>
      </c>
      <c r="C390" s="1" t="s">
        <v>1610</v>
      </c>
      <c r="D390" s="1" t="s">
        <v>1611</v>
      </c>
      <c r="E390" s="1" t="s">
        <v>1612</v>
      </c>
      <c r="F390" s="1" t="s">
        <v>28</v>
      </c>
      <c r="G390" s="1" t="s">
        <v>28</v>
      </c>
      <c r="H390" s="1" t="s">
        <v>28</v>
      </c>
      <c r="I390" s="1" t="s">
        <v>28</v>
      </c>
      <c r="J390" s="1" t="s">
        <v>28</v>
      </c>
      <c r="K390" s="1" t="s">
        <v>28</v>
      </c>
      <c r="L390" s="1" t="s">
        <v>28</v>
      </c>
      <c r="M390" s="1" t="s">
        <v>28</v>
      </c>
      <c r="N390" s="1">
        <v>12</v>
      </c>
      <c r="O390" s="1">
        <v>57376000</v>
      </c>
      <c r="P390" s="1">
        <v>5223100</v>
      </c>
      <c r="Q390" s="1">
        <v>5285500</v>
      </c>
      <c r="R390" s="1">
        <v>4285600</v>
      </c>
      <c r="S390" s="1">
        <v>14501000</v>
      </c>
      <c r="T390" s="1">
        <v>5510100</v>
      </c>
      <c r="U390" s="1">
        <v>5542200</v>
      </c>
      <c r="V390" s="1">
        <v>9107700</v>
      </c>
      <c r="W390" s="1">
        <v>7920600</v>
      </c>
    </row>
    <row r="391" spans="1:23">
      <c r="A391" s="1" t="s">
        <v>1613</v>
      </c>
      <c r="B391" s="1" t="s">
        <v>1613</v>
      </c>
      <c r="C391" s="1" t="s">
        <v>1614</v>
      </c>
      <c r="D391" s="1" t="s">
        <v>1615</v>
      </c>
      <c r="E391" s="1" t="s">
        <v>1616</v>
      </c>
      <c r="F391" s="1" t="s">
        <v>28</v>
      </c>
      <c r="G391" s="1" t="s">
        <v>28</v>
      </c>
      <c r="H391" s="1" t="s">
        <v>28</v>
      </c>
      <c r="I391" s="1" t="s">
        <v>28</v>
      </c>
      <c r="J391" s="1" t="s">
        <v>28</v>
      </c>
      <c r="K391" s="1" t="s">
        <v>28</v>
      </c>
      <c r="L391" s="1" t="s">
        <v>28</v>
      </c>
      <c r="M391" s="1" t="s">
        <v>28</v>
      </c>
      <c r="N391" s="1">
        <v>16</v>
      </c>
      <c r="O391" s="1">
        <v>73926000</v>
      </c>
      <c r="P391" s="1">
        <v>7805000</v>
      </c>
      <c r="Q391" s="1">
        <v>8011000</v>
      </c>
      <c r="R391" s="1">
        <v>3113500</v>
      </c>
      <c r="S391" s="1">
        <v>12736000</v>
      </c>
      <c r="T391" s="1">
        <v>15540000</v>
      </c>
      <c r="U391" s="1">
        <v>4596000</v>
      </c>
      <c r="V391" s="1">
        <v>10844000</v>
      </c>
      <c r="W391" s="1">
        <v>11281000</v>
      </c>
    </row>
    <row r="392" spans="1:23">
      <c r="A392" s="1" t="s">
        <v>1617</v>
      </c>
      <c r="B392" s="1" t="s">
        <v>1617</v>
      </c>
      <c r="C392" s="1" t="s">
        <v>1618</v>
      </c>
      <c r="D392" s="1" t="s">
        <v>1619</v>
      </c>
      <c r="E392" s="1" t="s">
        <v>1620</v>
      </c>
      <c r="F392" s="1" t="s">
        <v>28</v>
      </c>
      <c r="G392" s="1" t="s">
        <v>28</v>
      </c>
      <c r="H392" s="1" t="s">
        <v>28</v>
      </c>
      <c r="I392" s="1" t="s">
        <v>28</v>
      </c>
      <c r="J392" s="1" t="s">
        <v>28</v>
      </c>
      <c r="K392" s="1" t="s">
        <v>28</v>
      </c>
      <c r="L392" s="1" t="s">
        <v>28</v>
      </c>
      <c r="M392" s="1" t="s">
        <v>28</v>
      </c>
      <c r="N392" s="1">
        <v>6</v>
      </c>
      <c r="O392" s="1">
        <v>469740000</v>
      </c>
      <c r="P392" s="1">
        <v>37822000</v>
      </c>
      <c r="Q392" s="1">
        <v>21519000</v>
      </c>
      <c r="R392" s="1">
        <v>36805000</v>
      </c>
      <c r="S392" s="1">
        <v>96158000</v>
      </c>
      <c r="T392" s="1">
        <v>105150000</v>
      </c>
      <c r="U392" s="1">
        <v>26081000</v>
      </c>
      <c r="V392" s="1">
        <v>44030000</v>
      </c>
      <c r="W392" s="1">
        <v>102170000</v>
      </c>
    </row>
    <row r="393" spans="1:23">
      <c r="A393" s="1" t="s">
        <v>1621</v>
      </c>
      <c r="B393" s="1" t="s">
        <v>1621</v>
      </c>
      <c r="C393" s="1" t="s">
        <v>1622</v>
      </c>
      <c r="D393" s="1" t="s">
        <v>1623</v>
      </c>
      <c r="E393" s="1" t="s">
        <v>1624</v>
      </c>
      <c r="F393" s="1" t="s">
        <v>28</v>
      </c>
      <c r="G393" s="1" t="s">
        <v>28</v>
      </c>
      <c r="H393" s="1" t="s">
        <v>29</v>
      </c>
      <c r="I393" s="1" t="s">
        <v>28</v>
      </c>
      <c r="J393" s="1" t="s">
        <v>28</v>
      </c>
      <c r="K393" s="1" t="s">
        <v>28</v>
      </c>
      <c r="L393" s="1" t="s">
        <v>28</v>
      </c>
      <c r="M393" s="1" t="s">
        <v>28</v>
      </c>
      <c r="N393" s="1">
        <v>19</v>
      </c>
      <c r="O393" s="1">
        <v>40664000</v>
      </c>
      <c r="P393" s="1">
        <v>2868100</v>
      </c>
      <c r="Q393" s="1">
        <v>0</v>
      </c>
      <c r="R393" s="1">
        <v>0</v>
      </c>
      <c r="S393" s="1">
        <v>6710700</v>
      </c>
      <c r="T393" s="1">
        <v>8531700</v>
      </c>
      <c r="U393" s="1">
        <v>5172500</v>
      </c>
      <c r="V393" s="1">
        <v>8378600</v>
      </c>
      <c r="W393" s="1">
        <v>9002500</v>
      </c>
    </row>
    <row r="394" spans="1:23">
      <c r="A394" s="1" t="s">
        <v>1625</v>
      </c>
      <c r="B394" s="1" t="s">
        <v>1625</v>
      </c>
      <c r="C394" s="1" t="s">
        <v>1626</v>
      </c>
      <c r="D394" s="1" t="s">
        <v>1627</v>
      </c>
      <c r="E394" s="1" t="s">
        <v>1628</v>
      </c>
      <c r="F394" s="1" t="s">
        <v>28</v>
      </c>
      <c r="G394" s="1" t="s">
        <v>28</v>
      </c>
      <c r="H394" s="1" t="s">
        <v>28</v>
      </c>
      <c r="I394" s="1" t="s">
        <v>28</v>
      </c>
      <c r="J394" s="1" t="s">
        <v>28</v>
      </c>
      <c r="K394" s="1" t="s">
        <v>28</v>
      </c>
      <c r="L394" s="1" t="s">
        <v>28</v>
      </c>
      <c r="M394" s="1" t="s">
        <v>28</v>
      </c>
      <c r="N394" s="1">
        <v>17</v>
      </c>
      <c r="O394" s="1">
        <v>3677899999.99999</v>
      </c>
      <c r="P394" s="1">
        <v>315020000</v>
      </c>
      <c r="Q394" s="1">
        <v>324700000</v>
      </c>
      <c r="R394" s="1">
        <v>301690000</v>
      </c>
      <c r="S394" s="1">
        <v>560570000</v>
      </c>
      <c r="T394" s="1">
        <v>642110000</v>
      </c>
      <c r="U394" s="1">
        <v>350650000</v>
      </c>
      <c r="V394" s="1">
        <v>529750000</v>
      </c>
      <c r="W394" s="1">
        <v>653370000</v>
      </c>
    </row>
    <row r="395" spans="1:23">
      <c r="A395" s="1" t="s">
        <v>1629</v>
      </c>
      <c r="B395" s="1" t="s">
        <v>1629</v>
      </c>
      <c r="C395" s="1" t="s">
        <v>1630</v>
      </c>
      <c r="D395" s="1" t="s">
        <v>1631</v>
      </c>
      <c r="E395" s="1" t="s">
        <v>1632</v>
      </c>
      <c r="F395" s="1" t="s">
        <v>28</v>
      </c>
      <c r="G395" s="1" t="s">
        <v>28</v>
      </c>
      <c r="H395" s="1" t="s">
        <v>28</v>
      </c>
      <c r="I395" s="1" t="s">
        <v>28</v>
      </c>
      <c r="J395" s="1" t="s">
        <v>28</v>
      </c>
      <c r="K395" s="1" t="s">
        <v>28</v>
      </c>
      <c r="L395" s="1" t="s">
        <v>28</v>
      </c>
      <c r="M395" s="1" t="s">
        <v>28</v>
      </c>
      <c r="N395" s="1">
        <v>20</v>
      </c>
      <c r="O395" s="1">
        <v>171580000</v>
      </c>
      <c r="P395" s="1">
        <v>15103000</v>
      </c>
      <c r="Q395" s="1">
        <v>10164000</v>
      </c>
      <c r="R395" s="1">
        <v>9622800</v>
      </c>
      <c r="S395" s="1">
        <v>26992000</v>
      </c>
      <c r="T395" s="1">
        <v>49957000</v>
      </c>
      <c r="U395" s="1">
        <v>9696700</v>
      </c>
      <c r="V395" s="1">
        <v>16218000</v>
      </c>
      <c r="W395" s="1">
        <v>33827000</v>
      </c>
    </row>
    <row r="396" spans="1:23">
      <c r="A396" s="1" t="s">
        <v>1633</v>
      </c>
      <c r="B396" s="1" t="s">
        <v>1634</v>
      </c>
      <c r="C396" s="1" t="s">
        <v>1635</v>
      </c>
      <c r="D396" s="1" t="s">
        <v>1636</v>
      </c>
      <c r="E396" s="1" t="s">
        <v>1637</v>
      </c>
      <c r="F396" s="1" t="s">
        <v>28</v>
      </c>
      <c r="G396" s="1" t="s">
        <v>29</v>
      </c>
      <c r="H396" s="1" t="s">
        <v>28</v>
      </c>
      <c r="I396" s="1" t="s">
        <v>28</v>
      </c>
      <c r="J396" s="1" t="s">
        <v>28</v>
      </c>
      <c r="K396" s="1" t="s">
        <v>28</v>
      </c>
      <c r="L396" s="1" t="s">
        <v>28</v>
      </c>
      <c r="M396" s="1" t="s">
        <v>28</v>
      </c>
      <c r="N396" s="1">
        <v>11</v>
      </c>
      <c r="O396" s="1">
        <v>40419000</v>
      </c>
      <c r="P396" s="1">
        <v>1535800</v>
      </c>
      <c r="Q396" s="1">
        <v>2130400</v>
      </c>
      <c r="R396" s="1">
        <v>4441300</v>
      </c>
      <c r="S396" s="1">
        <v>2591500</v>
      </c>
      <c r="T396" s="1">
        <v>3034700</v>
      </c>
      <c r="U396" s="1">
        <v>5648900</v>
      </c>
      <c r="V396" s="1">
        <v>10633000</v>
      </c>
      <c r="W396" s="1">
        <v>11939000</v>
      </c>
    </row>
    <row r="397" spans="1:23">
      <c r="A397" s="1" t="s">
        <v>1638</v>
      </c>
      <c r="B397" s="1" t="s">
        <v>1638</v>
      </c>
      <c r="C397" s="1" t="s">
        <v>1639</v>
      </c>
      <c r="D397" s="1" t="s">
        <v>1640</v>
      </c>
      <c r="E397" s="1" t="s">
        <v>1641</v>
      </c>
      <c r="F397" s="1" t="s">
        <v>28</v>
      </c>
      <c r="G397" s="1" t="s">
        <v>28</v>
      </c>
      <c r="H397" s="1" t="s">
        <v>28</v>
      </c>
      <c r="I397" s="1" t="s">
        <v>28</v>
      </c>
      <c r="J397" s="1" t="s">
        <v>28</v>
      </c>
      <c r="K397" s="1" t="s">
        <v>28</v>
      </c>
      <c r="L397" s="1" t="s">
        <v>28</v>
      </c>
      <c r="M397" s="1" t="s">
        <v>28</v>
      </c>
      <c r="N397" s="1">
        <v>12</v>
      </c>
      <c r="O397" s="1">
        <v>818770000</v>
      </c>
      <c r="P397" s="1">
        <v>92718000</v>
      </c>
      <c r="Q397" s="1">
        <v>89024000</v>
      </c>
      <c r="R397" s="1">
        <v>54504000</v>
      </c>
      <c r="S397" s="1">
        <v>87793000</v>
      </c>
      <c r="T397" s="1">
        <v>84050000</v>
      </c>
      <c r="U397" s="1">
        <v>95860000</v>
      </c>
      <c r="V397" s="1">
        <v>154940000</v>
      </c>
      <c r="W397" s="1">
        <v>159880000</v>
      </c>
    </row>
    <row r="398" spans="1:23">
      <c r="A398" s="1" t="s">
        <v>1642</v>
      </c>
      <c r="B398" s="1" t="s">
        <v>1642</v>
      </c>
      <c r="C398" s="1" t="s">
        <v>1643</v>
      </c>
      <c r="D398" s="1" t="s">
        <v>1644</v>
      </c>
      <c r="E398" s="1" t="s">
        <v>1645</v>
      </c>
      <c r="F398" s="1" t="s">
        <v>28</v>
      </c>
      <c r="G398" s="1" t="s">
        <v>29</v>
      </c>
      <c r="H398" s="1" t="s">
        <v>29</v>
      </c>
      <c r="I398" s="1" t="s">
        <v>29</v>
      </c>
      <c r="J398" s="1" t="s">
        <v>29</v>
      </c>
      <c r="K398" s="1" t="s">
        <v>29</v>
      </c>
      <c r="L398" s="1" t="s">
        <v>28</v>
      </c>
      <c r="M398" s="1" t="s">
        <v>29</v>
      </c>
      <c r="N398" s="1">
        <v>15</v>
      </c>
      <c r="O398" s="1">
        <v>13209000</v>
      </c>
      <c r="P398" s="1">
        <v>578640</v>
      </c>
      <c r="Q398" s="1">
        <v>1198200</v>
      </c>
      <c r="R398" s="1">
        <v>521160</v>
      </c>
      <c r="S398" s="1">
        <v>2912600</v>
      </c>
      <c r="T398" s="1">
        <v>2806300</v>
      </c>
      <c r="U398" s="1">
        <v>876150</v>
      </c>
      <c r="V398" s="1">
        <v>1773300</v>
      </c>
      <c r="W398" s="1">
        <v>2542700</v>
      </c>
    </row>
    <row r="399" spans="1:23">
      <c r="A399" s="1" t="s">
        <v>1646</v>
      </c>
      <c r="B399" s="1" t="s">
        <v>1646</v>
      </c>
      <c r="C399" s="1" t="s">
        <v>1647</v>
      </c>
      <c r="D399" s="1" t="s">
        <v>1648</v>
      </c>
      <c r="E399" s="1" t="s">
        <v>1649</v>
      </c>
      <c r="F399" s="1" t="s">
        <v>28</v>
      </c>
      <c r="G399" s="1" t="s">
        <v>28</v>
      </c>
      <c r="H399" s="1" t="s">
        <v>28</v>
      </c>
      <c r="I399" s="1" t="s">
        <v>28</v>
      </c>
      <c r="J399" s="1" t="s">
        <v>28</v>
      </c>
      <c r="K399" s="1" t="s">
        <v>28</v>
      </c>
      <c r="L399" s="1" t="s">
        <v>28</v>
      </c>
      <c r="M399" s="1" t="s">
        <v>28</v>
      </c>
      <c r="N399" s="1">
        <v>36</v>
      </c>
      <c r="O399" s="1">
        <v>604920000</v>
      </c>
      <c r="P399" s="1">
        <v>54138000</v>
      </c>
      <c r="Q399" s="1">
        <v>8823300</v>
      </c>
      <c r="R399" s="1">
        <v>19646000</v>
      </c>
      <c r="S399" s="1">
        <v>189510000</v>
      </c>
      <c r="T399" s="1">
        <v>217920000</v>
      </c>
      <c r="U399" s="1">
        <v>17997000</v>
      </c>
      <c r="V399" s="1">
        <v>16832000</v>
      </c>
      <c r="W399" s="1">
        <v>80053000</v>
      </c>
    </row>
    <row r="400" spans="1:23">
      <c r="A400" s="1" t="s">
        <v>1650</v>
      </c>
      <c r="B400" s="1" t="s">
        <v>1650</v>
      </c>
      <c r="C400" s="1" t="s">
        <v>1651</v>
      </c>
      <c r="D400" s="1" t="s">
        <v>1652</v>
      </c>
      <c r="E400" s="1" t="s">
        <v>1653</v>
      </c>
      <c r="F400" s="1" t="s">
        <v>28</v>
      </c>
      <c r="G400" s="1" t="s">
        <v>28</v>
      </c>
      <c r="H400" s="1" t="s">
        <v>28</v>
      </c>
      <c r="I400" s="1" t="s">
        <v>28</v>
      </c>
      <c r="J400" s="1" t="s">
        <v>28</v>
      </c>
      <c r="K400" s="1" t="s">
        <v>28</v>
      </c>
      <c r="L400" s="1" t="s">
        <v>28</v>
      </c>
      <c r="M400" s="1" t="s">
        <v>28</v>
      </c>
      <c r="N400" s="1">
        <v>22</v>
      </c>
      <c r="O400" s="1">
        <v>295670000</v>
      </c>
      <c r="P400" s="1">
        <v>27289000</v>
      </c>
      <c r="Q400" s="1">
        <v>12034000</v>
      </c>
      <c r="R400" s="1">
        <v>17215000</v>
      </c>
      <c r="S400" s="1">
        <v>87031000</v>
      </c>
      <c r="T400" s="1">
        <v>89684000</v>
      </c>
      <c r="U400" s="1">
        <v>15176000</v>
      </c>
      <c r="V400" s="1">
        <v>6232300</v>
      </c>
      <c r="W400" s="1">
        <v>41007000</v>
      </c>
    </row>
    <row r="401" spans="1:23">
      <c r="A401" s="1" t="s">
        <v>1654</v>
      </c>
      <c r="B401" s="1" t="s">
        <v>1654</v>
      </c>
      <c r="C401" s="1" t="s">
        <v>1655</v>
      </c>
      <c r="D401" s="1" t="s">
        <v>1656</v>
      </c>
      <c r="E401" s="1" t="s">
        <v>1657</v>
      </c>
      <c r="F401" s="1" t="s">
        <v>28</v>
      </c>
      <c r="G401" s="1" t="s">
        <v>28</v>
      </c>
      <c r="H401" s="1" t="s">
        <v>28</v>
      </c>
      <c r="I401" s="1" t="s">
        <v>28</v>
      </c>
      <c r="J401" s="1" t="s">
        <v>28</v>
      </c>
      <c r="K401" s="1" t="s">
        <v>28</v>
      </c>
      <c r="L401" s="1" t="s">
        <v>28</v>
      </c>
      <c r="M401" s="1" t="s">
        <v>28</v>
      </c>
      <c r="N401" s="1">
        <v>17</v>
      </c>
      <c r="O401" s="1">
        <v>697820000</v>
      </c>
      <c r="P401" s="1">
        <v>67588000</v>
      </c>
      <c r="Q401" s="1">
        <v>46075000</v>
      </c>
      <c r="R401" s="1">
        <v>46025000</v>
      </c>
      <c r="S401" s="1">
        <v>122580000</v>
      </c>
      <c r="T401" s="1">
        <v>139430000</v>
      </c>
      <c r="U401" s="1">
        <v>57270000</v>
      </c>
      <c r="V401" s="1">
        <v>82040000</v>
      </c>
      <c r="W401" s="1">
        <v>136820000</v>
      </c>
    </row>
    <row r="402" spans="1:23">
      <c r="A402" s="1" t="s">
        <v>1658</v>
      </c>
      <c r="B402" s="1" t="s">
        <v>1658</v>
      </c>
      <c r="C402" s="1" t="s">
        <v>1659</v>
      </c>
      <c r="D402" s="1" t="s">
        <v>1660</v>
      </c>
      <c r="E402" s="1" t="s">
        <v>1661</v>
      </c>
      <c r="F402" s="1" t="s">
        <v>28</v>
      </c>
      <c r="G402" s="1" t="s">
        <v>29</v>
      </c>
      <c r="H402" s="1" t="s">
        <v>28</v>
      </c>
      <c r="I402" s="1" t="s">
        <v>28</v>
      </c>
      <c r="J402" s="1" t="s">
        <v>28</v>
      </c>
      <c r="K402" s="1" t="s">
        <v>28</v>
      </c>
      <c r="L402" s="1" t="s">
        <v>28</v>
      </c>
      <c r="M402" s="1" t="s">
        <v>28</v>
      </c>
      <c r="N402" s="1">
        <v>5</v>
      </c>
      <c r="O402" s="1">
        <v>272480000</v>
      </c>
      <c r="P402" s="1">
        <v>35339000</v>
      </c>
      <c r="Q402" s="1">
        <v>12521000</v>
      </c>
      <c r="R402" s="1">
        <v>18212000</v>
      </c>
      <c r="S402" s="1">
        <v>128370000</v>
      </c>
      <c r="T402" s="1">
        <v>66932000</v>
      </c>
      <c r="U402" s="1">
        <v>29319000</v>
      </c>
      <c r="V402" s="1">
        <v>41816000</v>
      </c>
      <c r="W402" s="1">
        <v>36115000</v>
      </c>
    </row>
    <row r="403" spans="1:23">
      <c r="A403" s="1" t="s">
        <v>1662</v>
      </c>
      <c r="B403" s="1" t="s">
        <v>1663</v>
      </c>
      <c r="C403" s="1" t="s">
        <v>1664</v>
      </c>
      <c r="D403" s="1" t="s">
        <v>1665</v>
      </c>
      <c r="E403" s="1" t="s">
        <v>1666</v>
      </c>
      <c r="F403" s="1" t="s">
        <v>28</v>
      </c>
      <c r="G403" s="1" t="s">
        <v>28</v>
      </c>
      <c r="H403" s="1" t="s">
        <v>28</v>
      </c>
      <c r="I403" s="1" t="s">
        <v>28</v>
      </c>
      <c r="J403" s="1" t="s">
        <v>28</v>
      </c>
      <c r="K403" s="1" t="s">
        <v>28</v>
      </c>
      <c r="L403" s="1" t="s">
        <v>28</v>
      </c>
      <c r="M403" s="1" t="s">
        <v>28</v>
      </c>
      <c r="N403" s="1">
        <v>45</v>
      </c>
      <c r="O403" s="1">
        <v>691560000</v>
      </c>
      <c r="P403" s="1">
        <v>70681000</v>
      </c>
      <c r="Q403" s="1">
        <v>40005000</v>
      </c>
      <c r="R403" s="1">
        <v>46356000</v>
      </c>
      <c r="S403" s="1">
        <v>136660000</v>
      </c>
      <c r="T403" s="1">
        <v>144480000</v>
      </c>
      <c r="U403" s="1">
        <v>50182000</v>
      </c>
      <c r="V403" s="1">
        <v>56660000</v>
      </c>
      <c r="W403" s="1">
        <v>146540000</v>
      </c>
    </row>
    <row r="404" spans="1:23">
      <c r="A404" s="1" t="s">
        <v>1667</v>
      </c>
      <c r="B404" s="1" t="s">
        <v>1667</v>
      </c>
      <c r="C404" s="1" t="s">
        <v>1668</v>
      </c>
      <c r="D404" s="1" t="s">
        <v>1669</v>
      </c>
      <c r="E404" s="1" t="s">
        <v>1670</v>
      </c>
      <c r="F404" s="1" t="s">
        <v>28</v>
      </c>
      <c r="G404" s="1" t="s">
        <v>28</v>
      </c>
      <c r="H404" s="1" t="s">
        <v>28</v>
      </c>
      <c r="I404" s="1" t="s">
        <v>28</v>
      </c>
      <c r="J404" s="1" t="s">
        <v>28</v>
      </c>
      <c r="K404" s="1" t="s">
        <v>28</v>
      </c>
      <c r="L404" s="1" t="s">
        <v>28</v>
      </c>
      <c r="M404" s="1" t="s">
        <v>28</v>
      </c>
      <c r="N404" s="1">
        <v>15</v>
      </c>
      <c r="O404" s="1">
        <v>260310000</v>
      </c>
      <c r="P404" s="1">
        <v>22440000</v>
      </c>
      <c r="Q404" s="1">
        <v>17753000</v>
      </c>
      <c r="R404" s="1">
        <v>20332000</v>
      </c>
      <c r="S404" s="1">
        <v>53580000</v>
      </c>
      <c r="T404" s="1">
        <v>57478000</v>
      </c>
      <c r="U404" s="1">
        <v>20613000</v>
      </c>
      <c r="V404" s="1">
        <v>16170000</v>
      </c>
      <c r="W404" s="1">
        <v>51940000</v>
      </c>
    </row>
    <row r="405" spans="1:23">
      <c r="A405" s="1" t="s">
        <v>1671</v>
      </c>
      <c r="B405" s="1" t="s">
        <v>1671</v>
      </c>
      <c r="C405" s="1" t="s">
        <v>1672</v>
      </c>
      <c r="D405" s="1" t="s">
        <v>1673</v>
      </c>
      <c r="E405" s="1" t="s">
        <v>1674</v>
      </c>
      <c r="F405" s="1" t="s">
        <v>28</v>
      </c>
      <c r="G405" s="1" t="s">
        <v>28</v>
      </c>
      <c r="H405" s="1" t="s">
        <v>28</v>
      </c>
      <c r="I405" s="1" t="s">
        <v>28</v>
      </c>
      <c r="J405" s="1" t="s">
        <v>28</v>
      </c>
      <c r="K405" s="1" t="s">
        <v>28</v>
      </c>
      <c r="L405" s="1" t="s">
        <v>28</v>
      </c>
      <c r="M405" s="1" t="s">
        <v>28</v>
      </c>
      <c r="N405" s="1">
        <v>35</v>
      </c>
      <c r="O405" s="1">
        <v>32569000</v>
      </c>
      <c r="P405" s="1">
        <v>2521000</v>
      </c>
      <c r="Q405" s="1">
        <v>1468800</v>
      </c>
      <c r="R405" s="1">
        <v>919500</v>
      </c>
      <c r="S405" s="1">
        <v>7771400</v>
      </c>
      <c r="T405" s="1">
        <v>8899300</v>
      </c>
      <c r="U405" s="1">
        <v>1909900</v>
      </c>
      <c r="V405" s="1">
        <v>3876800</v>
      </c>
      <c r="W405" s="1">
        <v>5202600</v>
      </c>
    </row>
    <row r="406" spans="1:23">
      <c r="A406" s="1" t="s">
        <v>1675</v>
      </c>
      <c r="B406" s="1" t="s">
        <v>1675</v>
      </c>
      <c r="C406" s="1" t="s">
        <v>1676</v>
      </c>
      <c r="D406" s="1" t="s">
        <v>1677</v>
      </c>
      <c r="E406" s="1" t="s">
        <v>1678</v>
      </c>
      <c r="F406" s="1" t="s">
        <v>29</v>
      </c>
      <c r="G406" s="1" t="s">
        <v>28</v>
      </c>
      <c r="H406" s="1" t="s">
        <v>28</v>
      </c>
      <c r="I406" s="1" t="s">
        <v>27</v>
      </c>
      <c r="J406" s="1" t="s">
        <v>27</v>
      </c>
      <c r="K406" s="1" t="s">
        <v>28</v>
      </c>
      <c r="L406" s="1" t="s">
        <v>27</v>
      </c>
      <c r="M406" s="1" t="s">
        <v>28</v>
      </c>
      <c r="N406" s="1">
        <v>16</v>
      </c>
      <c r="O406" s="1">
        <v>13398000</v>
      </c>
      <c r="P406" s="1">
        <v>519260</v>
      </c>
      <c r="Q406" s="1">
        <v>4883500</v>
      </c>
      <c r="R406" s="1">
        <v>2151800</v>
      </c>
      <c r="S406" s="1">
        <v>0</v>
      </c>
      <c r="T406" s="1">
        <v>0</v>
      </c>
      <c r="U406" s="1">
        <v>4160000</v>
      </c>
      <c r="V406" s="1">
        <v>0</v>
      </c>
      <c r="W406" s="1">
        <v>1683000</v>
      </c>
    </row>
    <row r="407" spans="1:23">
      <c r="A407" s="1" t="s">
        <v>1679</v>
      </c>
      <c r="B407" s="1" t="s">
        <v>1680</v>
      </c>
      <c r="C407" s="1" t="s">
        <v>1681</v>
      </c>
      <c r="D407" s="1" t="s">
        <v>1682</v>
      </c>
      <c r="E407" s="1" t="s">
        <v>1683</v>
      </c>
      <c r="F407" s="1" t="s">
        <v>28</v>
      </c>
      <c r="G407" s="1" t="s">
        <v>28</v>
      </c>
      <c r="H407" s="1" t="s">
        <v>28</v>
      </c>
      <c r="I407" s="1" t="s">
        <v>28</v>
      </c>
      <c r="J407" s="1" t="s">
        <v>28</v>
      </c>
      <c r="K407" s="1" t="s">
        <v>28</v>
      </c>
      <c r="L407" s="1" t="s">
        <v>28</v>
      </c>
      <c r="M407" s="1" t="s">
        <v>28</v>
      </c>
      <c r="N407" s="1">
        <v>22</v>
      </c>
      <c r="O407" s="1">
        <v>113720000</v>
      </c>
      <c r="P407" s="1">
        <v>11872000</v>
      </c>
      <c r="Q407" s="1">
        <v>9881900</v>
      </c>
      <c r="R407" s="1">
        <v>16567000</v>
      </c>
      <c r="S407" s="1">
        <v>13864000</v>
      </c>
      <c r="T407" s="1">
        <v>19450000</v>
      </c>
      <c r="U407" s="1">
        <v>8336600</v>
      </c>
      <c r="V407" s="1">
        <v>15450000</v>
      </c>
      <c r="W407" s="1">
        <v>18301000</v>
      </c>
    </row>
    <row r="408" spans="1:23">
      <c r="A408" s="1" t="s">
        <v>1684</v>
      </c>
      <c r="B408" s="1" t="s">
        <v>1684</v>
      </c>
      <c r="C408" s="1" t="s">
        <v>1685</v>
      </c>
      <c r="D408" s="1" t="s">
        <v>1686</v>
      </c>
      <c r="E408" s="1" t="s">
        <v>1687</v>
      </c>
      <c r="F408" s="1" t="s">
        <v>28</v>
      </c>
      <c r="G408" s="1" t="s">
        <v>28</v>
      </c>
      <c r="H408" s="1" t="s">
        <v>28</v>
      </c>
      <c r="I408" s="1" t="s">
        <v>29</v>
      </c>
      <c r="J408" s="1" t="s">
        <v>29</v>
      </c>
      <c r="K408" s="1" t="s">
        <v>29</v>
      </c>
      <c r="L408" s="1" t="s">
        <v>29</v>
      </c>
      <c r="M408" s="1" t="s">
        <v>29</v>
      </c>
      <c r="N408" s="1">
        <v>8</v>
      </c>
      <c r="O408" s="1">
        <v>23775000</v>
      </c>
      <c r="P408" s="1">
        <v>2398700</v>
      </c>
      <c r="Q408" s="1">
        <v>4409100</v>
      </c>
      <c r="R408" s="1">
        <v>4480700</v>
      </c>
      <c r="S408" s="1">
        <v>815580</v>
      </c>
      <c r="T408" s="1">
        <v>1288100</v>
      </c>
      <c r="U408" s="1">
        <v>3352400</v>
      </c>
      <c r="V408" s="1">
        <v>3409900</v>
      </c>
      <c r="W408" s="1">
        <v>3620600</v>
      </c>
    </row>
    <row r="409" spans="1:23">
      <c r="A409" s="1" t="s">
        <v>1688</v>
      </c>
      <c r="B409" s="1" t="s">
        <v>1688</v>
      </c>
      <c r="C409" s="1" t="s">
        <v>1689</v>
      </c>
      <c r="D409" s="1" t="s">
        <v>1690</v>
      </c>
      <c r="E409" s="1" t="s">
        <v>1691</v>
      </c>
      <c r="F409" s="1" t="s">
        <v>28</v>
      </c>
      <c r="G409" s="1" t="s">
        <v>28</v>
      </c>
      <c r="H409" s="1" t="s">
        <v>28</v>
      </c>
      <c r="I409" s="1" t="s">
        <v>28</v>
      </c>
      <c r="J409" s="1" t="s">
        <v>28</v>
      </c>
      <c r="K409" s="1" t="s">
        <v>28</v>
      </c>
      <c r="L409" s="1" t="s">
        <v>28</v>
      </c>
      <c r="M409" s="1" t="s">
        <v>28</v>
      </c>
      <c r="N409" s="1">
        <v>19</v>
      </c>
      <c r="O409" s="1">
        <v>28053000</v>
      </c>
      <c r="P409" s="1">
        <v>3207200</v>
      </c>
      <c r="Q409" s="1">
        <v>1315600</v>
      </c>
      <c r="R409" s="1">
        <v>3419700</v>
      </c>
      <c r="S409" s="1">
        <v>2250300</v>
      </c>
      <c r="T409" s="1">
        <v>2313100</v>
      </c>
      <c r="U409" s="1">
        <v>3624800</v>
      </c>
      <c r="V409" s="1">
        <v>6409800</v>
      </c>
      <c r="W409" s="1">
        <v>5513000</v>
      </c>
    </row>
    <row r="410" spans="1:23">
      <c r="A410" s="1" t="s">
        <v>1692</v>
      </c>
      <c r="B410" s="1" t="s">
        <v>1693</v>
      </c>
      <c r="C410" s="1" t="s">
        <v>1694</v>
      </c>
      <c r="D410" s="1" t="s">
        <v>1695</v>
      </c>
      <c r="E410" s="1" t="s">
        <v>1696</v>
      </c>
      <c r="F410" s="1" t="s">
        <v>28</v>
      </c>
      <c r="G410" s="1" t="s">
        <v>28</v>
      </c>
      <c r="H410" s="1" t="s">
        <v>28</v>
      </c>
      <c r="I410" s="1" t="s">
        <v>28</v>
      </c>
      <c r="J410" s="1" t="s">
        <v>28</v>
      </c>
      <c r="K410" s="1" t="s">
        <v>28</v>
      </c>
      <c r="L410" s="1" t="s">
        <v>28</v>
      </c>
      <c r="M410" s="1" t="s">
        <v>28</v>
      </c>
      <c r="N410" s="1">
        <v>19</v>
      </c>
      <c r="O410" s="1">
        <v>2323700000</v>
      </c>
      <c r="P410" s="1">
        <v>180550000</v>
      </c>
      <c r="Q410" s="1">
        <v>27462000</v>
      </c>
      <c r="R410" s="1">
        <v>59642000</v>
      </c>
      <c r="S410" s="1">
        <v>786640000</v>
      </c>
      <c r="T410" s="1">
        <v>834830000</v>
      </c>
      <c r="U410" s="1">
        <v>41073000</v>
      </c>
      <c r="V410" s="1">
        <v>60385000</v>
      </c>
      <c r="W410" s="1">
        <v>333170000</v>
      </c>
    </row>
    <row r="411" spans="1:23">
      <c r="A411" s="1" t="s">
        <v>1697</v>
      </c>
      <c r="B411" s="1" t="s">
        <v>1697</v>
      </c>
      <c r="C411" s="1" t="s">
        <v>1698</v>
      </c>
      <c r="D411" s="1" t="s">
        <v>1699</v>
      </c>
      <c r="E411" s="1" t="s">
        <v>1700</v>
      </c>
      <c r="F411" s="1" t="s">
        <v>28</v>
      </c>
      <c r="G411" s="1" t="s">
        <v>28</v>
      </c>
      <c r="H411" s="1" t="s">
        <v>28</v>
      </c>
      <c r="I411" s="1" t="s">
        <v>28</v>
      </c>
      <c r="J411" s="1" t="s">
        <v>28</v>
      </c>
      <c r="K411" s="1" t="s">
        <v>28</v>
      </c>
      <c r="L411" s="1" t="s">
        <v>28</v>
      </c>
      <c r="M411" s="1" t="s">
        <v>28</v>
      </c>
      <c r="N411" s="1">
        <v>22</v>
      </c>
      <c r="O411" s="1">
        <v>492650000</v>
      </c>
      <c r="P411" s="1">
        <v>36538000</v>
      </c>
      <c r="Q411" s="1">
        <v>44311000</v>
      </c>
      <c r="R411" s="1">
        <v>42752000</v>
      </c>
      <c r="S411" s="1">
        <v>80355000</v>
      </c>
      <c r="T411" s="1">
        <v>75469000</v>
      </c>
      <c r="U411" s="1">
        <v>51417000</v>
      </c>
      <c r="V411" s="1">
        <v>73414000</v>
      </c>
      <c r="W411" s="1">
        <v>88394000</v>
      </c>
    </row>
    <row r="412" spans="1:23">
      <c r="A412" s="1" t="s">
        <v>1701</v>
      </c>
      <c r="B412" s="1" t="s">
        <v>1701</v>
      </c>
      <c r="C412" s="1" t="s">
        <v>1702</v>
      </c>
      <c r="D412" s="1" t="s">
        <v>1703</v>
      </c>
      <c r="E412" s="1" t="s">
        <v>1704</v>
      </c>
      <c r="F412" s="1" t="s">
        <v>28</v>
      </c>
      <c r="G412" s="1" t="s">
        <v>29</v>
      </c>
      <c r="H412" s="1" t="s">
        <v>28</v>
      </c>
      <c r="I412" s="1" t="s">
        <v>28</v>
      </c>
      <c r="J412" s="1" t="s">
        <v>28</v>
      </c>
      <c r="K412" s="1" t="s">
        <v>28</v>
      </c>
      <c r="L412" s="1" t="s">
        <v>28</v>
      </c>
      <c r="M412" s="1" t="s">
        <v>28</v>
      </c>
      <c r="N412" s="1">
        <v>3</v>
      </c>
      <c r="O412" s="1">
        <v>964490000</v>
      </c>
      <c r="P412" s="1">
        <v>28727000</v>
      </c>
      <c r="Q412" s="1">
        <v>18022000</v>
      </c>
      <c r="R412" s="1">
        <v>27755000</v>
      </c>
      <c r="S412" s="1">
        <v>401080000</v>
      </c>
      <c r="T412" s="1">
        <v>255080000</v>
      </c>
      <c r="U412" s="1">
        <v>28269000</v>
      </c>
      <c r="V412" s="1">
        <v>93278000</v>
      </c>
      <c r="W412" s="1">
        <v>112280000</v>
      </c>
    </row>
    <row r="413" spans="1:23">
      <c r="A413" s="1" t="s">
        <v>1705</v>
      </c>
      <c r="B413" s="1" t="s">
        <v>1705</v>
      </c>
      <c r="C413" s="1" t="s">
        <v>1706</v>
      </c>
      <c r="D413" s="1" t="s">
        <v>1707</v>
      </c>
      <c r="E413" s="1" t="s">
        <v>1708</v>
      </c>
      <c r="F413" s="1" t="s">
        <v>28</v>
      </c>
      <c r="G413" s="1" t="s">
        <v>28</v>
      </c>
      <c r="H413" s="1" t="s">
        <v>28</v>
      </c>
      <c r="I413" s="1" t="s">
        <v>28</v>
      </c>
      <c r="J413" s="1" t="s">
        <v>28</v>
      </c>
      <c r="K413" s="1" t="s">
        <v>28</v>
      </c>
      <c r="L413" s="1" t="s">
        <v>28</v>
      </c>
      <c r="M413" s="1" t="s">
        <v>28</v>
      </c>
      <c r="N413" s="1">
        <v>5</v>
      </c>
      <c r="O413" s="1">
        <v>432780000</v>
      </c>
      <c r="P413" s="1">
        <v>8316000</v>
      </c>
      <c r="Q413" s="1">
        <v>6722700</v>
      </c>
      <c r="R413" s="1">
        <v>8290300</v>
      </c>
      <c r="S413" s="1">
        <v>185650000</v>
      </c>
      <c r="T413" s="1">
        <v>149480000</v>
      </c>
      <c r="U413" s="1">
        <v>11299000</v>
      </c>
      <c r="V413" s="1">
        <v>25985000</v>
      </c>
      <c r="W413" s="1">
        <v>37026000</v>
      </c>
    </row>
    <row r="414" spans="1:23">
      <c r="A414" s="1" t="s">
        <v>1709</v>
      </c>
      <c r="B414" s="1" t="s">
        <v>1709</v>
      </c>
      <c r="C414" s="1" t="s">
        <v>1710</v>
      </c>
      <c r="D414" s="1" t="s">
        <v>1711</v>
      </c>
      <c r="E414" s="1" t="s">
        <v>1712</v>
      </c>
      <c r="F414" s="1" t="s">
        <v>28</v>
      </c>
      <c r="G414" s="1" t="s">
        <v>28</v>
      </c>
      <c r="H414" s="1" t="s">
        <v>28</v>
      </c>
      <c r="I414" s="1" t="s">
        <v>28</v>
      </c>
      <c r="J414" s="1" t="s">
        <v>28</v>
      </c>
      <c r="K414" s="1" t="s">
        <v>28</v>
      </c>
      <c r="L414" s="1" t="s">
        <v>28</v>
      </c>
      <c r="M414" s="1" t="s">
        <v>28</v>
      </c>
      <c r="N414" s="1">
        <v>13</v>
      </c>
      <c r="O414" s="1">
        <v>5652000000</v>
      </c>
      <c r="P414" s="1">
        <v>493080000</v>
      </c>
      <c r="Q414" s="1">
        <v>468310000</v>
      </c>
      <c r="R414" s="1">
        <v>493640000</v>
      </c>
      <c r="S414" s="1">
        <v>798890000</v>
      </c>
      <c r="T414" s="1">
        <v>841500000</v>
      </c>
      <c r="U414" s="1">
        <v>581940000</v>
      </c>
      <c r="V414" s="1">
        <v>1014899999.99999</v>
      </c>
      <c r="W414" s="1">
        <v>959730000</v>
      </c>
    </row>
    <row r="415" spans="1:23">
      <c r="A415" s="1" t="s">
        <v>1713</v>
      </c>
      <c r="B415" s="1" t="s">
        <v>1713</v>
      </c>
      <c r="C415" s="1" t="s">
        <v>1714</v>
      </c>
      <c r="D415" s="1" t="s">
        <v>1715</v>
      </c>
      <c r="E415" s="1" t="s">
        <v>1716</v>
      </c>
      <c r="F415" s="1" t="s">
        <v>29</v>
      </c>
      <c r="G415" s="1" t="s">
        <v>29</v>
      </c>
      <c r="H415" s="1" t="s">
        <v>29</v>
      </c>
      <c r="I415" s="1" t="s">
        <v>28</v>
      </c>
      <c r="J415" s="1" t="s">
        <v>28</v>
      </c>
      <c r="K415" s="1" t="s">
        <v>28</v>
      </c>
      <c r="L415" s="1" t="s">
        <v>28</v>
      </c>
      <c r="M415" s="1" t="s">
        <v>28</v>
      </c>
      <c r="N415" s="1">
        <v>10</v>
      </c>
      <c r="O415" s="1">
        <v>59158000</v>
      </c>
      <c r="P415" s="1">
        <v>3700800</v>
      </c>
      <c r="Q415" s="1">
        <v>2730100</v>
      </c>
      <c r="R415" s="1">
        <v>5224500</v>
      </c>
      <c r="S415" s="1">
        <v>10790000</v>
      </c>
      <c r="T415" s="1">
        <v>12727000</v>
      </c>
      <c r="U415" s="1">
        <v>6105200</v>
      </c>
      <c r="V415" s="1">
        <v>9353000</v>
      </c>
      <c r="W415" s="1">
        <v>8527000</v>
      </c>
    </row>
    <row r="416" spans="1:23">
      <c r="A416" s="1" t="s">
        <v>1717</v>
      </c>
      <c r="B416" s="1" t="s">
        <v>1717</v>
      </c>
      <c r="C416" s="1" t="s">
        <v>1718</v>
      </c>
      <c r="D416" s="1" t="s">
        <v>1719</v>
      </c>
      <c r="E416" s="1" t="s">
        <v>1720</v>
      </c>
      <c r="F416" s="1" t="s">
        <v>28</v>
      </c>
      <c r="G416" s="1" t="s">
        <v>28</v>
      </c>
      <c r="H416" s="1" t="s">
        <v>28</v>
      </c>
      <c r="I416" s="1" t="s">
        <v>28</v>
      </c>
      <c r="J416" s="1" t="s">
        <v>28</v>
      </c>
      <c r="K416" s="1" t="s">
        <v>28</v>
      </c>
      <c r="L416" s="1" t="s">
        <v>28</v>
      </c>
      <c r="M416" s="1" t="s">
        <v>28</v>
      </c>
      <c r="N416" s="1">
        <v>22</v>
      </c>
      <c r="O416" s="1">
        <v>260250000</v>
      </c>
      <c r="P416" s="1">
        <v>18541000</v>
      </c>
      <c r="Q416" s="1">
        <v>25352000</v>
      </c>
      <c r="R416" s="1">
        <v>21869000</v>
      </c>
      <c r="S416" s="1">
        <v>29054000</v>
      </c>
      <c r="T416" s="1">
        <v>56870000</v>
      </c>
      <c r="U416" s="1">
        <v>24536000</v>
      </c>
      <c r="V416" s="1">
        <v>38816000</v>
      </c>
      <c r="W416" s="1">
        <v>45215000</v>
      </c>
    </row>
    <row r="417" spans="1:23">
      <c r="A417" s="1" t="s">
        <v>1721</v>
      </c>
      <c r="B417" s="1" t="s">
        <v>1721</v>
      </c>
      <c r="C417" s="1" t="s">
        <v>1722</v>
      </c>
      <c r="D417" s="1" t="s">
        <v>1723</v>
      </c>
      <c r="E417" s="1" t="s">
        <v>1724</v>
      </c>
      <c r="F417" s="1" t="s">
        <v>28</v>
      </c>
      <c r="G417" s="1" t="s">
        <v>28</v>
      </c>
      <c r="H417" s="1" t="s">
        <v>28</v>
      </c>
      <c r="I417" s="1" t="s">
        <v>28</v>
      </c>
      <c r="J417" s="1" t="s">
        <v>28</v>
      </c>
      <c r="K417" s="1" t="s">
        <v>28</v>
      </c>
      <c r="L417" s="1" t="s">
        <v>28</v>
      </c>
      <c r="M417" s="1" t="s">
        <v>28</v>
      </c>
      <c r="N417" s="1">
        <v>33</v>
      </c>
      <c r="O417" s="1">
        <v>428030000</v>
      </c>
      <c r="P417" s="1">
        <v>41077000</v>
      </c>
      <c r="Q417" s="1">
        <v>29310000</v>
      </c>
      <c r="R417" s="1">
        <v>32436000</v>
      </c>
      <c r="S417" s="1">
        <v>81791000</v>
      </c>
      <c r="T417" s="1">
        <v>97765000</v>
      </c>
      <c r="U417" s="1">
        <v>26899000</v>
      </c>
      <c r="V417" s="1">
        <v>40936000</v>
      </c>
      <c r="W417" s="1">
        <v>77815000</v>
      </c>
    </row>
    <row r="418" spans="1:23">
      <c r="A418" s="1" t="s">
        <v>1725</v>
      </c>
      <c r="B418" s="1" t="s">
        <v>1725</v>
      </c>
      <c r="C418" s="1" t="s">
        <v>1726</v>
      </c>
      <c r="D418" s="1" t="s">
        <v>1727</v>
      </c>
      <c r="E418" s="1" t="s">
        <v>1728</v>
      </c>
      <c r="F418" s="1" t="s">
        <v>29</v>
      </c>
      <c r="G418" s="1" t="s">
        <v>27</v>
      </c>
      <c r="H418" s="1" t="s">
        <v>27</v>
      </c>
      <c r="I418" s="1" t="s">
        <v>29</v>
      </c>
      <c r="J418" s="1" t="s">
        <v>28</v>
      </c>
      <c r="K418" s="1" t="s">
        <v>27</v>
      </c>
      <c r="L418" s="1" t="s">
        <v>29</v>
      </c>
      <c r="M418" s="1" t="s">
        <v>27</v>
      </c>
      <c r="N418" s="1">
        <v>32</v>
      </c>
      <c r="O418" s="1">
        <v>2210400</v>
      </c>
      <c r="P418" s="1">
        <v>312500</v>
      </c>
      <c r="Q418" s="1">
        <v>0</v>
      </c>
      <c r="R418" s="1">
        <v>0</v>
      </c>
      <c r="S418" s="1">
        <v>519110</v>
      </c>
      <c r="T418" s="1">
        <v>806290</v>
      </c>
      <c r="U418" s="1">
        <v>0</v>
      </c>
      <c r="V418" s="1">
        <v>572530</v>
      </c>
      <c r="W418" s="1">
        <v>0</v>
      </c>
    </row>
    <row r="419" spans="1:23">
      <c r="A419" s="1" t="s">
        <v>1729</v>
      </c>
      <c r="B419" s="1" t="s">
        <v>1730</v>
      </c>
      <c r="C419" s="1" t="s">
        <v>1731</v>
      </c>
      <c r="D419" s="1" t="s">
        <v>1732</v>
      </c>
      <c r="E419" s="1" t="s">
        <v>1733</v>
      </c>
      <c r="F419" s="1" t="s">
        <v>28</v>
      </c>
      <c r="G419" s="1" t="s">
        <v>28</v>
      </c>
      <c r="H419" s="1" t="s">
        <v>28</v>
      </c>
      <c r="I419" s="1" t="s">
        <v>28</v>
      </c>
      <c r="J419" s="1" t="s">
        <v>28</v>
      </c>
      <c r="K419" s="1" t="s">
        <v>28</v>
      </c>
      <c r="L419" s="1" t="s">
        <v>28</v>
      </c>
      <c r="M419" s="1" t="s">
        <v>28</v>
      </c>
      <c r="N419" s="1">
        <v>24</v>
      </c>
      <c r="O419" s="1">
        <v>9004500000</v>
      </c>
      <c r="P419" s="1">
        <v>638890000</v>
      </c>
      <c r="Q419" s="1">
        <v>601590000</v>
      </c>
      <c r="R419" s="1">
        <v>703490000</v>
      </c>
      <c r="S419" s="1">
        <v>1641199999.99999</v>
      </c>
      <c r="T419" s="1">
        <v>2048699999.99999</v>
      </c>
      <c r="U419" s="1">
        <v>872520000</v>
      </c>
      <c r="V419" s="1">
        <v>1210500000</v>
      </c>
      <c r="W419" s="1">
        <v>1287700000</v>
      </c>
    </row>
    <row r="420" spans="1:23">
      <c r="A420" s="1" t="s">
        <v>1734</v>
      </c>
      <c r="B420" s="1" t="s">
        <v>1734</v>
      </c>
      <c r="C420" s="1" t="s">
        <v>1735</v>
      </c>
      <c r="D420" s="1" t="s">
        <v>1736</v>
      </c>
      <c r="E420" s="1" t="s">
        <v>1737</v>
      </c>
      <c r="F420" s="1" t="s">
        <v>28</v>
      </c>
      <c r="G420" s="1" t="s">
        <v>28</v>
      </c>
      <c r="H420" s="1" t="s">
        <v>28</v>
      </c>
      <c r="I420" s="1" t="s">
        <v>28</v>
      </c>
      <c r="J420" s="1" t="s">
        <v>28</v>
      </c>
      <c r="K420" s="1" t="s">
        <v>28</v>
      </c>
      <c r="L420" s="1" t="s">
        <v>28</v>
      </c>
      <c r="M420" s="1" t="s">
        <v>28</v>
      </c>
      <c r="N420" s="1">
        <v>13</v>
      </c>
      <c r="O420" s="1">
        <v>54680000</v>
      </c>
      <c r="P420" s="1">
        <v>5863500</v>
      </c>
      <c r="Q420" s="1">
        <v>4418400</v>
      </c>
      <c r="R420" s="1">
        <v>4116000</v>
      </c>
      <c r="S420" s="1">
        <v>8699400</v>
      </c>
      <c r="T420" s="1">
        <v>5029100</v>
      </c>
      <c r="U420" s="1">
        <v>4733200</v>
      </c>
      <c r="V420" s="1">
        <v>12318000</v>
      </c>
      <c r="W420" s="1">
        <v>9502500</v>
      </c>
    </row>
    <row r="421" spans="1:23">
      <c r="A421" s="1" t="s">
        <v>1738</v>
      </c>
      <c r="B421" s="1" t="s">
        <v>1738</v>
      </c>
      <c r="C421" s="1" t="s">
        <v>1739</v>
      </c>
      <c r="D421" s="1" t="s">
        <v>1740</v>
      </c>
      <c r="E421" s="1" t="s">
        <v>1741</v>
      </c>
      <c r="F421" s="1" t="s">
        <v>27</v>
      </c>
      <c r="G421" s="1" t="s">
        <v>29</v>
      </c>
      <c r="H421" s="1" t="s">
        <v>29</v>
      </c>
      <c r="I421" s="1" t="s">
        <v>29</v>
      </c>
      <c r="J421" s="1" t="s">
        <v>27</v>
      </c>
      <c r="K421" s="1" t="s">
        <v>27</v>
      </c>
      <c r="L421" s="1" t="s">
        <v>28</v>
      </c>
      <c r="M421" s="1" t="s">
        <v>29</v>
      </c>
      <c r="N421" s="1">
        <v>16</v>
      </c>
      <c r="O421" s="1">
        <v>3342600</v>
      </c>
      <c r="P421" s="1">
        <v>0</v>
      </c>
      <c r="Q421" s="1">
        <v>245550</v>
      </c>
      <c r="R421" s="1">
        <v>239530</v>
      </c>
      <c r="S421" s="1">
        <v>1206400</v>
      </c>
      <c r="T421" s="1">
        <v>0</v>
      </c>
      <c r="U421" s="1">
        <v>0</v>
      </c>
      <c r="V421" s="1">
        <v>1169000</v>
      </c>
      <c r="W421" s="1">
        <v>482180</v>
      </c>
    </row>
    <row r="422" spans="1:23">
      <c r="A422" s="1" t="s">
        <v>1742</v>
      </c>
      <c r="B422" s="1" t="s">
        <v>1742</v>
      </c>
      <c r="C422" s="1" t="s">
        <v>1743</v>
      </c>
      <c r="D422" s="1" t="s">
        <v>1744</v>
      </c>
      <c r="E422" s="1" t="s">
        <v>1745</v>
      </c>
      <c r="F422" s="1" t="s">
        <v>27</v>
      </c>
      <c r="G422" s="1" t="s">
        <v>27</v>
      </c>
      <c r="H422" s="1" t="s">
        <v>27</v>
      </c>
      <c r="I422" s="1" t="s">
        <v>28</v>
      </c>
      <c r="J422" s="1" t="s">
        <v>28</v>
      </c>
      <c r="K422" s="1" t="s">
        <v>27</v>
      </c>
      <c r="L422" s="1" t="s">
        <v>27</v>
      </c>
      <c r="M422" s="1" t="s">
        <v>27</v>
      </c>
      <c r="N422" s="1">
        <v>3</v>
      </c>
      <c r="O422" s="1">
        <v>8791600</v>
      </c>
      <c r="P422" s="1">
        <v>0</v>
      </c>
      <c r="Q422" s="1">
        <v>0</v>
      </c>
      <c r="R422" s="1">
        <v>0</v>
      </c>
      <c r="S422" s="1">
        <v>5295900</v>
      </c>
      <c r="T422" s="1">
        <v>3495800</v>
      </c>
      <c r="U422" s="1">
        <v>0</v>
      </c>
      <c r="V422" s="1">
        <v>0</v>
      </c>
      <c r="W422" s="1">
        <v>0</v>
      </c>
    </row>
    <row r="423" spans="1:23">
      <c r="A423" s="1" t="s">
        <v>1746</v>
      </c>
      <c r="B423" s="1" t="s">
        <v>1747</v>
      </c>
      <c r="C423" s="1" t="s">
        <v>1748</v>
      </c>
      <c r="D423" s="1" t="s">
        <v>1749</v>
      </c>
      <c r="E423" s="1" t="s">
        <v>1750</v>
      </c>
      <c r="F423" s="1" t="s">
        <v>28</v>
      </c>
      <c r="G423" s="1" t="s">
        <v>28</v>
      </c>
      <c r="H423" s="1" t="s">
        <v>28</v>
      </c>
      <c r="I423" s="1" t="s">
        <v>28</v>
      </c>
      <c r="J423" s="1" t="s">
        <v>28</v>
      </c>
      <c r="K423" s="1" t="s">
        <v>28</v>
      </c>
      <c r="L423" s="1" t="s">
        <v>28</v>
      </c>
      <c r="M423" s="1" t="s">
        <v>28</v>
      </c>
      <c r="N423" s="1">
        <v>19</v>
      </c>
      <c r="O423" s="1">
        <v>112490000</v>
      </c>
      <c r="P423" s="1">
        <v>5082900</v>
      </c>
      <c r="Q423" s="1">
        <v>6172600</v>
      </c>
      <c r="R423" s="1">
        <v>8153200</v>
      </c>
      <c r="S423" s="1">
        <v>23514000</v>
      </c>
      <c r="T423" s="1">
        <v>25449000</v>
      </c>
      <c r="U423" s="1">
        <v>10183000</v>
      </c>
      <c r="V423" s="1">
        <v>12710000</v>
      </c>
      <c r="W423" s="1">
        <v>21227000</v>
      </c>
    </row>
    <row r="424" spans="1:23">
      <c r="A424" s="1" t="s">
        <v>1751</v>
      </c>
      <c r="B424" s="1" t="s">
        <v>1751</v>
      </c>
      <c r="C424" s="1" t="s">
        <v>1752</v>
      </c>
      <c r="D424" s="1" t="s">
        <v>1753</v>
      </c>
      <c r="E424" s="1" t="s">
        <v>1754</v>
      </c>
      <c r="F424" s="1" t="s">
        <v>28</v>
      </c>
      <c r="G424" s="1" t="s">
        <v>28</v>
      </c>
      <c r="H424" s="1" t="s">
        <v>28</v>
      </c>
      <c r="I424" s="1" t="s">
        <v>28</v>
      </c>
      <c r="J424" s="1" t="s">
        <v>28</v>
      </c>
      <c r="K424" s="1" t="s">
        <v>28</v>
      </c>
      <c r="L424" s="1" t="s">
        <v>28</v>
      </c>
      <c r="M424" s="1" t="s">
        <v>28</v>
      </c>
      <c r="N424" s="1">
        <v>29</v>
      </c>
      <c r="O424" s="1">
        <v>3370999999.99999</v>
      </c>
      <c r="P424" s="1">
        <v>284550000</v>
      </c>
      <c r="Q424" s="1">
        <v>287040000</v>
      </c>
      <c r="R424" s="1">
        <v>336890000</v>
      </c>
      <c r="S424" s="1">
        <v>467580000</v>
      </c>
      <c r="T424" s="1">
        <v>538150000</v>
      </c>
      <c r="U424" s="1">
        <v>358440000</v>
      </c>
      <c r="V424" s="1">
        <v>529710000</v>
      </c>
      <c r="W424" s="1">
        <v>568670000</v>
      </c>
    </row>
    <row r="425" spans="1:23">
      <c r="A425" s="1" t="s">
        <v>1755</v>
      </c>
      <c r="B425" s="1" t="s">
        <v>1755</v>
      </c>
      <c r="C425" s="1" t="s">
        <v>1756</v>
      </c>
      <c r="D425" s="1" t="s">
        <v>1757</v>
      </c>
      <c r="E425" s="1" t="s">
        <v>1758</v>
      </c>
      <c r="F425" s="1" t="s">
        <v>28</v>
      </c>
      <c r="G425" s="1" t="s">
        <v>28</v>
      </c>
      <c r="H425" s="1" t="s">
        <v>28</v>
      </c>
      <c r="I425" s="1" t="s">
        <v>27</v>
      </c>
      <c r="J425" s="1" t="s">
        <v>29</v>
      </c>
      <c r="K425" s="1" t="s">
        <v>28</v>
      </c>
      <c r="L425" s="1" t="s">
        <v>28</v>
      </c>
      <c r="M425" s="1" t="s">
        <v>29</v>
      </c>
      <c r="N425" s="1">
        <v>7</v>
      </c>
      <c r="O425" s="1">
        <v>13663000</v>
      </c>
      <c r="P425" s="1">
        <v>1520800</v>
      </c>
      <c r="Q425" s="1">
        <v>4034000</v>
      </c>
      <c r="R425" s="1">
        <v>9773600</v>
      </c>
      <c r="S425" s="1">
        <v>0</v>
      </c>
      <c r="T425" s="1">
        <v>3138700</v>
      </c>
      <c r="U425" s="1">
        <v>2460600</v>
      </c>
      <c r="V425" s="1">
        <v>2499900</v>
      </c>
      <c r="W425" s="1">
        <v>3148000</v>
      </c>
    </row>
    <row r="426" spans="1:23">
      <c r="A426" s="1" t="s">
        <v>1759</v>
      </c>
      <c r="B426" s="1" t="s">
        <v>1760</v>
      </c>
      <c r="C426" s="1" t="s">
        <v>1761</v>
      </c>
      <c r="D426" s="1" t="s">
        <v>1762</v>
      </c>
      <c r="E426" s="1" t="s">
        <v>1763</v>
      </c>
      <c r="F426" s="1" t="s">
        <v>28</v>
      </c>
      <c r="G426" s="1" t="s">
        <v>28</v>
      </c>
      <c r="H426" s="1" t="s">
        <v>28</v>
      </c>
      <c r="I426" s="1" t="s">
        <v>28</v>
      </c>
      <c r="J426" s="1" t="s">
        <v>28</v>
      </c>
      <c r="K426" s="1" t="s">
        <v>28</v>
      </c>
      <c r="L426" s="1" t="s">
        <v>28</v>
      </c>
      <c r="M426" s="1" t="s">
        <v>28</v>
      </c>
      <c r="N426" s="1">
        <v>11</v>
      </c>
      <c r="O426" s="1">
        <v>191760000</v>
      </c>
      <c r="P426" s="1">
        <v>7339800</v>
      </c>
      <c r="Q426" s="1">
        <v>19671000</v>
      </c>
      <c r="R426" s="1">
        <v>15811000</v>
      </c>
      <c r="S426" s="1">
        <v>20544000</v>
      </c>
      <c r="T426" s="1">
        <v>29427000</v>
      </c>
      <c r="U426" s="1">
        <v>18249000</v>
      </c>
      <c r="V426" s="1">
        <v>34367000</v>
      </c>
      <c r="W426" s="1">
        <v>46356000</v>
      </c>
    </row>
    <row r="427" spans="1:23">
      <c r="A427" s="1" t="s">
        <v>1764</v>
      </c>
      <c r="B427" s="1" t="s">
        <v>1765</v>
      </c>
      <c r="C427" s="1" t="s">
        <v>1766</v>
      </c>
      <c r="D427" s="1" t="s">
        <v>1767</v>
      </c>
      <c r="E427" s="1" t="s">
        <v>1768</v>
      </c>
      <c r="F427" s="1" t="s">
        <v>28</v>
      </c>
      <c r="G427" s="1" t="s">
        <v>28</v>
      </c>
      <c r="H427" s="1" t="s">
        <v>28</v>
      </c>
      <c r="I427" s="1" t="s">
        <v>28</v>
      </c>
      <c r="J427" s="1" t="s">
        <v>28</v>
      </c>
      <c r="K427" s="1" t="s">
        <v>28</v>
      </c>
      <c r="L427" s="1" t="s">
        <v>28</v>
      </c>
      <c r="M427" s="1" t="s">
        <v>28</v>
      </c>
      <c r="N427" s="1">
        <v>22</v>
      </c>
      <c r="O427" s="1">
        <v>863980000</v>
      </c>
      <c r="P427" s="1">
        <v>89507000</v>
      </c>
      <c r="Q427" s="1">
        <v>93749000</v>
      </c>
      <c r="R427" s="1">
        <v>115930000</v>
      </c>
      <c r="S427" s="1">
        <v>119350000</v>
      </c>
      <c r="T427" s="1">
        <v>83480000</v>
      </c>
      <c r="U427" s="1">
        <v>112380000</v>
      </c>
      <c r="V427" s="1">
        <v>133030000</v>
      </c>
      <c r="W427" s="1">
        <v>116570000</v>
      </c>
    </row>
    <row r="428" spans="1:23">
      <c r="A428" s="1" t="s">
        <v>1769</v>
      </c>
      <c r="B428" s="1" t="s">
        <v>1769</v>
      </c>
      <c r="C428" s="1" t="s">
        <v>1770</v>
      </c>
      <c r="D428" s="1" t="s">
        <v>1771</v>
      </c>
      <c r="E428" s="1" t="s">
        <v>1772</v>
      </c>
      <c r="F428" s="1" t="s">
        <v>28</v>
      </c>
      <c r="G428" s="1" t="s">
        <v>29</v>
      </c>
      <c r="H428" s="1" t="s">
        <v>29</v>
      </c>
      <c r="I428" s="1" t="s">
        <v>28</v>
      </c>
      <c r="J428" s="1" t="s">
        <v>28</v>
      </c>
      <c r="K428" s="1" t="s">
        <v>29</v>
      </c>
      <c r="L428" s="1" t="s">
        <v>28</v>
      </c>
      <c r="M428" s="1" t="s">
        <v>28</v>
      </c>
      <c r="N428" s="1">
        <v>24</v>
      </c>
      <c r="O428" s="1">
        <v>10229000</v>
      </c>
      <c r="P428" s="1">
        <v>794690</v>
      </c>
      <c r="Q428" s="1">
        <v>511760</v>
      </c>
      <c r="R428" s="1">
        <v>737540</v>
      </c>
      <c r="S428" s="1">
        <v>2221800</v>
      </c>
      <c r="T428" s="1">
        <v>358270</v>
      </c>
      <c r="U428" s="1">
        <v>1562700</v>
      </c>
      <c r="V428" s="1">
        <v>2134400</v>
      </c>
      <c r="W428" s="1">
        <v>1908300</v>
      </c>
    </row>
    <row r="429" spans="1:23">
      <c r="A429" s="1" t="s">
        <v>1773</v>
      </c>
      <c r="B429" s="1" t="s">
        <v>1773</v>
      </c>
      <c r="C429" s="1" t="s">
        <v>1774</v>
      </c>
      <c r="D429" s="1" t="s">
        <v>1775</v>
      </c>
      <c r="E429" s="1" t="s">
        <v>1776</v>
      </c>
      <c r="F429" s="1" t="s">
        <v>28</v>
      </c>
      <c r="G429" s="1" t="s">
        <v>28</v>
      </c>
      <c r="H429" s="1" t="s">
        <v>28</v>
      </c>
      <c r="I429" s="1" t="s">
        <v>28</v>
      </c>
      <c r="J429" s="1" t="s">
        <v>28</v>
      </c>
      <c r="K429" s="1" t="s">
        <v>28</v>
      </c>
      <c r="L429" s="1" t="s">
        <v>28</v>
      </c>
      <c r="M429" s="1" t="s">
        <v>28</v>
      </c>
      <c r="N429" s="1">
        <v>12</v>
      </c>
      <c r="O429" s="1">
        <v>14974000000</v>
      </c>
      <c r="P429" s="1">
        <v>1445200000</v>
      </c>
      <c r="Q429" s="1">
        <v>1384400000</v>
      </c>
      <c r="R429" s="1">
        <v>1693899999.99999</v>
      </c>
      <c r="S429" s="1">
        <v>1718199999.99999</v>
      </c>
      <c r="T429" s="1">
        <v>1589699999.99999</v>
      </c>
      <c r="U429" s="1">
        <v>2218000000</v>
      </c>
      <c r="V429" s="1">
        <v>2242300000</v>
      </c>
      <c r="W429" s="1">
        <v>2682400000</v>
      </c>
    </row>
    <row r="430" spans="1:23">
      <c r="A430" s="1" t="s">
        <v>1777</v>
      </c>
      <c r="B430" s="1" t="s">
        <v>1777</v>
      </c>
      <c r="C430" s="1" t="s">
        <v>1778</v>
      </c>
      <c r="D430" s="1" t="s">
        <v>1779</v>
      </c>
      <c r="E430" s="1" t="s">
        <v>1780</v>
      </c>
      <c r="F430" s="1" t="s">
        <v>28</v>
      </c>
      <c r="G430" s="1" t="s">
        <v>28</v>
      </c>
      <c r="H430" s="1" t="s">
        <v>28</v>
      </c>
      <c r="I430" s="1" t="s">
        <v>28</v>
      </c>
      <c r="J430" s="1" t="s">
        <v>28</v>
      </c>
      <c r="K430" s="1" t="s">
        <v>28</v>
      </c>
      <c r="L430" s="1" t="s">
        <v>28</v>
      </c>
      <c r="M430" s="1" t="s">
        <v>28</v>
      </c>
      <c r="N430" s="1">
        <v>16</v>
      </c>
      <c r="O430" s="1">
        <v>1014799999.99999</v>
      </c>
      <c r="P430" s="1">
        <v>63347000</v>
      </c>
      <c r="Q430" s="1">
        <v>73403000</v>
      </c>
      <c r="R430" s="1">
        <v>118350000</v>
      </c>
      <c r="S430" s="1">
        <v>136150000</v>
      </c>
      <c r="T430" s="1">
        <v>141060000</v>
      </c>
      <c r="U430" s="1">
        <v>109570000</v>
      </c>
      <c r="V430" s="1">
        <v>189860000</v>
      </c>
      <c r="W430" s="1">
        <v>183030000</v>
      </c>
    </row>
    <row r="431" spans="1:23">
      <c r="A431" s="1" t="s">
        <v>1781</v>
      </c>
      <c r="B431" s="1" t="s">
        <v>1781</v>
      </c>
      <c r="C431" s="1" t="s">
        <v>1782</v>
      </c>
      <c r="D431" s="1" t="s">
        <v>1783</v>
      </c>
      <c r="E431" s="1" t="s">
        <v>1784</v>
      </c>
      <c r="F431" s="1" t="s">
        <v>28</v>
      </c>
      <c r="G431" s="1" t="s">
        <v>28</v>
      </c>
      <c r="H431" s="1" t="s">
        <v>28</v>
      </c>
      <c r="I431" s="1" t="s">
        <v>28</v>
      </c>
      <c r="J431" s="1" t="s">
        <v>28</v>
      </c>
      <c r="K431" s="1" t="s">
        <v>28</v>
      </c>
      <c r="L431" s="1" t="s">
        <v>28</v>
      </c>
      <c r="M431" s="1" t="s">
        <v>28</v>
      </c>
      <c r="N431" s="1">
        <v>58</v>
      </c>
      <c r="O431" s="1">
        <v>9820500</v>
      </c>
      <c r="P431" s="1">
        <v>1461600</v>
      </c>
      <c r="Q431" s="1">
        <v>339040</v>
      </c>
      <c r="R431" s="1">
        <v>720370</v>
      </c>
      <c r="S431" s="1">
        <v>1774400</v>
      </c>
      <c r="T431" s="1">
        <v>2237300</v>
      </c>
      <c r="U431" s="1">
        <v>352970</v>
      </c>
      <c r="V431" s="1">
        <v>618980</v>
      </c>
      <c r="W431" s="1">
        <v>2315800</v>
      </c>
    </row>
    <row r="432" spans="1:23">
      <c r="A432" s="1" t="s">
        <v>1785</v>
      </c>
      <c r="B432" s="1" t="s">
        <v>1785</v>
      </c>
      <c r="C432" s="1" t="s">
        <v>1786</v>
      </c>
      <c r="D432" s="1" t="s">
        <v>1787</v>
      </c>
      <c r="E432" s="1" t="s">
        <v>1788</v>
      </c>
      <c r="F432" s="1" t="s">
        <v>29</v>
      </c>
      <c r="G432" s="1" t="s">
        <v>29</v>
      </c>
      <c r="H432" s="1" t="s">
        <v>29</v>
      </c>
      <c r="I432" s="1" t="s">
        <v>28</v>
      </c>
      <c r="J432" s="1" t="s">
        <v>28</v>
      </c>
      <c r="K432" s="1" t="s">
        <v>29</v>
      </c>
      <c r="L432" s="1" t="s">
        <v>29</v>
      </c>
      <c r="M432" s="1" t="s">
        <v>28</v>
      </c>
      <c r="N432" s="1">
        <v>22</v>
      </c>
      <c r="O432" s="1">
        <v>11207000</v>
      </c>
      <c r="P432" s="1">
        <v>944250</v>
      </c>
      <c r="Q432" s="1">
        <v>187060</v>
      </c>
      <c r="R432" s="1">
        <v>654050</v>
      </c>
      <c r="S432" s="1">
        <v>1581900</v>
      </c>
      <c r="T432" s="1">
        <v>5416800</v>
      </c>
      <c r="U432" s="1">
        <v>218220</v>
      </c>
      <c r="V432" s="1">
        <v>423450</v>
      </c>
      <c r="W432" s="1">
        <v>1781300</v>
      </c>
    </row>
    <row r="433" spans="1:23">
      <c r="A433" s="1" t="s">
        <v>1789</v>
      </c>
      <c r="B433" s="1" t="s">
        <v>1789</v>
      </c>
      <c r="C433" s="1" t="s">
        <v>1790</v>
      </c>
      <c r="D433" s="1" t="s">
        <v>1791</v>
      </c>
      <c r="E433" s="1" t="s">
        <v>1792</v>
      </c>
      <c r="F433" s="1" t="s">
        <v>28</v>
      </c>
      <c r="G433" s="1" t="s">
        <v>28</v>
      </c>
      <c r="H433" s="1" t="s">
        <v>28</v>
      </c>
      <c r="I433" s="1" t="s">
        <v>28</v>
      </c>
      <c r="J433" s="1" t="s">
        <v>28</v>
      </c>
      <c r="K433" s="1" t="s">
        <v>28</v>
      </c>
      <c r="L433" s="1" t="s">
        <v>28</v>
      </c>
      <c r="M433" s="1" t="s">
        <v>28</v>
      </c>
      <c r="N433" s="1">
        <v>17</v>
      </c>
      <c r="O433" s="1">
        <v>108480000</v>
      </c>
      <c r="P433" s="1">
        <v>6186900</v>
      </c>
      <c r="Q433" s="1">
        <v>10532000</v>
      </c>
      <c r="R433" s="1">
        <v>11361000</v>
      </c>
      <c r="S433" s="1">
        <v>22812000</v>
      </c>
      <c r="T433" s="1">
        <v>14647000</v>
      </c>
      <c r="U433" s="1">
        <v>11221000</v>
      </c>
      <c r="V433" s="1">
        <v>10478000</v>
      </c>
      <c r="W433" s="1">
        <v>21247000</v>
      </c>
    </row>
    <row r="434" spans="1:23">
      <c r="A434" s="1" t="s">
        <v>1793</v>
      </c>
      <c r="B434" s="1" t="s">
        <v>1793</v>
      </c>
      <c r="C434" s="1" t="s">
        <v>1794</v>
      </c>
      <c r="D434" s="1" t="s">
        <v>1795</v>
      </c>
      <c r="E434" s="1" t="s">
        <v>1796</v>
      </c>
      <c r="F434" s="1" t="s">
        <v>28</v>
      </c>
      <c r="G434" s="1" t="s">
        <v>28</v>
      </c>
      <c r="H434" s="1" t="s">
        <v>28</v>
      </c>
      <c r="I434" s="1" t="s">
        <v>28</v>
      </c>
      <c r="J434" s="1" t="s">
        <v>28</v>
      </c>
      <c r="K434" s="1" t="s">
        <v>28</v>
      </c>
      <c r="L434" s="1" t="s">
        <v>28</v>
      </c>
      <c r="M434" s="1" t="s">
        <v>28</v>
      </c>
      <c r="N434" s="1">
        <v>35</v>
      </c>
      <c r="O434" s="1">
        <v>25243000</v>
      </c>
      <c r="P434" s="1">
        <v>2591500</v>
      </c>
      <c r="Q434" s="1">
        <v>2132400</v>
      </c>
      <c r="R434" s="1">
        <v>2296600</v>
      </c>
      <c r="S434" s="1">
        <v>3278100</v>
      </c>
      <c r="T434" s="1">
        <v>2367200</v>
      </c>
      <c r="U434" s="1">
        <v>3261200</v>
      </c>
      <c r="V434" s="1">
        <v>4591900</v>
      </c>
      <c r="W434" s="1">
        <v>4723600</v>
      </c>
    </row>
    <row r="435" spans="1:23">
      <c r="A435" s="1" t="s">
        <v>1797</v>
      </c>
      <c r="B435" s="1" t="s">
        <v>1797</v>
      </c>
      <c r="C435" s="1" t="s">
        <v>1798</v>
      </c>
      <c r="D435" s="1" t="s">
        <v>1799</v>
      </c>
      <c r="E435" s="1" t="s">
        <v>1800</v>
      </c>
      <c r="F435" s="1" t="s">
        <v>28</v>
      </c>
      <c r="G435" s="1" t="s">
        <v>28</v>
      </c>
      <c r="H435" s="1" t="s">
        <v>29</v>
      </c>
      <c r="I435" s="1" t="s">
        <v>28</v>
      </c>
      <c r="J435" s="1" t="s">
        <v>28</v>
      </c>
      <c r="K435" s="1" t="s">
        <v>27</v>
      </c>
      <c r="L435" s="1" t="s">
        <v>28</v>
      </c>
      <c r="M435" s="1" t="s">
        <v>29</v>
      </c>
      <c r="N435" s="1">
        <v>20</v>
      </c>
      <c r="O435" s="1">
        <v>8803500</v>
      </c>
      <c r="P435" s="1">
        <v>184570</v>
      </c>
      <c r="Q435" s="1">
        <v>175190</v>
      </c>
      <c r="R435" s="1">
        <v>912020</v>
      </c>
      <c r="S435" s="1">
        <v>2524100</v>
      </c>
      <c r="T435" s="1">
        <v>1844500</v>
      </c>
      <c r="U435" s="1">
        <v>0</v>
      </c>
      <c r="V435" s="1">
        <v>1325500</v>
      </c>
      <c r="W435" s="1">
        <v>1837700</v>
      </c>
    </row>
    <row r="436" spans="1:23">
      <c r="A436" s="1" t="s">
        <v>1801</v>
      </c>
      <c r="B436" s="1" t="s">
        <v>1801</v>
      </c>
      <c r="C436" s="1" t="s">
        <v>1802</v>
      </c>
      <c r="D436" s="1" t="s">
        <v>1803</v>
      </c>
      <c r="E436" s="1" t="s">
        <v>1804</v>
      </c>
      <c r="F436" s="1" t="s">
        <v>28</v>
      </c>
      <c r="G436" s="1" t="s">
        <v>28</v>
      </c>
      <c r="H436" s="1" t="s">
        <v>28</v>
      </c>
      <c r="I436" s="1" t="s">
        <v>29</v>
      </c>
      <c r="J436" s="1" t="s">
        <v>29</v>
      </c>
      <c r="K436" s="1" t="s">
        <v>29</v>
      </c>
      <c r="L436" s="1" t="s">
        <v>28</v>
      </c>
      <c r="M436" s="1" t="s">
        <v>28</v>
      </c>
      <c r="N436" s="1">
        <v>11</v>
      </c>
      <c r="O436" s="1">
        <v>37934000</v>
      </c>
      <c r="P436" s="1">
        <v>4198700</v>
      </c>
      <c r="Q436" s="1">
        <v>3088300</v>
      </c>
      <c r="R436" s="1">
        <v>4880800</v>
      </c>
      <c r="S436" s="1">
        <v>884720</v>
      </c>
      <c r="T436" s="1">
        <v>1900900</v>
      </c>
      <c r="U436" s="1">
        <v>4413500</v>
      </c>
      <c r="V436" s="1">
        <v>11521000</v>
      </c>
      <c r="W436" s="1">
        <v>8946100</v>
      </c>
    </row>
    <row r="437" spans="1:23">
      <c r="A437" s="1" t="s">
        <v>1805</v>
      </c>
      <c r="B437" s="1" t="s">
        <v>1805</v>
      </c>
      <c r="C437" s="1" t="s">
        <v>1806</v>
      </c>
      <c r="D437" s="1" t="s">
        <v>1807</v>
      </c>
      <c r="E437" s="1" t="s">
        <v>1808</v>
      </c>
      <c r="F437" s="1" t="s">
        <v>28</v>
      </c>
      <c r="G437" s="1" t="s">
        <v>28</v>
      </c>
      <c r="H437" s="1" t="s">
        <v>28</v>
      </c>
      <c r="I437" s="1" t="s">
        <v>28</v>
      </c>
      <c r="J437" s="1" t="s">
        <v>28</v>
      </c>
      <c r="K437" s="1" t="s">
        <v>28</v>
      </c>
      <c r="L437" s="1" t="s">
        <v>28</v>
      </c>
      <c r="M437" s="1" t="s">
        <v>28</v>
      </c>
      <c r="N437" s="1">
        <v>35</v>
      </c>
      <c r="O437" s="1">
        <v>258690000</v>
      </c>
      <c r="P437" s="1">
        <v>25856000</v>
      </c>
      <c r="Q437" s="1">
        <v>21530000</v>
      </c>
      <c r="R437" s="1">
        <v>27286000</v>
      </c>
      <c r="S437" s="1">
        <v>20873000</v>
      </c>
      <c r="T437" s="1">
        <v>26669000</v>
      </c>
      <c r="U437" s="1">
        <v>32739000</v>
      </c>
      <c r="V437" s="1">
        <v>49133000</v>
      </c>
      <c r="W437" s="1">
        <v>54606000</v>
      </c>
    </row>
    <row r="438" spans="1:23">
      <c r="A438" s="1" t="s">
        <v>1809</v>
      </c>
      <c r="B438" s="1" t="s">
        <v>1809</v>
      </c>
      <c r="C438" s="1" t="s">
        <v>1810</v>
      </c>
      <c r="D438" s="1" t="s">
        <v>1811</v>
      </c>
      <c r="E438" s="1" t="s">
        <v>1812</v>
      </c>
      <c r="F438" s="1" t="s">
        <v>28</v>
      </c>
      <c r="G438" s="1" t="s">
        <v>28</v>
      </c>
      <c r="H438" s="1" t="s">
        <v>28</v>
      </c>
      <c r="I438" s="1" t="s">
        <v>28</v>
      </c>
      <c r="J438" s="1" t="s">
        <v>28</v>
      </c>
      <c r="K438" s="1" t="s">
        <v>28</v>
      </c>
      <c r="L438" s="1" t="s">
        <v>28</v>
      </c>
      <c r="M438" s="1" t="s">
        <v>28</v>
      </c>
      <c r="N438" s="1">
        <v>6</v>
      </c>
      <c r="O438" s="1">
        <v>2498500000</v>
      </c>
      <c r="P438" s="1">
        <v>120170000</v>
      </c>
      <c r="Q438" s="1">
        <v>72303000</v>
      </c>
      <c r="R438" s="1">
        <v>75505000</v>
      </c>
      <c r="S438" s="1">
        <v>815270000</v>
      </c>
      <c r="T438" s="1">
        <v>799100000</v>
      </c>
      <c r="U438" s="1">
        <v>86298000</v>
      </c>
      <c r="V438" s="1">
        <v>194910000</v>
      </c>
      <c r="W438" s="1">
        <v>334970000</v>
      </c>
    </row>
    <row r="439" spans="1:23">
      <c r="A439" s="1" t="s">
        <v>1813</v>
      </c>
      <c r="B439" s="1" t="s">
        <v>1813</v>
      </c>
      <c r="C439" s="1" t="s">
        <v>1814</v>
      </c>
      <c r="D439" s="1" t="s">
        <v>1815</v>
      </c>
      <c r="E439" s="1" t="s">
        <v>1816</v>
      </c>
      <c r="F439" s="1" t="s">
        <v>28</v>
      </c>
      <c r="G439" s="1" t="s">
        <v>28</v>
      </c>
      <c r="H439" s="1" t="s">
        <v>28</v>
      </c>
      <c r="I439" s="1" t="s">
        <v>28</v>
      </c>
      <c r="J439" s="1" t="s">
        <v>28</v>
      </c>
      <c r="K439" s="1" t="s">
        <v>28</v>
      </c>
      <c r="L439" s="1" t="s">
        <v>28</v>
      </c>
      <c r="M439" s="1" t="s">
        <v>28</v>
      </c>
      <c r="N439" s="1">
        <v>19</v>
      </c>
      <c r="O439" s="1">
        <v>136400000</v>
      </c>
      <c r="P439" s="1">
        <v>10878000</v>
      </c>
      <c r="Q439" s="1">
        <v>10451000</v>
      </c>
      <c r="R439" s="1">
        <v>14967000</v>
      </c>
      <c r="S439" s="1">
        <v>13733000</v>
      </c>
      <c r="T439" s="1">
        <v>19006000</v>
      </c>
      <c r="U439" s="1">
        <v>15256000</v>
      </c>
      <c r="V439" s="1">
        <v>29903000</v>
      </c>
      <c r="W439" s="1">
        <v>22210000</v>
      </c>
    </row>
    <row r="440" spans="1:23">
      <c r="A440" s="1" t="s">
        <v>1817</v>
      </c>
      <c r="B440" s="1" t="s">
        <v>1817</v>
      </c>
      <c r="C440" s="1" t="s">
        <v>1818</v>
      </c>
      <c r="D440" s="1" t="s">
        <v>1819</v>
      </c>
      <c r="E440" s="1" t="s">
        <v>1820</v>
      </c>
      <c r="F440" s="1" t="s">
        <v>28</v>
      </c>
      <c r="G440" s="1" t="s">
        <v>28</v>
      </c>
      <c r="H440" s="1" t="s">
        <v>28</v>
      </c>
      <c r="I440" s="1" t="s">
        <v>28</v>
      </c>
      <c r="J440" s="1" t="s">
        <v>28</v>
      </c>
      <c r="K440" s="1" t="s">
        <v>28</v>
      </c>
      <c r="L440" s="1" t="s">
        <v>28</v>
      </c>
      <c r="M440" s="1" t="s">
        <v>28</v>
      </c>
      <c r="N440" s="1">
        <v>22</v>
      </c>
      <c r="O440" s="1">
        <v>29969000000</v>
      </c>
      <c r="P440" s="1">
        <v>3029199999.99999</v>
      </c>
      <c r="Q440" s="1">
        <v>3070099999.99999</v>
      </c>
      <c r="R440" s="1">
        <v>2600000000</v>
      </c>
      <c r="S440" s="1">
        <v>3078999999.99999</v>
      </c>
      <c r="T440" s="1">
        <v>3640099999.99999</v>
      </c>
      <c r="U440" s="1">
        <v>3759499999.99999</v>
      </c>
      <c r="V440" s="1">
        <v>5152000000</v>
      </c>
      <c r="W440" s="1">
        <v>5638900000</v>
      </c>
    </row>
    <row r="441" spans="1:23">
      <c r="A441" s="1" t="s">
        <v>1821</v>
      </c>
      <c r="B441" s="1" t="s">
        <v>1821</v>
      </c>
      <c r="C441" s="1" t="s">
        <v>1822</v>
      </c>
      <c r="D441" s="1" t="s">
        <v>1823</v>
      </c>
      <c r="E441" s="1" t="s">
        <v>1824</v>
      </c>
      <c r="F441" s="1" t="s">
        <v>28</v>
      </c>
      <c r="G441" s="1" t="s">
        <v>28</v>
      </c>
      <c r="H441" s="1" t="s">
        <v>28</v>
      </c>
      <c r="I441" s="1" t="s">
        <v>28</v>
      </c>
      <c r="J441" s="1" t="s">
        <v>28</v>
      </c>
      <c r="K441" s="1" t="s">
        <v>28</v>
      </c>
      <c r="L441" s="1" t="s">
        <v>28</v>
      </c>
      <c r="M441" s="1" t="s">
        <v>28</v>
      </c>
      <c r="N441" s="1">
        <v>36</v>
      </c>
      <c r="O441" s="1">
        <v>17612000</v>
      </c>
      <c r="P441" s="1">
        <v>1897100</v>
      </c>
      <c r="Q441" s="1">
        <v>1876200</v>
      </c>
      <c r="R441" s="1">
        <v>2109600</v>
      </c>
      <c r="S441" s="1">
        <v>1497500</v>
      </c>
      <c r="T441" s="1">
        <v>3183600</v>
      </c>
      <c r="U441" s="1">
        <v>1322100</v>
      </c>
      <c r="V441" s="1">
        <v>2663600</v>
      </c>
      <c r="W441" s="1">
        <v>3062400</v>
      </c>
    </row>
    <row r="442" spans="1:23">
      <c r="A442" s="1" t="s">
        <v>1825</v>
      </c>
      <c r="B442" s="1" t="s">
        <v>1826</v>
      </c>
      <c r="C442" s="1" t="s">
        <v>1827</v>
      </c>
      <c r="D442" s="1" t="s">
        <v>1828</v>
      </c>
      <c r="E442" s="1" t="s">
        <v>1829</v>
      </c>
      <c r="F442" s="1" t="s">
        <v>28</v>
      </c>
      <c r="G442" s="1" t="s">
        <v>28</v>
      </c>
      <c r="H442" s="1" t="s">
        <v>28</v>
      </c>
      <c r="I442" s="1" t="s">
        <v>28</v>
      </c>
      <c r="J442" s="1" t="s">
        <v>28</v>
      </c>
      <c r="K442" s="1" t="s">
        <v>28</v>
      </c>
      <c r="L442" s="1" t="s">
        <v>28</v>
      </c>
      <c r="M442" s="1" t="s">
        <v>28</v>
      </c>
      <c r="N442" s="1">
        <v>19</v>
      </c>
      <c r="O442" s="1">
        <v>954870000</v>
      </c>
      <c r="P442" s="1">
        <v>71952000</v>
      </c>
      <c r="Q442" s="1">
        <v>90072000</v>
      </c>
      <c r="R442" s="1">
        <v>84215000</v>
      </c>
      <c r="S442" s="1">
        <v>129380000</v>
      </c>
      <c r="T442" s="1">
        <v>162640000</v>
      </c>
      <c r="U442" s="1">
        <v>103650000</v>
      </c>
      <c r="V442" s="1">
        <v>145600000</v>
      </c>
      <c r="W442" s="1">
        <v>167360000</v>
      </c>
    </row>
    <row r="443" spans="1:23">
      <c r="A443" s="1" t="s">
        <v>1830</v>
      </c>
      <c r="B443" s="1" t="s">
        <v>1830</v>
      </c>
      <c r="C443" s="1" t="s">
        <v>1831</v>
      </c>
      <c r="D443" s="1" t="s">
        <v>1832</v>
      </c>
      <c r="E443" s="1" t="s">
        <v>1833</v>
      </c>
      <c r="F443" s="1" t="s">
        <v>28</v>
      </c>
      <c r="G443" s="1" t="s">
        <v>28</v>
      </c>
      <c r="H443" s="1" t="s">
        <v>28</v>
      </c>
      <c r="I443" s="1" t="s">
        <v>28</v>
      </c>
      <c r="J443" s="1" t="s">
        <v>28</v>
      </c>
      <c r="K443" s="1" t="s">
        <v>28</v>
      </c>
      <c r="L443" s="1" t="s">
        <v>28</v>
      </c>
      <c r="M443" s="1" t="s">
        <v>28</v>
      </c>
      <c r="N443" s="1">
        <v>29</v>
      </c>
      <c r="O443" s="1">
        <v>42868000</v>
      </c>
      <c r="P443" s="1">
        <v>4849400</v>
      </c>
      <c r="Q443" s="1">
        <v>3503800</v>
      </c>
      <c r="R443" s="1">
        <v>3251000</v>
      </c>
      <c r="S443" s="1">
        <v>7434100</v>
      </c>
      <c r="T443" s="1">
        <v>5856400</v>
      </c>
      <c r="U443" s="1">
        <v>3250800</v>
      </c>
      <c r="V443" s="1">
        <v>5067300</v>
      </c>
      <c r="W443" s="1">
        <v>9655500</v>
      </c>
    </row>
    <row r="444" spans="1:23">
      <c r="A444" s="1" t="s">
        <v>1834</v>
      </c>
      <c r="B444" s="1" t="s">
        <v>1834</v>
      </c>
      <c r="C444" s="1" t="s">
        <v>1835</v>
      </c>
      <c r="D444" s="1" t="s">
        <v>1836</v>
      </c>
      <c r="E444" s="1" t="s">
        <v>1837</v>
      </c>
      <c r="F444" s="1" t="s">
        <v>28</v>
      </c>
      <c r="G444" s="1" t="s">
        <v>28</v>
      </c>
      <c r="H444" s="1" t="s">
        <v>28</v>
      </c>
      <c r="I444" s="1" t="s">
        <v>28</v>
      </c>
      <c r="J444" s="1" t="s">
        <v>28</v>
      </c>
      <c r="K444" s="1" t="s">
        <v>28</v>
      </c>
      <c r="L444" s="1" t="s">
        <v>28</v>
      </c>
      <c r="M444" s="1" t="s">
        <v>28</v>
      </c>
      <c r="N444" s="1">
        <v>75</v>
      </c>
      <c r="O444" s="1">
        <v>188180000</v>
      </c>
      <c r="P444" s="1">
        <v>16622000</v>
      </c>
      <c r="Q444" s="1">
        <v>12912000</v>
      </c>
      <c r="R444" s="1">
        <v>11152000</v>
      </c>
      <c r="S444" s="1">
        <v>38277000</v>
      </c>
      <c r="T444" s="1">
        <v>47739000</v>
      </c>
      <c r="U444" s="1">
        <v>13115000</v>
      </c>
      <c r="V444" s="1">
        <v>17713000</v>
      </c>
      <c r="W444" s="1">
        <v>30651000</v>
      </c>
    </row>
    <row r="445" spans="1:23">
      <c r="A445" s="1" t="s">
        <v>1838</v>
      </c>
      <c r="B445" s="1" t="s">
        <v>1838</v>
      </c>
      <c r="C445" s="1" t="s">
        <v>1839</v>
      </c>
      <c r="D445" s="1" t="s">
        <v>1840</v>
      </c>
      <c r="E445" s="1" t="s">
        <v>1841</v>
      </c>
      <c r="F445" s="1" t="s">
        <v>28</v>
      </c>
      <c r="G445" s="1" t="s">
        <v>28</v>
      </c>
      <c r="H445" s="1" t="s">
        <v>28</v>
      </c>
      <c r="I445" s="1" t="s">
        <v>28</v>
      </c>
      <c r="J445" s="1" t="s">
        <v>28</v>
      </c>
      <c r="K445" s="1" t="s">
        <v>28</v>
      </c>
      <c r="L445" s="1" t="s">
        <v>28</v>
      </c>
      <c r="M445" s="1" t="s">
        <v>28</v>
      </c>
      <c r="N445" s="1">
        <v>16</v>
      </c>
      <c r="O445" s="1">
        <v>145250000</v>
      </c>
      <c r="P445" s="1">
        <v>16592000</v>
      </c>
      <c r="Q445" s="1">
        <v>16546000</v>
      </c>
      <c r="R445" s="1">
        <v>16100000</v>
      </c>
      <c r="S445" s="1">
        <v>14345000</v>
      </c>
      <c r="T445" s="1">
        <v>15017000</v>
      </c>
      <c r="U445" s="1">
        <v>19772000</v>
      </c>
      <c r="V445" s="1">
        <v>21384000</v>
      </c>
      <c r="W445" s="1">
        <v>25491000</v>
      </c>
    </row>
    <row r="446" spans="1:23">
      <c r="A446" s="1" t="s">
        <v>1842</v>
      </c>
      <c r="B446" s="1" t="s">
        <v>1843</v>
      </c>
      <c r="C446" s="1" t="s">
        <v>1844</v>
      </c>
      <c r="D446" s="1" t="s">
        <v>1845</v>
      </c>
      <c r="E446" s="1" t="s">
        <v>1846</v>
      </c>
      <c r="F446" s="1" t="s">
        <v>28</v>
      </c>
      <c r="G446" s="1" t="s">
        <v>28</v>
      </c>
      <c r="H446" s="1" t="s">
        <v>28</v>
      </c>
      <c r="I446" s="1" t="s">
        <v>28</v>
      </c>
      <c r="J446" s="1" t="s">
        <v>28</v>
      </c>
      <c r="K446" s="1" t="s">
        <v>28</v>
      </c>
      <c r="L446" s="1" t="s">
        <v>28</v>
      </c>
      <c r="M446" s="1" t="s">
        <v>28</v>
      </c>
      <c r="N446" s="1">
        <v>34</v>
      </c>
      <c r="O446" s="1">
        <v>353620000</v>
      </c>
      <c r="P446" s="1">
        <v>29653000</v>
      </c>
      <c r="Q446" s="1">
        <v>31100000</v>
      </c>
      <c r="R446" s="1">
        <v>33532000</v>
      </c>
      <c r="S446" s="1">
        <v>43635000</v>
      </c>
      <c r="T446" s="1">
        <v>49569000</v>
      </c>
      <c r="U446" s="1">
        <v>40748000</v>
      </c>
      <c r="V446" s="1">
        <v>57673000</v>
      </c>
      <c r="W446" s="1">
        <v>67710000</v>
      </c>
    </row>
    <row r="447" spans="1:23">
      <c r="A447" s="1" t="s">
        <v>1847</v>
      </c>
      <c r="B447" s="1" t="s">
        <v>1848</v>
      </c>
      <c r="C447" s="1" t="s">
        <v>1849</v>
      </c>
      <c r="D447" s="1" t="s">
        <v>1850</v>
      </c>
      <c r="E447" s="1" t="s">
        <v>1851</v>
      </c>
      <c r="F447" s="1" t="s">
        <v>28</v>
      </c>
      <c r="G447" s="1" t="s">
        <v>28</v>
      </c>
      <c r="H447" s="1" t="s">
        <v>28</v>
      </c>
      <c r="I447" s="1" t="s">
        <v>28</v>
      </c>
      <c r="J447" s="1" t="s">
        <v>28</v>
      </c>
      <c r="K447" s="1" t="s">
        <v>28</v>
      </c>
      <c r="L447" s="1" t="s">
        <v>28</v>
      </c>
      <c r="M447" s="1" t="s">
        <v>28</v>
      </c>
      <c r="N447" s="1">
        <v>17</v>
      </c>
      <c r="O447" s="1">
        <v>4392000000</v>
      </c>
      <c r="P447" s="1">
        <v>336850000</v>
      </c>
      <c r="Q447" s="1">
        <v>275360000</v>
      </c>
      <c r="R447" s="1">
        <v>294270000</v>
      </c>
      <c r="S447" s="1">
        <v>826540000</v>
      </c>
      <c r="T447" s="1">
        <v>902220000</v>
      </c>
      <c r="U447" s="1">
        <v>415530000</v>
      </c>
      <c r="V447" s="1">
        <v>667480000</v>
      </c>
      <c r="W447" s="1">
        <v>673770000</v>
      </c>
    </row>
    <row r="448" spans="1:23">
      <c r="A448" s="1" t="s">
        <v>1852</v>
      </c>
      <c r="B448" s="1" t="s">
        <v>1853</v>
      </c>
      <c r="C448" s="1" t="s">
        <v>1854</v>
      </c>
      <c r="D448" s="1" t="s">
        <v>1855</v>
      </c>
      <c r="E448" s="1" t="s">
        <v>1856</v>
      </c>
      <c r="F448" s="1" t="s">
        <v>28</v>
      </c>
      <c r="G448" s="1" t="s">
        <v>28</v>
      </c>
      <c r="H448" s="1" t="s">
        <v>28</v>
      </c>
      <c r="I448" s="1" t="s">
        <v>28</v>
      </c>
      <c r="J448" s="1" t="s">
        <v>28</v>
      </c>
      <c r="K448" s="1" t="s">
        <v>28</v>
      </c>
      <c r="L448" s="1" t="s">
        <v>28</v>
      </c>
      <c r="M448" s="1" t="s">
        <v>28</v>
      </c>
      <c r="N448" s="1">
        <v>6</v>
      </c>
      <c r="O448" s="1">
        <v>232050000</v>
      </c>
      <c r="P448" s="1">
        <v>25721000</v>
      </c>
      <c r="Q448" s="1">
        <v>15571000</v>
      </c>
      <c r="R448" s="1">
        <v>7814800</v>
      </c>
      <c r="S448" s="1">
        <v>33433000</v>
      </c>
      <c r="T448" s="1">
        <v>26221000</v>
      </c>
      <c r="U448" s="1">
        <v>10296000</v>
      </c>
      <c r="V448" s="1">
        <v>61864000</v>
      </c>
      <c r="W448" s="1">
        <v>51132000</v>
      </c>
    </row>
    <row r="449" spans="1:23">
      <c r="A449" s="1" t="s">
        <v>1857</v>
      </c>
      <c r="B449" s="1" t="s">
        <v>1857</v>
      </c>
      <c r="C449" s="1" t="s">
        <v>1858</v>
      </c>
      <c r="D449" s="1" t="s">
        <v>1859</v>
      </c>
      <c r="E449" s="1" t="s">
        <v>1860</v>
      </c>
      <c r="F449" s="1" t="s">
        <v>28</v>
      </c>
      <c r="G449" s="1" t="s">
        <v>28</v>
      </c>
      <c r="H449" s="1" t="s">
        <v>28</v>
      </c>
      <c r="I449" s="1" t="s">
        <v>29</v>
      </c>
      <c r="J449" s="1" t="s">
        <v>28</v>
      </c>
      <c r="K449" s="1" t="s">
        <v>28</v>
      </c>
      <c r="L449" s="1" t="s">
        <v>28</v>
      </c>
      <c r="M449" s="1" t="s">
        <v>28</v>
      </c>
      <c r="N449" s="1">
        <v>69</v>
      </c>
      <c r="O449" s="1">
        <v>4296000</v>
      </c>
      <c r="P449" s="1">
        <v>103990</v>
      </c>
      <c r="Q449" s="1">
        <v>185920</v>
      </c>
      <c r="R449" s="1">
        <v>386320</v>
      </c>
      <c r="S449" s="1">
        <v>660540</v>
      </c>
      <c r="T449" s="1">
        <v>541820</v>
      </c>
      <c r="U449" s="1">
        <v>769270</v>
      </c>
      <c r="V449" s="1">
        <v>559470</v>
      </c>
      <c r="W449" s="1">
        <v>1088700</v>
      </c>
    </row>
    <row r="450" spans="1:23">
      <c r="A450" s="1" t="s">
        <v>1861</v>
      </c>
      <c r="B450" s="1" t="s">
        <v>1862</v>
      </c>
      <c r="C450" s="1" t="s">
        <v>1863</v>
      </c>
      <c r="D450" s="1" t="s">
        <v>1864</v>
      </c>
      <c r="E450" s="1" t="s">
        <v>1865</v>
      </c>
      <c r="F450" s="1" t="s">
        <v>28</v>
      </c>
      <c r="G450" s="1" t="s">
        <v>29</v>
      </c>
      <c r="H450" s="1" t="s">
        <v>28</v>
      </c>
      <c r="I450" s="1" t="s">
        <v>28</v>
      </c>
      <c r="J450" s="1" t="s">
        <v>28</v>
      </c>
      <c r="K450" s="1" t="s">
        <v>29</v>
      </c>
      <c r="L450" s="1" t="s">
        <v>28</v>
      </c>
      <c r="M450" s="1" t="s">
        <v>28</v>
      </c>
      <c r="N450" s="1">
        <v>23</v>
      </c>
      <c r="O450" s="1">
        <v>49843000</v>
      </c>
      <c r="P450" s="1">
        <v>4399700</v>
      </c>
      <c r="Q450" s="1">
        <v>2918000</v>
      </c>
      <c r="R450" s="1">
        <v>4112500</v>
      </c>
      <c r="S450" s="1">
        <v>10515000</v>
      </c>
      <c r="T450" s="1">
        <v>11424000</v>
      </c>
      <c r="U450" s="1">
        <v>2477900</v>
      </c>
      <c r="V450" s="1">
        <v>5479900</v>
      </c>
      <c r="W450" s="1">
        <v>8516200</v>
      </c>
    </row>
    <row r="451" spans="1:23">
      <c r="A451" s="1" t="s">
        <v>1866</v>
      </c>
      <c r="B451" s="1" t="s">
        <v>1867</v>
      </c>
      <c r="C451" s="1" t="s">
        <v>1868</v>
      </c>
      <c r="D451" s="1" t="s">
        <v>1869</v>
      </c>
      <c r="E451" s="1" t="s">
        <v>1870</v>
      </c>
      <c r="F451" s="1" t="s">
        <v>28</v>
      </c>
      <c r="G451" s="1" t="s">
        <v>29</v>
      </c>
      <c r="H451" s="1" t="s">
        <v>29</v>
      </c>
      <c r="I451" s="1" t="s">
        <v>28</v>
      </c>
      <c r="J451" s="1" t="s">
        <v>28</v>
      </c>
      <c r="K451" s="1" t="s">
        <v>27</v>
      </c>
      <c r="L451" s="1" t="s">
        <v>29</v>
      </c>
      <c r="M451" s="1" t="s">
        <v>28</v>
      </c>
      <c r="N451" s="1">
        <v>28</v>
      </c>
      <c r="O451" s="1">
        <v>7643800</v>
      </c>
      <c r="P451" s="1">
        <v>703500</v>
      </c>
      <c r="Q451" s="1">
        <v>0</v>
      </c>
      <c r="R451" s="1">
        <v>305350</v>
      </c>
      <c r="S451" s="1">
        <v>1845200</v>
      </c>
      <c r="T451" s="1">
        <v>2222200</v>
      </c>
      <c r="U451" s="1">
        <v>0</v>
      </c>
      <c r="V451" s="1">
        <v>662250</v>
      </c>
      <c r="W451" s="1">
        <v>1905300</v>
      </c>
    </row>
    <row r="452" spans="1:23">
      <c r="A452" s="1" t="s">
        <v>1871</v>
      </c>
      <c r="B452" s="1" t="s">
        <v>1871</v>
      </c>
      <c r="C452" s="1" t="s">
        <v>1872</v>
      </c>
      <c r="D452" s="1" t="s">
        <v>1873</v>
      </c>
      <c r="E452" s="1" t="s">
        <v>1874</v>
      </c>
      <c r="F452" s="1" t="s">
        <v>28</v>
      </c>
      <c r="G452" s="1" t="s">
        <v>28</v>
      </c>
      <c r="H452" s="1" t="s">
        <v>28</v>
      </c>
      <c r="I452" s="1" t="s">
        <v>29</v>
      </c>
      <c r="J452" s="1" t="s">
        <v>28</v>
      </c>
      <c r="K452" s="1" t="s">
        <v>28</v>
      </c>
      <c r="L452" s="1" t="s">
        <v>28</v>
      </c>
      <c r="M452" s="1" t="s">
        <v>28</v>
      </c>
      <c r="N452" s="1">
        <v>16</v>
      </c>
      <c r="O452" s="1">
        <v>11168000</v>
      </c>
      <c r="P452" s="1">
        <v>649560</v>
      </c>
      <c r="Q452" s="1">
        <v>926440</v>
      </c>
      <c r="R452" s="1">
        <v>1523300</v>
      </c>
      <c r="S452" s="1">
        <v>0</v>
      </c>
      <c r="T452" s="1">
        <v>0</v>
      </c>
      <c r="U452" s="1">
        <v>2168000</v>
      </c>
      <c r="V452" s="1">
        <v>2909700</v>
      </c>
      <c r="W452" s="1">
        <v>3917700</v>
      </c>
    </row>
    <row r="453" spans="1:23">
      <c r="A453" s="1" t="s">
        <v>1875</v>
      </c>
      <c r="B453" s="1" t="s">
        <v>1875</v>
      </c>
      <c r="C453" s="1" t="s">
        <v>1876</v>
      </c>
      <c r="D453" s="1" t="s">
        <v>1877</v>
      </c>
      <c r="E453" s="1" t="s">
        <v>1878</v>
      </c>
      <c r="F453" s="1" t="s">
        <v>28</v>
      </c>
      <c r="G453" s="1" t="s">
        <v>28</v>
      </c>
      <c r="H453" s="1" t="s">
        <v>28</v>
      </c>
      <c r="I453" s="1" t="s">
        <v>28</v>
      </c>
      <c r="J453" s="1" t="s">
        <v>28</v>
      </c>
      <c r="K453" s="1" t="s">
        <v>28</v>
      </c>
      <c r="L453" s="1" t="s">
        <v>28</v>
      </c>
      <c r="M453" s="1" t="s">
        <v>28</v>
      </c>
      <c r="N453" s="1">
        <v>25</v>
      </c>
      <c r="O453" s="1">
        <v>37091000</v>
      </c>
      <c r="P453" s="1">
        <v>3106200</v>
      </c>
      <c r="Q453" s="1">
        <v>3505400</v>
      </c>
      <c r="R453" s="1">
        <v>3831700</v>
      </c>
      <c r="S453" s="1">
        <v>4936300</v>
      </c>
      <c r="T453" s="1">
        <v>5430900</v>
      </c>
      <c r="U453" s="1">
        <v>3875300</v>
      </c>
      <c r="V453" s="1">
        <v>4988400</v>
      </c>
      <c r="W453" s="1">
        <v>7417300</v>
      </c>
    </row>
    <row r="454" spans="1:23">
      <c r="A454" s="1" t="s">
        <v>1879</v>
      </c>
      <c r="B454" s="1" t="s">
        <v>1879</v>
      </c>
      <c r="C454" s="1" t="s">
        <v>1880</v>
      </c>
      <c r="D454" s="1" t="s">
        <v>1881</v>
      </c>
      <c r="E454" s="1" t="s">
        <v>1882</v>
      </c>
      <c r="F454" s="1" t="s">
        <v>28</v>
      </c>
      <c r="G454" s="1" t="s">
        <v>28</v>
      </c>
      <c r="H454" s="1" t="s">
        <v>28</v>
      </c>
      <c r="I454" s="1" t="s">
        <v>28</v>
      </c>
      <c r="J454" s="1" t="s">
        <v>28</v>
      </c>
      <c r="K454" s="1" t="s">
        <v>28</v>
      </c>
      <c r="L454" s="1" t="s">
        <v>28</v>
      </c>
      <c r="M454" s="1" t="s">
        <v>28</v>
      </c>
      <c r="N454" s="1">
        <v>43</v>
      </c>
      <c r="O454" s="1">
        <v>253870000</v>
      </c>
      <c r="P454" s="1">
        <v>27842000</v>
      </c>
      <c r="Q454" s="1">
        <v>29438000</v>
      </c>
      <c r="R454" s="1">
        <v>28191000</v>
      </c>
      <c r="S454" s="1">
        <v>23856000</v>
      </c>
      <c r="T454" s="1">
        <v>27226000</v>
      </c>
      <c r="U454" s="1">
        <v>33053000</v>
      </c>
      <c r="V454" s="1">
        <v>30559000</v>
      </c>
      <c r="W454" s="1">
        <v>53707000</v>
      </c>
    </row>
    <row r="455" spans="1:23">
      <c r="A455" s="1" t="s">
        <v>1883</v>
      </c>
      <c r="B455" s="1" t="s">
        <v>1883</v>
      </c>
      <c r="C455" s="1" t="s">
        <v>1884</v>
      </c>
      <c r="D455" s="1" t="s">
        <v>1885</v>
      </c>
      <c r="E455" s="1" t="s">
        <v>1886</v>
      </c>
      <c r="F455" s="1" t="s">
        <v>29</v>
      </c>
      <c r="G455" s="1" t="s">
        <v>28</v>
      </c>
      <c r="H455" s="1" t="s">
        <v>29</v>
      </c>
      <c r="I455" s="1" t="s">
        <v>29</v>
      </c>
      <c r="J455" s="1" t="s">
        <v>29</v>
      </c>
      <c r="K455" s="1" t="s">
        <v>29</v>
      </c>
      <c r="L455" s="1" t="s">
        <v>29</v>
      </c>
      <c r="M455" s="1" t="s">
        <v>29</v>
      </c>
      <c r="N455" s="1">
        <v>8</v>
      </c>
      <c r="O455" s="1">
        <v>2502600</v>
      </c>
      <c r="P455" s="1">
        <v>0</v>
      </c>
      <c r="Q455" s="1">
        <v>2502600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</row>
    <row r="456" spans="1:23">
      <c r="A456" s="1" t="s">
        <v>1887</v>
      </c>
      <c r="B456" s="1" t="s">
        <v>1887</v>
      </c>
      <c r="C456" s="1" t="s">
        <v>1888</v>
      </c>
      <c r="D456" s="1" t="s">
        <v>1889</v>
      </c>
      <c r="E456" s="1" t="s">
        <v>1890</v>
      </c>
      <c r="F456" s="1" t="s">
        <v>28</v>
      </c>
      <c r="G456" s="1" t="s">
        <v>29</v>
      </c>
      <c r="H456" s="1" t="s">
        <v>29</v>
      </c>
      <c r="I456" s="1" t="s">
        <v>28</v>
      </c>
      <c r="J456" s="1" t="s">
        <v>28</v>
      </c>
      <c r="K456" s="1" t="s">
        <v>27</v>
      </c>
      <c r="L456" s="1" t="s">
        <v>27</v>
      </c>
      <c r="M456" s="1" t="s">
        <v>29</v>
      </c>
      <c r="N456" s="1">
        <v>22</v>
      </c>
      <c r="O456" s="1">
        <v>4148500</v>
      </c>
      <c r="P456" s="1">
        <v>320330</v>
      </c>
      <c r="Q456" s="1">
        <v>114430</v>
      </c>
      <c r="R456" s="1">
        <v>484110</v>
      </c>
      <c r="S456" s="1">
        <v>1018900</v>
      </c>
      <c r="T456" s="1">
        <v>1211300</v>
      </c>
      <c r="U456" s="1">
        <v>0</v>
      </c>
      <c r="V456" s="1">
        <v>0</v>
      </c>
      <c r="W456" s="1">
        <v>999420</v>
      </c>
    </row>
    <row r="457" spans="1:23">
      <c r="A457" s="1" t="s">
        <v>1891</v>
      </c>
      <c r="B457" s="1" t="s">
        <v>1891</v>
      </c>
      <c r="C457" s="1" t="s">
        <v>1892</v>
      </c>
      <c r="D457" s="1" t="s">
        <v>1893</v>
      </c>
      <c r="E457" s="1" t="s">
        <v>1894</v>
      </c>
      <c r="F457" s="1" t="s">
        <v>28</v>
      </c>
      <c r="G457" s="1" t="s">
        <v>28</v>
      </c>
      <c r="H457" s="1" t="s">
        <v>28</v>
      </c>
      <c r="I457" s="1" t="s">
        <v>28</v>
      </c>
      <c r="J457" s="1" t="s">
        <v>28</v>
      </c>
      <c r="K457" s="1" t="s">
        <v>28</v>
      </c>
      <c r="L457" s="1" t="s">
        <v>28</v>
      </c>
      <c r="M457" s="1" t="s">
        <v>28</v>
      </c>
      <c r="N457" s="1">
        <v>29</v>
      </c>
      <c r="O457" s="1">
        <v>1196900000</v>
      </c>
      <c r="P457" s="1">
        <v>111520000</v>
      </c>
      <c r="Q457" s="1">
        <v>80261000</v>
      </c>
      <c r="R457" s="1">
        <v>89485000</v>
      </c>
      <c r="S457" s="1">
        <v>201970000</v>
      </c>
      <c r="T457" s="1">
        <v>259880000</v>
      </c>
      <c r="U457" s="1">
        <v>99124000</v>
      </c>
      <c r="V457" s="1">
        <v>116480000</v>
      </c>
      <c r="W457" s="1">
        <v>238200000</v>
      </c>
    </row>
    <row r="458" spans="1:23">
      <c r="A458" s="1" t="s">
        <v>1895</v>
      </c>
      <c r="B458" s="1" t="s">
        <v>1895</v>
      </c>
      <c r="C458" s="1" t="s">
        <v>1896</v>
      </c>
      <c r="D458" s="1" t="s">
        <v>1897</v>
      </c>
      <c r="E458" s="1" t="s">
        <v>1898</v>
      </c>
      <c r="F458" s="1" t="s">
        <v>28</v>
      </c>
      <c r="G458" s="1" t="s">
        <v>28</v>
      </c>
      <c r="H458" s="1" t="s">
        <v>28</v>
      </c>
      <c r="I458" s="1" t="s">
        <v>28</v>
      </c>
      <c r="J458" s="1" t="s">
        <v>28</v>
      </c>
      <c r="K458" s="1" t="s">
        <v>28</v>
      </c>
      <c r="L458" s="1" t="s">
        <v>28</v>
      </c>
      <c r="M458" s="1" t="s">
        <v>28</v>
      </c>
      <c r="N458" s="1">
        <v>34</v>
      </c>
      <c r="O458" s="1">
        <v>26595000</v>
      </c>
      <c r="P458" s="1">
        <v>2823700</v>
      </c>
      <c r="Q458" s="1">
        <v>2225600</v>
      </c>
      <c r="R458" s="1">
        <v>2364600</v>
      </c>
      <c r="S458" s="1">
        <v>4451800</v>
      </c>
      <c r="T458" s="1">
        <v>6653200</v>
      </c>
      <c r="U458" s="1">
        <v>1805000</v>
      </c>
      <c r="V458" s="1">
        <v>3203400</v>
      </c>
      <c r="W458" s="1">
        <v>3067500</v>
      </c>
    </row>
    <row r="459" spans="1:23">
      <c r="A459" s="1" t="s">
        <v>1899</v>
      </c>
      <c r="B459" s="1" t="s">
        <v>1900</v>
      </c>
      <c r="C459" s="1" t="s">
        <v>1901</v>
      </c>
      <c r="D459" s="1" t="s">
        <v>1902</v>
      </c>
      <c r="E459" s="1" t="s">
        <v>1903</v>
      </c>
      <c r="F459" s="1" t="s">
        <v>28</v>
      </c>
      <c r="G459" s="1" t="s">
        <v>28</v>
      </c>
      <c r="H459" s="1" t="s">
        <v>28</v>
      </c>
      <c r="I459" s="1" t="s">
        <v>28</v>
      </c>
      <c r="J459" s="1" t="s">
        <v>28</v>
      </c>
      <c r="K459" s="1" t="s">
        <v>28</v>
      </c>
      <c r="L459" s="1" t="s">
        <v>28</v>
      </c>
      <c r="M459" s="1" t="s">
        <v>28</v>
      </c>
      <c r="N459" s="1">
        <v>35</v>
      </c>
      <c r="O459" s="1">
        <v>2369500000</v>
      </c>
      <c r="P459" s="1">
        <v>224660000</v>
      </c>
      <c r="Q459" s="1">
        <v>236870000</v>
      </c>
      <c r="R459" s="1">
        <v>214180000</v>
      </c>
      <c r="S459" s="1">
        <v>324890000</v>
      </c>
      <c r="T459" s="1">
        <v>355860000</v>
      </c>
      <c r="U459" s="1">
        <v>270600000</v>
      </c>
      <c r="V459" s="1">
        <v>334810000</v>
      </c>
      <c r="W459" s="1">
        <v>407640000</v>
      </c>
    </row>
    <row r="460" spans="1:23">
      <c r="A460" s="1" t="s">
        <v>1904</v>
      </c>
      <c r="B460" s="1" t="s">
        <v>1904</v>
      </c>
      <c r="C460" s="1" t="s">
        <v>1905</v>
      </c>
      <c r="D460" s="1" t="s">
        <v>1906</v>
      </c>
      <c r="E460" s="1" t="s">
        <v>1907</v>
      </c>
      <c r="F460" s="1" t="s">
        <v>28</v>
      </c>
      <c r="G460" s="1" t="s">
        <v>29</v>
      </c>
      <c r="H460" s="1" t="s">
        <v>29</v>
      </c>
      <c r="I460" s="1" t="s">
        <v>28</v>
      </c>
      <c r="J460" s="1" t="s">
        <v>28</v>
      </c>
      <c r="K460" s="1" t="s">
        <v>29</v>
      </c>
      <c r="L460" s="1" t="s">
        <v>29</v>
      </c>
      <c r="M460" s="1" t="s">
        <v>28</v>
      </c>
      <c r="N460" s="1">
        <v>33</v>
      </c>
      <c r="O460" s="1">
        <v>49010000</v>
      </c>
      <c r="P460" s="1">
        <v>5291300</v>
      </c>
      <c r="Q460" s="1">
        <v>745900</v>
      </c>
      <c r="R460" s="1">
        <v>1685700</v>
      </c>
      <c r="S460" s="1">
        <v>19319000</v>
      </c>
      <c r="T460" s="1">
        <v>14809000</v>
      </c>
      <c r="U460" s="1">
        <v>919090</v>
      </c>
      <c r="V460" s="1">
        <v>407710</v>
      </c>
      <c r="W460" s="1">
        <v>5833000</v>
      </c>
    </row>
    <row r="461" spans="1:23">
      <c r="A461" s="1" t="s">
        <v>1908</v>
      </c>
      <c r="B461" s="1" t="s">
        <v>1908</v>
      </c>
      <c r="C461" s="1" t="s">
        <v>1909</v>
      </c>
      <c r="D461" s="1" t="s">
        <v>1910</v>
      </c>
      <c r="E461" s="1" t="s">
        <v>1911</v>
      </c>
      <c r="F461" s="1" t="s">
        <v>28</v>
      </c>
      <c r="G461" s="1" t="s">
        <v>28</v>
      </c>
      <c r="H461" s="1" t="s">
        <v>28</v>
      </c>
      <c r="I461" s="1" t="s">
        <v>28</v>
      </c>
      <c r="J461" s="1" t="s">
        <v>28</v>
      </c>
      <c r="K461" s="1" t="s">
        <v>28</v>
      </c>
      <c r="L461" s="1" t="s">
        <v>28</v>
      </c>
      <c r="M461" s="1" t="s">
        <v>28</v>
      </c>
      <c r="N461" s="1">
        <v>31</v>
      </c>
      <c r="O461" s="1">
        <v>12776000</v>
      </c>
      <c r="P461" s="1">
        <v>1633200</v>
      </c>
      <c r="Q461" s="1">
        <v>863950</v>
      </c>
      <c r="R461" s="1">
        <v>783020</v>
      </c>
      <c r="S461" s="1">
        <v>3244800</v>
      </c>
      <c r="T461" s="1">
        <v>3408900</v>
      </c>
      <c r="U461" s="1">
        <v>806750</v>
      </c>
      <c r="V461" s="1">
        <v>1305500</v>
      </c>
      <c r="W461" s="1">
        <v>730310</v>
      </c>
    </row>
    <row r="462" spans="1:23">
      <c r="A462" s="1" t="s">
        <v>1912</v>
      </c>
      <c r="B462" s="1" t="s">
        <v>1913</v>
      </c>
      <c r="C462" s="1" t="s">
        <v>1914</v>
      </c>
      <c r="D462" s="1" t="s">
        <v>1915</v>
      </c>
      <c r="E462" s="1" t="s">
        <v>1916</v>
      </c>
      <c r="F462" s="1" t="s">
        <v>28</v>
      </c>
      <c r="G462" s="1" t="s">
        <v>28</v>
      </c>
      <c r="H462" s="1" t="s">
        <v>28</v>
      </c>
      <c r="I462" s="1" t="s">
        <v>28</v>
      </c>
      <c r="J462" s="1" t="s">
        <v>28</v>
      </c>
      <c r="K462" s="1" t="s">
        <v>28</v>
      </c>
      <c r="L462" s="1" t="s">
        <v>28</v>
      </c>
      <c r="M462" s="1" t="s">
        <v>28</v>
      </c>
      <c r="N462" s="1">
        <v>22</v>
      </c>
      <c r="O462" s="1">
        <v>307300000</v>
      </c>
      <c r="P462" s="1">
        <v>30248000</v>
      </c>
      <c r="Q462" s="1">
        <v>27801000</v>
      </c>
      <c r="R462" s="1">
        <v>28046000</v>
      </c>
      <c r="S462" s="1">
        <v>49834000</v>
      </c>
      <c r="T462" s="1">
        <v>44424000</v>
      </c>
      <c r="U462" s="1">
        <v>28458000</v>
      </c>
      <c r="V462" s="1">
        <v>49684000</v>
      </c>
      <c r="W462" s="1">
        <v>48802000</v>
      </c>
    </row>
    <row r="463" spans="1:23">
      <c r="A463" s="1" t="s">
        <v>1917</v>
      </c>
      <c r="B463" s="1" t="s">
        <v>1917</v>
      </c>
      <c r="C463" s="1" t="s">
        <v>1918</v>
      </c>
      <c r="D463" s="1" t="s">
        <v>1919</v>
      </c>
      <c r="E463" s="1" t="s">
        <v>1920</v>
      </c>
      <c r="F463" s="1" t="s">
        <v>28</v>
      </c>
      <c r="G463" s="1" t="s">
        <v>28</v>
      </c>
      <c r="H463" s="1" t="s">
        <v>29</v>
      </c>
      <c r="I463" s="1" t="s">
        <v>28</v>
      </c>
      <c r="J463" s="1" t="s">
        <v>29</v>
      </c>
      <c r="K463" s="1" t="s">
        <v>28</v>
      </c>
      <c r="L463" s="1" t="s">
        <v>28</v>
      </c>
      <c r="M463" s="1" t="s">
        <v>28</v>
      </c>
      <c r="N463" s="1">
        <v>79</v>
      </c>
      <c r="O463" s="1">
        <v>5234600</v>
      </c>
      <c r="P463" s="1">
        <v>386110</v>
      </c>
      <c r="Q463" s="1">
        <v>477740</v>
      </c>
      <c r="R463" s="1">
        <v>102460</v>
      </c>
      <c r="S463" s="1">
        <v>678130</v>
      </c>
      <c r="T463" s="1">
        <v>1099400</v>
      </c>
      <c r="U463" s="1">
        <v>282820</v>
      </c>
      <c r="V463" s="1">
        <v>1221700</v>
      </c>
      <c r="W463" s="1">
        <v>986190</v>
      </c>
    </row>
    <row r="464" spans="1:23">
      <c r="A464" s="1" t="s">
        <v>1921</v>
      </c>
      <c r="B464" s="1" t="s">
        <v>1921</v>
      </c>
      <c r="C464" s="1" t="s">
        <v>1922</v>
      </c>
      <c r="D464" s="1" t="s">
        <v>1923</v>
      </c>
      <c r="E464" s="1" t="s">
        <v>1924</v>
      </c>
      <c r="F464" s="1" t="s">
        <v>28</v>
      </c>
      <c r="G464" s="1" t="s">
        <v>29</v>
      </c>
      <c r="H464" s="1" t="s">
        <v>28</v>
      </c>
      <c r="I464" s="1" t="s">
        <v>28</v>
      </c>
      <c r="J464" s="1" t="s">
        <v>28</v>
      </c>
      <c r="K464" s="1" t="s">
        <v>28</v>
      </c>
      <c r="L464" s="1" t="s">
        <v>28</v>
      </c>
      <c r="M464" s="1" t="s">
        <v>28</v>
      </c>
      <c r="N464" s="1">
        <v>16</v>
      </c>
      <c r="O464" s="1">
        <v>113790000</v>
      </c>
      <c r="P464" s="1">
        <v>12298000</v>
      </c>
      <c r="Q464" s="1">
        <v>1129500</v>
      </c>
      <c r="R464" s="1">
        <v>2313900</v>
      </c>
      <c r="S464" s="1">
        <v>39722000</v>
      </c>
      <c r="T464" s="1">
        <v>39250000</v>
      </c>
      <c r="U464" s="1">
        <v>1611900</v>
      </c>
      <c r="V464" s="1">
        <v>1634600</v>
      </c>
      <c r="W464" s="1">
        <v>15828000</v>
      </c>
    </row>
    <row r="465" spans="1:23">
      <c r="A465" s="1" t="s">
        <v>1925</v>
      </c>
      <c r="B465" s="1" t="s">
        <v>1925</v>
      </c>
      <c r="C465" s="1" t="s">
        <v>1926</v>
      </c>
      <c r="D465" s="1" t="s">
        <v>1927</v>
      </c>
      <c r="E465" s="1" t="s">
        <v>1928</v>
      </c>
      <c r="F465" s="1" t="s">
        <v>28</v>
      </c>
      <c r="G465" s="1" t="s">
        <v>28</v>
      </c>
      <c r="H465" s="1" t="s">
        <v>29</v>
      </c>
      <c r="I465" s="1" t="s">
        <v>28</v>
      </c>
      <c r="J465" s="1" t="s">
        <v>28</v>
      </c>
      <c r="K465" s="1" t="s">
        <v>28</v>
      </c>
      <c r="L465" s="1" t="s">
        <v>28</v>
      </c>
      <c r="M465" s="1" t="s">
        <v>28</v>
      </c>
      <c r="N465" s="1">
        <v>10</v>
      </c>
      <c r="O465" s="1">
        <v>35244000</v>
      </c>
      <c r="P465" s="1">
        <v>1635200</v>
      </c>
      <c r="Q465" s="1">
        <v>4234100</v>
      </c>
      <c r="R465" s="1">
        <v>1164200</v>
      </c>
      <c r="S465" s="1">
        <v>4361700</v>
      </c>
      <c r="T465" s="1">
        <v>4389500</v>
      </c>
      <c r="U465" s="1">
        <v>6345000</v>
      </c>
      <c r="V465" s="1">
        <v>9682800</v>
      </c>
      <c r="W465" s="1">
        <v>3431000</v>
      </c>
    </row>
    <row r="466" spans="1:23">
      <c r="A466" s="1" t="s">
        <v>1929</v>
      </c>
      <c r="B466" s="1" t="s">
        <v>1929</v>
      </c>
      <c r="C466" s="1" t="s">
        <v>1930</v>
      </c>
      <c r="D466" s="1" t="s">
        <v>1931</v>
      </c>
      <c r="E466" s="1" t="s">
        <v>1932</v>
      </c>
      <c r="F466" s="1" t="s">
        <v>28</v>
      </c>
      <c r="G466" s="1" t="s">
        <v>28</v>
      </c>
      <c r="H466" s="1" t="s">
        <v>28</v>
      </c>
      <c r="I466" s="1" t="s">
        <v>28</v>
      </c>
      <c r="J466" s="1" t="s">
        <v>28</v>
      </c>
      <c r="K466" s="1" t="s">
        <v>28</v>
      </c>
      <c r="L466" s="1" t="s">
        <v>29</v>
      </c>
      <c r="M466" s="1" t="s">
        <v>28</v>
      </c>
      <c r="N466" s="1">
        <v>40</v>
      </c>
      <c r="O466" s="1">
        <v>17625000</v>
      </c>
      <c r="P466" s="1">
        <v>2415600</v>
      </c>
      <c r="Q466" s="1">
        <v>824020</v>
      </c>
      <c r="R466" s="1">
        <v>965840</v>
      </c>
      <c r="S466" s="1">
        <v>4471200</v>
      </c>
      <c r="T466" s="1">
        <v>3544800</v>
      </c>
      <c r="U466" s="1">
        <v>1381500</v>
      </c>
      <c r="V466" s="1">
        <v>909840</v>
      </c>
      <c r="W466" s="1">
        <v>3112400</v>
      </c>
    </row>
    <row r="467" spans="1:23">
      <c r="A467" s="1" t="s">
        <v>1933</v>
      </c>
      <c r="B467" s="1" t="s">
        <v>1933</v>
      </c>
      <c r="C467" s="1" t="s">
        <v>1934</v>
      </c>
      <c r="D467" s="1" t="s">
        <v>1935</v>
      </c>
      <c r="E467" s="1" t="s">
        <v>1936</v>
      </c>
      <c r="F467" s="1" t="s">
        <v>28</v>
      </c>
      <c r="G467" s="1" t="s">
        <v>28</v>
      </c>
      <c r="H467" s="1" t="s">
        <v>28</v>
      </c>
      <c r="I467" s="1" t="s">
        <v>28</v>
      </c>
      <c r="J467" s="1" t="s">
        <v>28</v>
      </c>
      <c r="K467" s="1" t="s">
        <v>28</v>
      </c>
      <c r="L467" s="1" t="s">
        <v>28</v>
      </c>
      <c r="M467" s="1" t="s">
        <v>28</v>
      </c>
      <c r="N467" s="1">
        <v>17</v>
      </c>
      <c r="O467" s="1">
        <v>633010000</v>
      </c>
      <c r="P467" s="1">
        <v>42112000</v>
      </c>
      <c r="Q467" s="1">
        <v>43843000</v>
      </c>
      <c r="R467" s="1">
        <v>45410000</v>
      </c>
      <c r="S467" s="1">
        <v>132960000</v>
      </c>
      <c r="T467" s="1">
        <v>133890000</v>
      </c>
      <c r="U467" s="1">
        <v>46497000</v>
      </c>
      <c r="V467" s="1">
        <v>90605000</v>
      </c>
      <c r="W467" s="1">
        <v>97697000</v>
      </c>
    </row>
    <row r="468" spans="1:23">
      <c r="A468" s="1" t="s">
        <v>1937</v>
      </c>
      <c r="B468" s="1" t="s">
        <v>1937</v>
      </c>
      <c r="C468" s="1" t="s">
        <v>1938</v>
      </c>
      <c r="D468" s="1" t="s">
        <v>1939</v>
      </c>
      <c r="E468" s="1" t="s">
        <v>1940</v>
      </c>
      <c r="F468" s="1" t="s">
        <v>28</v>
      </c>
      <c r="G468" s="1" t="s">
        <v>28</v>
      </c>
      <c r="H468" s="1" t="s">
        <v>28</v>
      </c>
      <c r="I468" s="1" t="s">
        <v>28</v>
      </c>
      <c r="J468" s="1" t="s">
        <v>28</v>
      </c>
      <c r="K468" s="1" t="s">
        <v>28</v>
      </c>
      <c r="L468" s="1" t="s">
        <v>28</v>
      </c>
      <c r="M468" s="1" t="s">
        <v>28</v>
      </c>
      <c r="N468" s="1">
        <v>35</v>
      </c>
      <c r="O468" s="1">
        <v>27408000</v>
      </c>
      <c r="P468" s="1">
        <v>1613500</v>
      </c>
      <c r="Q468" s="1">
        <v>1717300</v>
      </c>
      <c r="R468" s="1">
        <v>1907200</v>
      </c>
      <c r="S468" s="1">
        <v>3164800</v>
      </c>
      <c r="T468" s="1">
        <v>6196400</v>
      </c>
      <c r="U468" s="1">
        <v>3198300</v>
      </c>
      <c r="V468" s="1">
        <v>3235900</v>
      </c>
      <c r="W468" s="1">
        <v>6374400</v>
      </c>
    </row>
    <row r="469" spans="1:23">
      <c r="A469" s="1" t="s">
        <v>1941</v>
      </c>
      <c r="B469" s="1" t="s">
        <v>1942</v>
      </c>
      <c r="C469" s="1" t="s">
        <v>1943</v>
      </c>
      <c r="D469" s="1" t="s">
        <v>1944</v>
      </c>
      <c r="E469" s="1" t="s">
        <v>1945</v>
      </c>
      <c r="F469" s="1" t="s">
        <v>27</v>
      </c>
      <c r="G469" s="1" t="s">
        <v>27</v>
      </c>
      <c r="H469" s="1" t="s">
        <v>27</v>
      </c>
      <c r="I469" s="1" t="s">
        <v>28</v>
      </c>
      <c r="J469" s="1" t="s">
        <v>28</v>
      </c>
      <c r="K469" s="1" t="s">
        <v>27</v>
      </c>
      <c r="L469" s="1" t="s">
        <v>28</v>
      </c>
      <c r="M469" s="1" t="s">
        <v>28</v>
      </c>
      <c r="N469" s="1">
        <v>22</v>
      </c>
      <c r="O469" s="1">
        <v>8966800</v>
      </c>
      <c r="P469" s="1">
        <v>0</v>
      </c>
      <c r="Q469" s="1">
        <v>0</v>
      </c>
      <c r="R469" s="1">
        <v>0</v>
      </c>
      <c r="S469" s="1">
        <v>3897700</v>
      </c>
      <c r="T469" s="1">
        <v>2774900</v>
      </c>
      <c r="U469" s="1">
        <v>0</v>
      </c>
      <c r="V469" s="1">
        <v>790830</v>
      </c>
      <c r="W469" s="1">
        <v>1503400</v>
      </c>
    </row>
    <row r="470" spans="1:23">
      <c r="A470" s="1" t="s">
        <v>1946</v>
      </c>
      <c r="B470" s="1" t="s">
        <v>1947</v>
      </c>
      <c r="C470" s="1" t="s">
        <v>1948</v>
      </c>
      <c r="D470" s="1" t="s">
        <v>1949</v>
      </c>
      <c r="E470" s="1" t="s">
        <v>1950</v>
      </c>
      <c r="F470" s="1" t="s">
        <v>28</v>
      </c>
      <c r="G470" s="1" t="s">
        <v>28</v>
      </c>
      <c r="H470" s="1" t="s">
        <v>28</v>
      </c>
      <c r="I470" s="1" t="s">
        <v>28</v>
      </c>
      <c r="J470" s="1" t="s">
        <v>28</v>
      </c>
      <c r="K470" s="1" t="s">
        <v>28</v>
      </c>
      <c r="L470" s="1" t="s">
        <v>28</v>
      </c>
      <c r="M470" s="1" t="s">
        <v>28</v>
      </c>
      <c r="N470" s="1">
        <v>32</v>
      </c>
      <c r="O470" s="1">
        <v>44845000000</v>
      </c>
      <c r="P470" s="1">
        <v>3517199999.99999</v>
      </c>
      <c r="Q470" s="1">
        <v>3453499999.99999</v>
      </c>
      <c r="R470" s="1">
        <v>3614299999.99999</v>
      </c>
      <c r="S470" s="1">
        <v>8117399999.9999905</v>
      </c>
      <c r="T470" s="1">
        <v>8123999999.9999905</v>
      </c>
      <c r="U470" s="1">
        <v>4885100000</v>
      </c>
      <c r="V470" s="1">
        <v>6364899999.9999905</v>
      </c>
      <c r="W470" s="1">
        <v>6768199999.9999905</v>
      </c>
    </row>
    <row r="471" spans="1:23">
      <c r="A471" s="1" t="s">
        <v>1951</v>
      </c>
      <c r="B471" s="1" t="s">
        <v>1951</v>
      </c>
      <c r="C471" s="1" t="s">
        <v>1952</v>
      </c>
      <c r="D471" s="1" t="s">
        <v>1953</v>
      </c>
      <c r="E471" s="1" t="s">
        <v>1954</v>
      </c>
      <c r="F471" s="1" t="s">
        <v>28</v>
      </c>
      <c r="G471" s="1" t="s">
        <v>28</v>
      </c>
      <c r="H471" s="1" t="s">
        <v>28</v>
      </c>
      <c r="I471" s="1" t="s">
        <v>28</v>
      </c>
      <c r="J471" s="1" t="s">
        <v>28</v>
      </c>
      <c r="K471" s="1" t="s">
        <v>28</v>
      </c>
      <c r="L471" s="1" t="s">
        <v>28</v>
      </c>
      <c r="M471" s="1" t="s">
        <v>28</v>
      </c>
      <c r="N471" s="1">
        <v>5</v>
      </c>
      <c r="O471" s="1">
        <v>2523400000</v>
      </c>
      <c r="P471" s="1">
        <v>204820000</v>
      </c>
      <c r="Q471" s="1">
        <v>217350000</v>
      </c>
      <c r="R471" s="1">
        <v>179610000</v>
      </c>
      <c r="S471" s="1">
        <v>555920000</v>
      </c>
      <c r="T471" s="1">
        <v>450810000</v>
      </c>
      <c r="U471" s="1">
        <v>185250000</v>
      </c>
      <c r="V471" s="1">
        <v>341330000</v>
      </c>
      <c r="W471" s="1">
        <v>388360000</v>
      </c>
    </row>
    <row r="472" spans="1:23">
      <c r="A472" s="1" t="s">
        <v>1955</v>
      </c>
      <c r="B472" s="1" t="s">
        <v>1956</v>
      </c>
      <c r="C472" s="1" t="s">
        <v>1957</v>
      </c>
      <c r="D472" s="1" t="s">
        <v>1958</v>
      </c>
      <c r="E472" s="1" t="s">
        <v>1959</v>
      </c>
      <c r="F472" s="1" t="s">
        <v>28</v>
      </c>
      <c r="G472" s="1" t="s">
        <v>28</v>
      </c>
      <c r="H472" s="1" t="s">
        <v>28</v>
      </c>
      <c r="I472" s="1" t="s">
        <v>28</v>
      </c>
      <c r="J472" s="1" t="s">
        <v>28</v>
      </c>
      <c r="K472" s="1" t="s">
        <v>28</v>
      </c>
      <c r="L472" s="1" t="s">
        <v>28</v>
      </c>
      <c r="M472" s="1" t="s">
        <v>28</v>
      </c>
      <c r="N472" s="1">
        <v>15</v>
      </c>
      <c r="O472" s="1">
        <v>173250000</v>
      </c>
      <c r="P472" s="1">
        <v>13331000</v>
      </c>
      <c r="Q472" s="1">
        <v>4198800</v>
      </c>
      <c r="R472" s="1">
        <v>21515000</v>
      </c>
      <c r="S472" s="1">
        <v>39997000</v>
      </c>
      <c r="T472" s="1">
        <v>40161000</v>
      </c>
      <c r="U472" s="1">
        <v>11072000</v>
      </c>
      <c r="V472" s="1">
        <v>14695000</v>
      </c>
      <c r="W472" s="1">
        <v>28286000</v>
      </c>
    </row>
    <row r="473" spans="1:23">
      <c r="A473" s="1" t="s">
        <v>1960</v>
      </c>
      <c r="B473" s="1" t="s">
        <v>1960</v>
      </c>
      <c r="C473" s="1" t="s">
        <v>1961</v>
      </c>
      <c r="D473" s="1" t="s">
        <v>1962</v>
      </c>
      <c r="E473" s="1" t="s">
        <v>1963</v>
      </c>
      <c r="F473" s="1" t="s">
        <v>28</v>
      </c>
      <c r="G473" s="1" t="s">
        <v>28</v>
      </c>
      <c r="H473" s="1" t="s">
        <v>28</v>
      </c>
      <c r="I473" s="1" t="s">
        <v>28</v>
      </c>
      <c r="J473" s="1" t="s">
        <v>28</v>
      </c>
      <c r="K473" s="1" t="s">
        <v>28</v>
      </c>
      <c r="L473" s="1" t="s">
        <v>28</v>
      </c>
      <c r="M473" s="1" t="s">
        <v>28</v>
      </c>
      <c r="N473" s="1">
        <v>22</v>
      </c>
      <c r="O473" s="1">
        <v>925220000</v>
      </c>
      <c r="P473" s="1">
        <v>100450000</v>
      </c>
      <c r="Q473" s="1">
        <v>90910000</v>
      </c>
      <c r="R473" s="1">
        <v>106300000</v>
      </c>
      <c r="S473" s="1">
        <v>129060000</v>
      </c>
      <c r="T473" s="1">
        <v>108090000</v>
      </c>
      <c r="U473" s="1">
        <v>96371000</v>
      </c>
      <c r="V473" s="1">
        <v>129990000</v>
      </c>
      <c r="W473" s="1">
        <v>164050000</v>
      </c>
    </row>
    <row r="474" spans="1:23">
      <c r="A474" s="1" t="s">
        <v>1964</v>
      </c>
      <c r="B474" s="1" t="s">
        <v>1964</v>
      </c>
      <c r="C474" s="1" t="s">
        <v>1965</v>
      </c>
      <c r="D474" s="1" t="s">
        <v>1966</v>
      </c>
      <c r="E474" s="1" t="s">
        <v>1967</v>
      </c>
      <c r="F474" s="1" t="s">
        <v>28</v>
      </c>
      <c r="G474" s="1" t="s">
        <v>28</v>
      </c>
      <c r="H474" s="1" t="s">
        <v>28</v>
      </c>
      <c r="I474" s="1" t="s">
        <v>28</v>
      </c>
      <c r="J474" s="1" t="s">
        <v>28</v>
      </c>
      <c r="K474" s="1" t="s">
        <v>28</v>
      </c>
      <c r="L474" s="1" t="s">
        <v>28</v>
      </c>
      <c r="M474" s="1" t="s">
        <v>28</v>
      </c>
      <c r="N474" s="1">
        <v>13</v>
      </c>
      <c r="O474" s="1">
        <v>7226899999.9999905</v>
      </c>
      <c r="P474" s="1">
        <v>632910000</v>
      </c>
      <c r="Q474" s="1">
        <v>701080000</v>
      </c>
      <c r="R474" s="1">
        <v>653240000</v>
      </c>
      <c r="S474" s="1">
        <v>773110000</v>
      </c>
      <c r="T474" s="1">
        <v>955190000</v>
      </c>
      <c r="U474" s="1">
        <v>901550000</v>
      </c>
      <c r="V474" s="1">
        <v>1196700000</v>
      </c>
      <c r="W474" s="1">
        <v>1413200000</v>
      </c>
    </row>
    <row r="475" spans="1:23">
      <c r="A475" s="1" t="s">
        <v>1968</v>
      </c>
      <c r="B475" s="1" t="s">
        <v>1968</v>
      </c>
      <c r="C475" s="1" t="s">
        <v>1969</v>
      </c>
      <c r="D475" s="1" t="s">
        <v>1970</v>
      </c>
      <c r="E475" s="1" t="s">
        <v>1971</v>
      </c>
      <c r="F475" s="1" t="s">
        <v>28</v>
      </c>
      <c r="G475" s="1" t="s">
        <v>28</v>
      </c>
      <c r="H475" s="1" t="s">
        <v>28</v>
      </c>
      <c r="I475" s="1" t="s">
        <v>28</v>
      </c>
      <c r="J475" s="1" t="s">
        <v>28</v>
      </c>
      <c r="K475" s="1" t="s">
        <v>29</v>
      </c>
      <c r="L475" s="1" t="s">
        <v>29</v>
      </c>
      <c r="M475" s="1" t="s">
        <v>28</v>
      </c>
      <c r="N475" s="1">
        <v>7</v>
      </c>
      <c r="O475" s="1">
        <v>311060000</v>
      </c>
      <c r="P475" s="1">
        <v>28556000</v>
      </c>
      <c r="Q475" s="1">
        <v>5109600</v>
      </c>
      <c r="R475" s="1">
        <v>21052000</v>
      </c>
      <c r="S475" s="1">
        <v>86353000</v>
      </c>
      <c r="T475" s="1">
        <v>105090000</v>
      </c>
      <c r="U475" s="1">
        <v>3076800</v>
      </c>
      <c r="V475" s="1">
        <v>7712700</v>
      </c>
      <c r="W475" s="1">
        <v>54114000</v>
      </c>
    </row>
    <row r="476" spans="1:23">
      <c r="A476" s="1" t="s">
        <v>1972</v>
      </c>
      <c r="B476" s="1" t="s">
        <v>1972</v>
      </c>
      <c r="C476" s="1" t="s">
        <v>1973</v>
      </c>
      <c r="D476" s="1" t="s">
        <v>1974</v>
      </c>
      <c r="E476" s="1" t="s">
        <v>1975</v>
      </c>
      <c r="F476" s="1" t="s">
        <v>28</v>
      </c>
      <c r="G476" s="1" t="s">
        <v>28</v>
      </c>
      <c r="H476" s="1" t="s">
        <v>28</v>
      </c>
      <c r="I476" s="1" t="s">
        <v>28</v>
      </c>
      <c r="J476" s="1" t="s">
        <v>28</v>
      </c>
      <c r="K476" s="1" t="s">
        <v>28</v>
      </c>
      <c r="L476" s="1" t="s">
        <v>28</v>
      </c>
      <c r="M476" s="1" t="s">
        <v>28</v>
      </c>
      <c r="N476" s="1">
        <v>16</v>
      </c>
      <c r="O476" s="1">
        <v>26669000</v>
      </c>
      <c r="P476" s="1">
        <v>1798800</v>
      </c>
      <c r="Q476" s="1">
        <v>1282300</v>
      </c>
      <c r="R476" s="1">
        <v>1669600</v>
      </c>
      <c r="S476" s="1">
        <v>7408800</v>
      </c>
      <c r="T476" s="1">
        <v>6818300</v>
      </c>
      <c r="U476" s="1">
        <v>603870</v>
      </c>
      <c r="V476" s="1">
        <v>2341600</v>
      </c>
      <c r="W476" s="1">
        <v>4745600</v>
      </c>
    </row>
    <row r="477" spans="1:23">
      <c r="A477" s="1" t="s">
        <v>1976</v>
      </c>
      <c r="B477" s="1" t="s">
        <v>1976</v>
      </c>
      <c r="C477" s="1" t="s">
        <v>1977</v>
      </c>
      <c r="D477" s="1" t="s">
        <v>1978</v>
      </c>
      <c r="E477" s="1" t="s">
        <v>1979</v>
      </c>
      <c r="F477" s="1" t="s">
        <v>28</v>
      </c>
      <c r="G477" s="1" t="s">
        <v>28</v>
      </c>
      <c r="H477" s="1" t="s">
        <v>28</v>
      </c>
      <c r="I477" s="1" t="s">
        <v>28</v>
      </c>
      <c r="J477" s="1" t="s">
        <v>28</v>
      </c>
      <c r="K477" s="1" t="s">
        <v>28</v>
      </c>
      <c r="L477" s="1" t="s">
        <v>28</v>
      </c>
      <c r="M477" s="1" t="s">
        <v>28</v>
      </c>
      <c r="N477" s="1">
        <v>11</v>
      </c>
      <c r="O477" s="1">
        <v>790050000</v>
      </c>
      <c r="P477" s="1">
        <v>66525000</v>
      </c>
      <c r="Q477" s="1">
        <v>65729000</v>
      </c>
      <c r="R477" s="1">
        <v>72546000</v>
      </c>
      <c r="S477" s="1">
        <v>111920000</v>
      </c>
      <c r="T477" s="1">
        <v>83473000</v>
      </c>
      <c r="U477" s="1">
        <v>90748000</v>
      </c>
      <c r="V477" s="1">
        <v>154230000</v>
      </c>
      <c r="W477" s="1">
        <v>144880000</v>
      </c>
    </row>
    <row r="478" spans="1:23">
      <c r="A478" s="1" t="s">
        <v>1980</v>
      </c>
      <c r="B478" s="1" t="s">
        <v>1980</v>
      </c>
      <c r="C478" s="1" t="s">
        <v>1981</v>
      </c>
      <c r="D478" s="1" t="s">
        <v>1982</v>
      </c>
      <c r="E478" s="1" t="s">
        <v>1983</v>
      </c>
      <c r="F478" s="1" t="s">
        <v>28</v>
      </c>
      <c r="G478" s="1" t="s">
        <v>28</v>
      </c>
      <c r="H478" s="1" t="s">
        <v>28</v>
      </c>
      <c r="I478" s="1" t="s">
        <v>28</v>
      </c>
      <c r="J478" s="1" t="s">
        <v>28</v>
      </c>
      <c r="K478" s="1" t="s">
        <v>28</v>
      </c>
      <c r="L478" s="1" t="s">
        <v>28</v>
      </c>
      <c r="M478" s="1" t="s">
        <v>28</v>
      </c>
      <c r="N478" s="1">
        <v>7</v>
      </c>
      <c r="O478" s="1">
        <v>135720000</v>
      </c>
      <c r="P478" s="1">
        <v>11020000</v>
      </c>
      <c r="Q478" s="1">
        <v>12455000</v>
      </c>
      <c r="R478" s="1">
        <v>7177700</v>
      </c>
      <c r="S478" s="1">
        <v>30211000</v>
      </c>
      <c r="T478" s="1">
        <v>25543000</v>
      </c>
      <c r="U478" s="1">
        <v>8839200</v>
      </c>
      <c r="V478" s="1">
        <v>16809000</v>
      </c>
      <c r="W478" s="1">
        <v>23668000</v>
      </c>
    </row>
    <row r="479" spans="1:23">
      <c r="A479" s="1" t="s">
        <v>1984</v>
      </c>
      <c r="B479" s="1" t="s">
        <v>1984</v>
      </c>
      <c r="C479" s="1" t="s">
        <v>1985</v>
      </c>
      <c r="D479" s="1" t="s">
        <v>1986</v>
      </c>
      <c r="E479" s="1" t="s">
        <v>1987</v>
      </c>
      <c r="F479" s="1" t="s">
        <v>28</v>
      </c>
      <c r="G479" s="1" t="s">
        <v>28</v>
      </c>
      <c r="H479" s="1" t="s">
        <v>28</v>
      </c>
      <c r="I479" s="1" t="s">
        <v>28</v>
      </c>
      <c r="J479" s="1" t="s">
        <v>28</v>
      </c>
      <c r="K479" s="1" t="s">
        <v>28</v>
      </c>
      <c r="L479" s="1" t="s">
        <v>28</v>
      </c>
      <c r="M479" s="1" t="s">
        <v>28</v>
      </c>
      <c r="N479" s="1">
        <v>10</v>
      </c>
      <c r="O479" s="1">
        <v>46234000</v>
      </c>
      <c r="P479" s="1">
        <v>3120500</v>
      </c>
      <c r="Q479" s="1">
        <v>7166000</v>
      </c>
      <c r="R479" s="1">
        <v>5923600</v>
      </c>
      <c r="S479" s="1">
        <v>2836400</v>
      </c>
      <c r="T479" s="1">
        <v>1921400</v>
      </c>
      <c r="U479" s="1">
        <v>5100100</v>
      </c>
      <c r="V479" s="1">
        <v>9595200</v>
      </c>
      <c r="W479" s="1">
        <v>10571000</v>
      </c>
    </row>
    <row r="480" spans="1:23">
      <c r="A480" s="1" t="s">
        <v>1988</v>
      </c>
      <c r="B480" s="1" t="s">
        <v>1988</v>
      </c>
      <c r="C480" s="1" t="s">
        <v>1989</v>
      </c>
      <c r="D480" s="1" t="s">
        <v>1990</v>
      </c>
      <c r="E480" s="1" t="s">
        <v>1991</v>
      </c>
      <c r="F480" s="1" t="s">
        <v>28</v>
      </c>
      <c r="G480" s="1" t="s">
        <v>28</v>
      </c>
      <c r="H480" s="1" t="s">
        <v>28</v>
      </c>
      <c r="I480" s="1" t="s">
        <v>28</v>
      </c>
      <c r="J480" s="1" t="s">
        <v>28</v>
      </c>
      <c r="K480" s="1" t="s">
        <v>28</v>
      </c>
      <c r="L480" s="1" t="s">
        <v>28</v>
      </c>
      <c r="M480" s="1" t="s">
        <v>28</v>
      </c>
      <c r="N480" s="1">
        <v>3</v>
      </c>
      <c r="O480" s="1">
        <v>684030000</v>
      </c>
      <c r="P480" s="1">
        <v>58056000</v>
      </c>
      <c r="Q480" s="1">
        <v>69226000</v>
      </c>
      <c r="R480" s="1">
        <v>64953000</v>
      </c>
      <c r="S480" s="1">
        <v>82528000</v>
      </c>
      <c r="T480" s="1">
        <v>95824000</v>
      </c>
      <c r="U480" s="1">
        <v>75147000</v>
      </c>
      <c r="V480" s="1">
        <v>126970000</v>
      </c>
      <c r="W480" s="1">
        <v>111330000</v>
      </c>
    </row>
    <row r="481" spans="1:23">
      <c r="A481" s="1" t="s">
        <v>1992</v>
      </c>
      <c r="B481" s="1" t="s">
        <v>1992</v>
      </c>
      <c r="C481" s="1" t="s">
        <v>1993</v>
      </c>
      <c r="D481" s="1" t="s">
        <v>1994</v>
      </c>
      <c r="E481" s="1" t="s">
        <v>1995</v>
      </c>
      <c r="F481" s="1" t="s">
        <v>28</v>
      </c>
      <c r="G481" s="1" t="s">
        <v>28</v>
      </c>
      <c r="H481" s="1" t="s">
        <v>28</v>
      </c>
      <c r="I481" s="1" t="s">
        <v>28</v>
      </c>
      <c r="J481" s="1" t="s">
        <v>28</v>
      </c>
      <c r="K481" s="1" t="s">
        <v>28</v>
      </c>
      <c r="L481" s="1" t="s">
        <v>28</v>
      </c>
      <c r="M481" s="1" t="s">
        <v>28</v>
      </c>
      <c r="N481" s="1">
        <v>9</v>
      </c>
      <c r="O481" s="1">
        <v>1198400000</v>
      </c>
      <c r="P481" s="1">
        <v>124030000</v>
      </c>
      <c r="Q481" s="1">
        <v>125950000</v>
      </c>
      <c r="R481" s="1">
        <v>106680000</v>
      </c>
      <c r="S481" s="1">
        <v>139800000</v>
      </c>
      <c r="T481" s="1">
        <v>82096000</v>
      </c>
      <c r="U481" s="1">
        <v>116180000</v>
      </c>
      <c r="V481" s="1">
        <v>225950000</v>
      </c>
      <c r="W481" s="1">
        <v>277770000</v>
      </c>
    </row>
    <row r="482" spans="1:23">
      <c r="A482" s="1" t="s">
        <v>1996</v>
      </c>
      <c r="B482" s="1" t="s">
        <v>1996</v>
      </c>
      <c r="C482" s="1" t="s">
        <v>1997</v>
      </c>
      <c r="D482" s="1" t="s">
        <v>1998</v>
      </c>
      <c r="E482" s="1" t="s">
        <v>1999</v>
      </c>
      <c r="F482" s="1" t="s">
        <v>28</v>
      </c>
      <c r="G482" s="1" t="s">
        <v>28</v>
      </c>
      <c r="H482" s="1" t="s">
        <v>28</v>
      </c>
      <c r="I482" s="1" t="s">
        <v>28</v>
      </c>
      <c r="J482" s="1" t="s">
        <v>28</v>
      </c>
      <c r="K482" s="1" t="s">
        <v>28</v>
      </c>
      <c r="L482" s="1" t="s">
        <v>28</v>
      </c>
      <c r="M482" s="1" t="s">
        <v>28</v>
      </c>
      <c r="N482" s="1">
        <v>7</v>
      </c>
      <c r="O482" s="1">
        <v>985730000</v>
      </c>
      <c r="P482" s="1">
        <v>93672000</v>
      </c>
      <c r="Q482" s="1">
        <v>73217000</v>
      </c>
      <c r="R482" s="1">
        <v>54523000</v>
      </c>
      <c r="S482" s="1">
        <v>198860000</v>
      </c>
      <c r="T482" s="1">
        <v>185340000</v>
      </c>
      <c r="U482" s="1">
        <v>64627000</v>
      </c>
      <c r="V482" s="1">
        <v>109980000</v>
      </c>
      <c r="W482" s="1">
        <v>205510000</v>
      </c>
    </row>
    <row r="483" spans="1:23">
      <c r="A483" s="1" t="s">
        <v>2000</v>
      </c>
      <c r="B483" s="1" t="s">
        <v>2000</v>
      </c>
      <c r="C483" s="1" t="s">
        <v>2001</v>
      </c>
      <c r="D483" s="1" t="s">
        <v>2002</v>
      </c>
      <c r="E483" s="1" t="s">
        <v>2003</v>
      </c>
      <c r="F483" s="1" t="s">
        <v>29</v>
      </c>
      <c r="G483" s="1" t="s">
        <v>29</v>
      </c>
      <c r="H483" s="1" t="s">
        <v>29</v>
      </c>
      <c r="I483" s="1" t="s">
        <v>29</v>
      </c>
      <c r="J483" s="1" t="s">
        <v>29</v>
      </c>
      <c r="K483" s="1" t="s">
        <v>29</v>
      </c>
      <c r="L483" s="1" t="s">
        <v>28</v>
      </c>
      <c r="M483" s="1" t="s">
        <v>28</v>
      </c>
      <c r="N483" s="1">
        <v>17</v>
      </c>
      <c r="O483" s="1">
        <v>5893500</v>
      </c>
      <c r="P483" s="1">
        <v>846320</v>
      </c>
      <c r="Q483" s="1">
        <v>672810</v>
      </c>
      <c r="R483" s="1">
        <v>956950</v>
      </c>
      <c r="S483" s="1">
        <v>0</v>
      </c>
      <c r="T483" s="1">
        <v>0</v>
      </c>
      <c r="U483" s="1">
        <v>910090</v>
      </c>
      <c r="V483" s="1">
        <v>1054100</v>
      </c>
      <c r="W483" s="1">
        <v>1453200</v>
      </c>
    </row>
    <row r="484" spans="1:23">
      <c r="A484" s="1" t="s">
        <v>2004</v>
      </c>
      <c r="B484" s="1" t="s">
        <v>2004</v>
      </c>
      <c r="C484" s="1" t="s">
        <v>2005</v>
      </c>
      <c r="D484" s="1" t="s">
        <v>2006</v>
      </c>
      <c r="E484" s="1" t="s">
        <v>2007</v>
      </c>
      <c r="F484" s="1" t="s">
        <v>28</v>
      </c>
      <c r="G484" s="1" t="s">
        <v>28</v>
      </c>
      <c r="H484" s="1" t="s">
        <v>28</v>
      </c>
      <c r="I484" s="1" t="s">
        <v>28</v>
      </c>
      <c r="J484" s="1" t="s">
        <v>28</v>
      </c>
      <c r="K484" s="1" t="s">
        <v>28</v>
      </c>
      <c r="L484" s="1" t="s">
        <v>28</v>
      </c>
      <c r="M484" s="1" t="s">
        <v>28</v>
      </c>
      <c r="N484" s="1">
        <v>16</v>
      </c>
      <c r="O484" s="1">
        <v>178790000</v>
      </c>
      <c r="P484" s="1">
        <v>16257000</v>
      </c>
      <c r="Q484" s="1">
        <v>14490000</v>
      </c>
      <c r="R484" s="1">
        <v>16127000</v>
      </c>
      <c r="S484" s="1">
        <v>30730000</v>
      </c>
      <c r="T484" s="1">
        <v>28531000</v>
      </c>
      <c r="U484" s="1">
        <v>20024000</v>
      </c>
      <c r="V484" s="1">
        <v>25436000</v>
      </c>
      <c r="W484" s="1">
        <v>27193000</v>
      </c>
    </row>
    <row r="485" spans="1:23">
      <c r="A485" s="1" t="s">
        <v>2008</v>
      </c>
      <c r="B485" s="1" t="s">
        <v>2008</v>
      </c>
      <c r="C485" s="1" t="s">
        <v>2009</v>
      </c>
      <c r="D485" s="1" t="s">
        <v>2010</v>
      </c>
      <c r="E485" s="1" t="s">
        <v>2011</v>
      </c>
      <c r="F485" s="1" t="s">
        <v>28</v>
      </c>
      <c r="G485" s="1" t="s">
        <v>28</v>
      </c>
      <c r="H485" s="1" t="s">
        <v>28</v>
      </c>
      <c r="I485" s="1" t="s">
        <v>28</v>
      </c>
      <c r="J485" s="1" t="s">
        <v>28</v>
      </c>
      <c r="K485" s="1" t="s">
        <v>28</v>
      </c>
      <c r="L485" s="1" t="s">
        <v>28</v>
      </c>
      <c r="M485" s="1" t="s">
        <v>28</v>
      </c>
      <c r="N485" s="1">
        <v>7</v>
      </c>
      <c r="O485" s="1">
        <v>903620000</v>
      </c>
      <c r="P485" s="1">
        <v>76029000</v>
      </c>
      <c r="Q485" s="1">
        <v>60687000</v>
      </c>
      <c r="R485" s="1">
        <v>64063000</v>
      </c>
      <c r="S485" s="1">
        <v>148990000</v>
      </c>
      <c r="T485" s="1">
        <v>122680000</v>
      </c>
      <c r="U485" s="1">
        <v>111250000</v>
      </c>
      <c r="V485" s="1">
        <v>180750000</v>
      </c>
      <c r="W485" s="1">
        <v>139180000</v>
      </c>
    </row>
    <row r="486" spans="1:23">
      <c r="A486" s="1" t="s">
        <v>2012</v>
      </c>
      <c r="B486" s="1" t="s">
        <v>2012</v>
      </c>
      <c r="C486" s="1" t="s">
        <v>2013</v>
      </c>
      <c r="D486" s="1" t="s">
        <v>2014</v>
      </c>
      <c r="E486" s="1" t="s">
        <v>2015</v>
      </c>
      <c r="F486" s="1" t="s">
        <v>28</v>
      </c>
      <c r="G486" s="1" t="s">
        <v>28</v>
      </c>
      <c r="H486" s="1" t="s">
        <v>28</v>
      </c>
      <c r="I486" s="1" t="s">
        <v>28</v>
      </c>
      <c r="J486" s="1" t="s">
        <v>28</v>
      </c>
      <c r="K486" s="1" t="s">
        <v>28</v>
      </c>
      <c r="L486" s="1" t="s">
        <v>28</v>
      </c>
      <c r="M486" s="1" t="s">
        <v>28</v>
      </c>
      <c r="N486" s="1">
        <v>9</v>
      </c>
      <c r="O486" s="1">
        <v>143820000</v>
      </c>
      <c r="P486" s="1">
        <v>9063200</v>
      </c>
      <c r="Q486" s="1">
        <v>5427800</v>
      </c>
      <c r="R486" s="1">
        <v>15132000</v>
      </c>
      <c r="S486" s="1">
        <v>29773000</v>
      </c>
      <c r="T486" s="1">
        <v>28735000</v>
      </c>
      <c r="U486" s="1">
        <v>16394000</v>
      </c>
      <c r="V486" s="1">
        <v>21849000</v>
      </c>
      <c r="W486" s="1">
        <v>17446000</v>
      </c>
    </row>
    <row r="487" spans="1:23">
      <c r="A487" s="1" t="s">
        <v>2016</v>
      </c>
      <c r="B487" s="1" t="s">
        <v>2016</v>
      </c>
      <c r="C487" s="1" t="s">
        <v>2017</v>
      </c>
      <c r="D487" s="1" t="s">
        <v>2018</v>
      </c>
      <c r="E487" s="1" t="s">
        <v>2019</v>
      </c>
      <c r="F487" s="1" t="s">
        <v>28</v>
      </c>
      <c r="G487" s="1" t="s">
        <v>28</v>
      </c>
      <c r="H487" s="1" t="s">
        <v>28</v>
      </c>
      <c r="I487" s="1" t="s">
        <v>28</v>
      </c>
      <c r="J487" s="1" t="s">
        <v>28</v>
      </c>
      <c r="K487" s="1" t="s">
        <v>28</v>
      </c>
      <c r="L487" s="1" t="s">
        <v>28</v>
      </c>
      <c r="M487" s="1" t="s">
        <v>28</v>
      </c>
      <c r="N487" s="1">
        <v>22</v>
      </c>
      <c r="O487" s="1">
        <v>166930000</v>
      </c>
      <c r="P487" s="1">
        <v>19722000</v>
      </c>
      <c r="Q487" s="1">
        <v>18700000</v>
      </c>
      <c r="R487" s="1">
        <v>16808000</v>
      </c>
      <c r="S487" s="1">
        <v>23299000</v>
      </c>
      <c r="T487" s="1">
        <v>17752000</v>
      </c>
      <c r="U487" s="1">
        <v>14971000</v>
      </c>
      <c r="V487" s="1">
        <v>19817000</v>
      </c>
      <c r="W487" s="1">
        <v>35863000</v>
      </c>
    </row>
    <row r="488" spans="1:23">
      <c r="A488" s="1" t="s">
        <v>2020</v>
      </c>
      <c r="B488" s="1" t="s">
        <v>2020</v>
      </c>
      <c r="C488" s="1" t="s">
        <v>2021</v>
      </c>
      <c r="D488" s="1" t="s">
        <v>2022</v>
      </c>
      <c r="E488" s="1" t="s">
        <v>2023</v>
      </c>
      <c r="F488" s="1" t="s">
        <v>29</v>
      </c>
      <c r="G488" s="1" t="s">
        <v>29</v>
      </c>
      <c r="H488" s="1" t="s">
        <v>29</v>
      </c>
      <c r="I488" s="1" t="s">
        <v>28</v>
      </c>
      <c r="J488" s="1" t="s">
        <v>28</v>
      </c>
      <c r="K488" s="1" t="s">
        <v>27</v>
      </c>
      <c r="L488" s="1" t="s">
        <v>29</v>
      </c>
      <c r="M488" s="1" t="s">
        <v>28</v>
      </c>
      <c r="N488" s="1">
        <v>28</v>
      </c>
      <c r="O488" s="1">
        <v>7065300</v>
      </c>
      <c r="P488" s="1">
        <v>1174800</v>
      </c>
      <c r="Q488" s="1">
        <v>751030</v>
      </c>
      <c r="R488" s="1">
        <v>237220</v>
      </c>
      <c r="S488" s="1">
        <v>1350700</v>
      </c>
      <c r="T488" s="1">
        <v>2420700</v>
      </c>
      <c r="U488" s="1">
        <v>0</v>
      </c>
      <c r="V488" s="1">
        <v>584560</v>
      </c>
      <c r="W488" s="1">
        <v>546280</v>
      </c>
    </row>
    <row r="489" spans="1:23">
      <c r="A489" s="1" t="s">
        <v>2024</v>
      </c>
      <c r="B489" s="1" t="s">
        <v>2024</v>
      </c>
      <c r="C489" s="1" t="s">
        <v>2025</v>
      </c>
      <c r="D489" s="1" t="s">
        <v>2026</v>
      </c>
      <c r="E489" s="1" t="s">
        <v>2027</v>
      </c>
      <c r="F489" s="1" t="s">
        <v>28</v>
      </c>
      <c r="G489" s="1" t="s">
        <v>29</v>
      </c>
      <c r="H489" s="1" t="s">
        <v>29</v>
      </c>
      <c r="I489" s="1" t="s">
        <v>28</v>
      </c>
      <c r="J489" s="1" t="s">
        <v>28</v>
      </c>
      <c r="K489" s="1" t="s">
        <v>29</v>
      </c>
      <c r="L489" s="1" t="s">
        <v>29</v>
      </c>
      <c r="M489" s="1" t="s">
        <v>28</v>
      </c>
      <c r="N489" s="1">
        <v>15</v>
      </c>
      <c r="O489" s="1">
        <v>61373000</v>
      </c>
      <c r="P489" s="1">
        <v>4336000</v>
      </c>
      <c r="Q489" s="1">
        <v>812170</v>
      </c>
      <c r="R489" s="1">
        <v>1840200</v>
      </c>
      <c r="S489" s="1">
        <v>12529000</v>
      </c>
      <c r="T489" s="1">
        <v>29377000</v>
      </c>
      <c r="U489" s="1">
        <v>1481100</v>
      </c>
      <c r="V489" s="1">
        <v>2111700</v>
      </c>
      <c r="W489" s="1">
        <v>8885200</v>
      </c>
    </row>
    <row r="490" spans="1:23">
      <c r="A490" s="1" t="s">
        <v>2028</v>
      </c>
      <c r="B490" s="1" t="s">
        <v>2028</v>
      </c>
      <c r="C490" s="1" t="s">
        <v>2029</v>
      </c>
      <c r="D490" s="1" t="s">
        <v>2030</v>
      </c>
      <c r="E490" s="1" t="s">
        <v>2031</v>
      </c>
      <c r="F490" s="1" t="s">
        <v>28</v>
      </c>
      <c r="G490" s="1" t="s">
        <v>28</v>
      </c>
      <c r="H490" s="1" t="s">
        <v>28</v>
      </c>
      <c r="I490" s="1" t="s">
        <v>28</v>
      </c>
      <c r="J490" s="1" t="s">
        <v>28</v>
      </c>
      <c r="K490" s="1" t="s">
        <v>28</v>
      </c>
      <c r="L490" s="1" t="s">
        <v>28</v>
      </c>
      <c r="M490" s="1" t="s">
        <v>28</v>
      </c>
      <c r="N490" s="1">
        <v>22</v>
      </c>
      <c r="O490" s="1">
        <v>378170000</v>
      </c>
      <c r="P490" s="1">
        <v>24294000</v>
      </c>
      <c r="Q490" s="1">
        <v>35658000</v>
      </c>
      <c r="R490" s="1">
        <v>37150000</v>
      </c>
      <c r="S490" s="1">
        <v>47587000</v>
      </c>
      <c r="T490" s="1">
        <v>54039000</v>
      </c>
      <c r="U490" s="1">
        <v>39841000</v>
      </c>
      <c r="V490" s="1">
        <v>71132000</v>
      </c>
      <c r="W490" s="1">
        <v>68465000</v>
      </c>
    </row>
    <row r="491" spans="1:23">
      <c r="A491" s="1" t="s">
        <v>2032</v>
      </c>
      <c r="B491" s="1" t="s">
        <v>2032</v>
      </c>
      <c r="C491" s="1" t="s">
        <v>2033</v>
      </c>
      <c r="D491" s="1" t="s">
        <v>2034</v>
      </c>
      <c r="E491" s="1" t="s">
        <v>2035</v>
      </c>
      <c r="F491" s="1" t="s">
        <v>28</v>
      </c>
      <c r="G491" s="1" t="s">
        <v>28</v>
      </c>
      <c r="H491" s="1" t="s">
        <v>28</v>
      </c>
      <c r="I491" s="1" t="s">
        <v>28</v>
      </c>
      <c r="J491" s="1" t="s">
        <v>28</v>
      </c>
      <c r="K491" s="1" t="s">
        <v>28</v>
      </c>
      <c r="L491" s="1" t="s">
        <v>28</v>
      </c>
      <c r="M491" s="1" t="s">
        <v>28</v>
      </c>
      <c r="N491" s="1">
        <v>18</v>
      </c>
      <c r="O491" s="1">
        <v>4113399999.99999</v>
      </c>
      <c r="P491" s="1">
        <v>305970000</v>
      </c>
      <c r="Q491" s="1">
        <v>332170000</v>
      </c>
      <c r="R491" s="1">
        <v>335670000</v>
      </c>
      <c r="S491" s="1">
        <v>625530000</v>
      </c>
      <c r="T491" s="1">
        <v>645950000</v>
      </c>
      <c r="U491" s="1">
        <v>358690000</v>
      </c>
      <c r="V491" s="1">
        <v>799860000</v>
      </c>
      <c r="W491" s="1">
        <v>709540000</v>
      </c>
    </row>
    <row r="492" spans="1:23">
      <c r="A492" s="1" t="s">
        <v>2036</v>
      </c>
      <c r="B492" s="1" t="s">
        <v>2036</v>
      </c>
      <c r="C492" s="1" t="s">
        <v>2037</v>
      </c>
      <c r="D492" s="1" t="s">
        <v>2038</v>
      </c>
      <c r="E492" s="1" t="s">
        <v>2039</v>
      </c>
      <c r="F492" s="1" t="s">
        <v>28</v>
      </c>
      <c r="G492" s="1" t="s">
        <v>28</v>
      </c>
      <c r="H492" s="1" t="s">
        <v>28</v>
      </c>
      <c r="I492" s="1" t="s">
        <v>28</v>
      </c>
      <c r="J492" s="1" t="s">
        <v>28</v>
      </c>
      <c r="K492" s="1" t="s">
        <v>28</v>
      </c>
      <c r="L492" s="1" t="s">
        <v>28</v>
      </c>
      <c r="M492" s="1" t="s">
        <v>28</v>
      </c>
      <c r="N492" s="1">
        <v>10</v>
      </c>
      <c r="O492" s="1">
        <v>778930000</v>
      </c>
      <c r="P492" s="1">
        <v>61867000</v>
      </c>
      <c r="Q492" s="1">
        <v>62663000</v>
      </c>
      <c r="R492" s="1">
        <v>69768000</v>
      </c>
      <c r="S492" s="1">
        <v>150040000</v>
      </c>
      <c r="T492" s="1">
        <v>125700000</v>
      </c>
      <c r="U492" s="1">
        <v>49288000</v>
      </c>
      <c r="V492" s="1">
        <v>133970000</v>
      </c>
      <c r="W492" s="1">
        <v>125630000</v>
      </c>
    </row>
    <row r="493" spans="1:23">
      <c r="A493" s="1" t="s">
        <v>2040</v>
      </c>
      <c r="B493" s="1" t="s">
        <v>2040</v>
      </c>
      <c r="C493" s="1" t="s">
        <v>2041</v>
      </c>
      <c r="D493" s="1" t="s">
        <v>2042</v>
      </c>
      <c r="E493" s="1" t="s">
        <v>2043</v>
      </c>
      <c r="F493" s="1" t="s">
        <v>28</v>
      </c>
      <c r="G493" s="1" t="s">
        <v>28</v>
      </c>
      <c r="H493" s="1" t="s">
        <v>28</v>
      </c>
      <c r="I493" s="1" t="s">
        <v>28</v>
      </c>
      <c r="J493" s="1" t="s">
        <v>29</v>
      </c>
      <c r="K493" s="1" t="s">
        <v>28</v>
      </c>
      <c r="L493" s="1" t="s">
        <v>28</v>
      </c>
      <c r="M493" s="1" t="s">
        <v>29</v>
      </c>
      <c r="N493" s="1">
        <v>4</v>
      </c>
      <c r="O493" s="1">
        <v>60891000</v>
      </c>
      <c r="P493" s="1">
        <v>4756800</v>
      </c>
      <c r="Q493" s="1">
        <v>6951900</v>
      </c>
      <c r="R493" s="1">
        <v>6442000</v>
      </c>
      <c r="S493" s="1">
        <v>19174000</v>
      </c>
      <c r="T493" s="1">
        <v>7914900</v>
      </c>
      <c r="U493" s="1">
        <v>7488800</v>
      </c>
      <c r="V493" s="1">
        <v>3773300</v>
      </c>
      <c r="W493" s="1">
        <v>4389000</v>
      </c>
    </row>
    <row r="494" spans="1:23">
      <c r="A494" s="1" t="s">
        <v>2044</v>
      </c>
      <c r="B494" s="1" t="s">
        <v>2044</v>
      </c>
      <c r="C494" s="1" t="s">
        <v>2045</v>
      </c>
      <c r="D494" s="1" t="s">
        <v>2046</v>
      </c>
      <c r="E494" s="1" t="s">
        <v>2047</v>
      </c>
      <c r="F494" s="1" t="s">
        <v>28</v>
      </c>
      <c r="G494" s="1" t="s">
        <v>28</v>
      </c>
      <c r="H494" s="1" t="s">
        <v>28</v>
      </c>
      <c r="I494" s="1" t="s">
        <v>28</v>
      </c>
      <c r="J494" s="1" t="s">
        <v>28</v>
      </c>
      <c r="K494" s="1" t="s">
        <v>28</v>
      </c>
      <c r="L494" s="1" t="s">
        <v>28</v>
      </c>
      <c r="M494" s="1" t="s">
        <v>28</v>
      </c>
      <c r="N494" s="1">
        <v>51</v>
      </c>
      <c r="O494" s="1">
        <v>387330000</v>
      </c>
      <c r="P494" s="1">
        <v>23168000</v>
      </c>
      <c r="Q494" s="1">
        <v>7513200</v>
      </c>
      <c r="R494" s="1">
        <v>9172600</v>
      </c>
      <c r="S494" s="1">
        <v>121840000</v>
      </c>
      <c r="T494" s="1">
        <v>139080000</v>
      </c>
      <c r="U494" s="1">
        <v>16035000</v>
      </c>
      <c r="V494" s="1">
        <v>21130000</v>
      </c>
      <c r="W494" s="1">
        <v>49389000</v>
      </c>
    </row>
    <row r="495" spans="1:23">
      <c r="A495" s="1" t="s">
        <v>2048</v>
      </c>
      <c r="B495" s="1" t="s">
        <v>2048</v>
      </c>
      <c r="C495" s="1" t="s">
        <v>2049</v>
      </c>
      <c r="D495" s="1" t="s">
        <v>2050</v>
      </c>
      <c r="E495" s="1" t="s">
        <v>2051</v>
      </c>
      <c r="F495" s="1" t="s">
        <v>28</v>
      </c>
      <c r="G495" s="1" t="s">
        <v>27</v>
      </c>
      <c r="H495" s="1" t="s">
        <v>29</v>
      </c>
      <c r="I495" s="1" t="s">
        <v>29</v>
      </c>
      <c r="J495" s="1" t="s">
        <v>28</v>
      </c>
      <c r="K495" s="1" t="s">
        <v>27</v>
      </c>
      <c r="L495" s="1" t="s">
        <v>28</v>
      </c>
      <c r="M495" s="1" t="s">
        <v>28</v>
      </c>
      <c r="N495" s="1">
        <v>72</v>
      </c>
      <c r="O495" s="1">
        <v>1335100</v>
      </c>
      <c r="P495" s="1">
        <v>188580</v>
      </c>
      <c r="Q495" s="1">
        <v>0</v>
      </c>
      <c r="R495" s="1">
        <v>154250</v>
      </c>
      <c r="S495" s="1">
        <v>364210</v>
      </c>
      <c r="T495" s="1">
        <v>329060</v>
      </c>
      <c r="U495" s="1">
        <v>0</v>
      </c>
      <c r="V495" s="1">
        <v>129980</v>
      </c>
      <c r="W495" s="1">
        <v>169020</v>
      </c>
    </row>
    <row r="496" spans="1:23">
      <c r="A496" s="1" t="s">
        <v>2052</v>
      </c>
      <c r="B496" s="1" t="s">
        <v>2052</v>
      </c>
      <c r="C496" s="1" t="s">
        <v>2053</v>
      </c>
      <c r="D496" s="1" t="s">
        <v>2054</v>
      </c>
      <c r="E496" s="1" t="s">
        <v>2055</v>
      </c>
      <c r="F496" s="1" t="s">
        <v>29</v>
      </c>
      <c r="G496" s="1" t="s">
        <v>29</v>
      </c>
      <c r="H496" s="1" t="s">
        <v>28</v>
      </c>
      <c r="I496" s="1" t="s">
        <v>29</v>
      </c>
      <c r="J496" s="1" t="s">
        <v>29</v>
      </c>
      <c r="K496" s="1" t="s">
        <v>29</v>
      </c>
      <c r="L496" s="1" t="s">
        <v>28</v>
      </c>
      <c r="M496" s="1" t="s">
        <v>28</v>
      </c>
      <c r="N496" s="1">
        <v>22</v>
      </c>
      <c r="O496" s="1">
        <v>10781000</v>
      </c>
      <c r="P496" s="1">
        <v>0</v>
      </c>
      <c r="Q496" s="1">
        <v>1573700</v>
      </c>
      <c r="R496" s="1">
        <v>1292500</v>
      </c>
      <c r="S496" s="1">
        <v>0</v>
      </c>
      <c r="T496" s="1">
        <v>1810700</v>
      </c>
      <c r="U496" s="1">
        <v>1282700</v>
      </c>
      <c r="V496" s="1">
        <v>2552700</v>
      </c>
      <c r="W496" s="1">
        <v>2268500</v>
      </c>
    </row>
    <row r="497" spans="1:23">
      <c r="A497" s="1" t="s">
        <v>2056</v>
      </c>
      <c r="B497" s="1" t="s">
        <v>2056</v>
      </c>
      <c r="C497" s="1" t="s">
        <v>2057</v>
      </c>
      <c r="D497" s="1" t="s">
        <v>2058</v>
      </c>
      <c r="E497" s="1" t="s">
        <v>2059</v>
      </c>
      <c r="F497" s="1" t="s">
        <v>28</v>
      </c>
      <c r="G497" s="1" t="s">
        <v>28</v>
      </c>
      <c r="H497" s="1" t="s">
        <v>28</v>
      </c>
      <c r="I497" s="1" t="s">
        <v>28</v>
      </c>
      <c r="J497" s="1" t="s">
        <v>28</v>
      </c>
      <c r="K497" s="1" t="s">
        <v>28</v>
      </c>
      <c r="L497" s="1" t="s">
        <v>28</v>
      </c>
      <c r="M497" s="1" t="s">
        <v>28</v>
      </c>
      <c r="N497" s="1">
        <v>5</v>
      </c>
      <c r="O497" s="1">
        <v>1334400000</v>
      </c>
      <c r="P497" s="1">
        <v>104220000</v>
      </c>
      <c r="Q497" s="1">
        <v>83181000</v>
      </c>
      <c r="R497" s="1">
        <v>58142000</v>
      </c>
      <c r="S497" s="1">
        <v>385670000</v>
      </c>
      <c r="T497" s="1">
        <v>104490000</v>
      </c>
      <c r="U497" s="1">
        <v>111060000</v>
      </c>
      <c r="V497" s="1">
        <v>229530000</v>
      </c>
      <c r="W497" s="1">
        <v>258100000</v>
      </c>
    </row>
    <row r="498" spans="1:23">
      <c r="A498" s="1" t="s">
        <v>2060</v>
      </c>
      <c r="B498" s="1" t="s">
        <v>2060</v>
      </c>
      <c r="C498" s="1" t="s">
        <v>2061</v>
      </c>
      <c r="D498" s="1" t="s">
        <v>2062</v>
      </c>
      <c r="E498" s="1" t="s">
        <v>2063</v>
      </c>
      <c r="F498" s="1" t="s">
        <v>28</v>
      </c>
      <c r="G498" s="1" t="s">
        <v>28</v>
      </c>
      <c r="H498" s="1" t="s">
        <v>28</v>
      </c>
      <c r="I498" s="1" t="s">
        <v>28</v>
      </c>
      <c r="J498" s="1" t="s">
        <v>28</v>
      </c>
      <c r="K498" s="1" t="s">
        <v>28</v>
      </c>
      <c r="L498" s="1" t="s">
        <v>28</v>
      </c>
      <c r="M498" s="1" t="s">
        <v>28</v>
      </c>
      <c r="N498" s="1">
        <v>5</v>
      </c>
      <c r="O498" s="1">
        <v>42511000000</v>
      </c>
      <c r="P498" s="1">
        <v>3708399999.99999</v>
      </c>
      <c r="Q498" s="1">
        <v>2850900000</v>
      </c>
      <c r="R498" s="1">
        <v>2989799999.99999</v>
      </c>
      <c r="S498" s="1">
        <v>9466300000</v>
      </c>
      <c r="T498" s="1">
        <v>6388399999.9999905</v>
      </c>
      <c r="U498" s="1">
        <v>2355800000</v>
      </c>
      <c r="V498" s="1">
        <v>6810999999.9999905</v>
      </c>
      <c r="W498" s="1">
        <v>7940299999.9999905</v>
      </c>
    </row>
    <row r="499" spans="1:23">
      <c r="A499" s="1" t="s">
        <v>2064</v>
      </c>
      <c r="B499" s="1" t="s">
        <v>2064</v>
      </c>
      <c r="C499" s="1" t="s">
        <v>2065</v>
      </c>
      <c r="D499" s="1" t="s">
        <v>2066</v>
      </c>
      <c r="E499" s="1" t="s">
        <v>2067</v>
      </c>
      <c r="F499" s="1" t="s">
        <v>27</v>
      </c>
      <c r="G499" s="1" t="s">
        <v>27</v>
      </c>
      <c r="H499" s="1" t="s">
        <v>27</v>
      </c>
      <c r="I499" s="1" t="s">
        <v>28</v>
      </c>
      <c r="J499" s="1" t="s">
        <v>28</v>
      </c>
      <c r="K499" s="1" t="s">
        <v>27</v>
      </c>
      <c r="L499" s="1" t="s">
        <v>27</v>
      </c>
      <c r="M499" s="1" t="s">
        <v>27</v>
      </c>
      <c r="N499" s="1">
        <v>23</v>
      </c>
      <c r="O499" s="1">
        <v>2143600</v>
      </c>
      <c r="P499" s="1">
        <v>0</v>
      </c>
      <c r="Q499" s="1">
        <v>0</v>
      </c>
      <c r="R499" s="1">
        <v>0</v>
      </c>
      <c r="S499" s="1">
        <v>930160</v>
      </c>
      <c r="T499" s="1">
        <v>1213500</v>
      </c>
      <c r="U499" s="1">
        <v>0</v>
      </c>
      <c r="V499" s="1">
        <v>0</v>
      </c>
      <c r="W499" s="1">
        <v>0</v>
      </c>
    </row>
    <row r="500" spans="1:23">
      <c r="A500" s="1" t="s">
        <v>2068</v>
      </c>
      <c r="B500" s="1" t="s">
        <v>2068</v>
      </c>
      <c r="C500" s="1" t="s">
        <v>2069</v>
      </c>
      <c r="D500" s="1" t="s">
        <v>2070</v>
      </c>
      <c r="E500" s="1" t="s">
        <v>2071</v>
      </c>
      <c r="F500" s="1" t="s">
        <v>28</v>
      </c>
      <c r="G500" s="1" t="s">
        <v>28</v>
      </c>
      <c r="H500" s="1" t="s">
        <v>28</v>
      </c>
      <c r="I500" s="1" t="s">
        <v>28</v>
      </c>
      <c r="J500" s="1" t="s">
        <v>28</v>
      </c>
      <c r="K500" s="1" t="s">
        <v>28</v>
      </c>
      <c r="L500" s="1" t="s">
        <v>28</v>
      </c>
      <c r="M500" s="1" t="s">
        <v>28</v>
      </c>
      <c r="N500" s="1">
        <v>32</v>
      </c>
      <c r="O500" s="1">
        <v>958320000</v>
      </c>
      <c r="P500" s="1">
        <v>76529000</v>
      </c>
      <c r="Q500" s="1">
        <v>76672000</v>
      </c>
      <c r="R500" s="1">
        <v>86222000</v>
      </c>
      <c r="S500" s="1">
        <v>133700000</v>
      </c>
      <c r="T500" s="1">
        <v>148750000</v>
      </c>
      <c r="U500" s="1">
        <v>113130000</v>
      </c>
      <c r="V500" s="1">
        <v>163040000</v>
      </c>
      <c r="W500" s="1">
        <v>160270000</v>
      </c>
    </row>
    <row r="501" spans="1:23">
      <c r="A501" s="1" t="s">
        <v>2072</v>
      </c>
      <c r="B501" s="1" t="s">
        <v>2072</v>
      </c>
      <c r="C501" s="1" t="s">
        <v>2073</v>
      </c>
      <c r="D501" s="1" t="s">
        <v>2074</v>
      </c>
      <c r="E501" s="1" t="s">
        <v>2075</v>
      </c>
      <c r="F501" s="1" t="s">
        <v>28</v>
      </c>
      <c r="G501" s="1" t="s">
        <v>29</v>
      </c>
      <c r="H501" s="1" t="s">
        <v>29</v>
      </c>
      <c r="I501" s="1" t="s">
        <v>28</v>
      </c>
      <c r="J501" s="1" t="s">
        <v>28</v>
      </c>
      <c r="K501" s="1" t="s">
        <v>29</v>
      </c>
      <c r="L501" s="1" t="s">
        <v>28</v>
      </c>
      <c r="M501" s="1" t="s">
        <v>28</v>
      </c>
      <c r="N501" s="1">
        <v>9</v>
      </c>
      <c r="O501" s="1">
        <v>73579000</v>
      </c>
      <c r="P501" s="1">
        <v>5495300</v>
      </c>
      <c r="Q501" s="1">
        <v>1742100</v>
      </c>
      <c r="R501" s="1">
        <v>1507000</v>
      </c>
      <c r="S501" s="1">
        <v>19175000</v>
      </c>
      <c r="T501" s="1">
        <v>15289000</v>
      </c>
      <c r="U501" s="1">
        <v>2326600</v>
      </c>
      <c r="V501" s="1">
        <v>13479000</v>
      </c>
      <c r="W501" s="1">
        <v>16307000</v>
      </c>
    </row>
    <row r="502" spans="1:23">
      <c r="A502" s="1" t="s">
        <v>2076</v>
      </c>
      <c r="B502" s="1" t="s">
        <v>2076</v>
      </c>
      <c r="C502" s="1" t="s">
        <v>2077</v>
      </c>
      <c r="D502" s="1" t="s">
        <v>2078</v>
      </c>
      <c r="E502" s="1" t="s">
        <v>2079</v>
      </c>
      <c r="F502" s="1" t="s">
        <v>29</v>
      </c>
      <c r="G502" s="1" t="s">
        <v>29</v>
      </c>
      <c r="H502" s="1" t="s">
        <v>29</v>
      </c>
      <c r="I502" s="1" t="s">
        <v>29</v>
      </c>
      <c r="J502" s="1" t="s">
        <v>28</v>
      </c>
      <c r="K502" s="1" t="s">
        <v>28</v>
      </c>
      <c r="L502" s="1" t="s">
        <v>28</v>
      </c>
      <c r="M502" s="1" t="s">
        <v>28</v>
      </c>
      <c r="N502" s="1">
        <v>37</v>
      </c>
      <c r="O502" s="1">
        <v>9464800</v>
      </c>
      <c r="P502" s="1">
        <v>810810</v>
      </c>
      <c r="Q502" s="1">
        <v>1962200</v>
      </c>
      <c r="R502" s="1">
        <v>1980400</v>
      </c>
      <c r="S502" s="1">
        <v>354260</v>
      </c>
      <c r="T502" s="1">
        <v>397240</v>
      </c>
      <c r="U502" s="1">
        <v>1861000</v>
      </c>
      <c r="V502" s="1">
        <v>1039000</v>
      </c>
      <c r="W502" s="1">
        <v>1059800</v>
      </c>
    </row>
    <row r="503" spans="1:23">
      <c r="A503" s="1" t="s">
        <v>2080</v>
      </c>
      <c r="B503" s="1" t="s">
        <v>2080</v>
      </c>
      <c r="C503" s="1" t="s">
        <v>2081</v>
      </c>
      <c r="D503" s="1" t="s">
        <v>2082</v>
      </c>
      <c r="E503" s="1" t="s">
        <v>2083</v>
      </c>
      <c r="F503" s="1" t="s">
        <v>28</v>
      </c>
      <c r="G503" s="1" t="s">
        <v>28</v>
      </c>
      <c r="H503" s="1" t="s">
        <v>28</v>
      </c>
      <c r="I503" s="1" t="s">
        <v>28</v>
      </c>
      <c r="J503" s="1" t="s">
        <v>28</v>
      </c>
      <c r="K503" s="1" t="s">
        <v>28</v>
      </c>
      <c r="L503" s="1" t="s">
        <v>28</v>
      </c>
      <c r="M503" s="1" t="s">
        <v>28</v>
      </c>
      <c r="N503" s="1">
        <v>15</v>
      </c>
      <c r="O503" s="1">
        <v>53081000</v>
      </c>
      <c r="P503" s="1">
        <v>5344200</v>
      </c>
      <c r="Q503" s="1">
        <v>3769900</v>
      </c>
      <c r="R503" s="1">
        <v>4209800</v>
      </c>
      <c r="S503" s="1">
        <v>10483000</v>
      </c>
      <c r="T503" s="1">
        <v>12532000</v>
      </c>
      <c r="U503" s="1">
        <v>2470800</v>
      </c>
      <c r="V503" s="1">
        <v>3240400</v>
      </c>
      <c r="W503" s="1">
        <v>11030000</v>
      </c>
    </row>
    <row r="504" spans="1:23">
      <c r="A504" s="1" t="s">
        <v>2084</v>
      </c>
      <c r="B504" s="1" t="s">
        <v>2084</v>
      </c>
      <c r="C504" s="1" t="s">
        <v>2085</v>
      </c>
      <c r="D504" s="1" t="s">
        <v>2086</v>
      </c>
      <c r="E504" s="1" t="s">
        <v>2087</v>
      </c>
      <c r="F504" s="1" t="s">
        <v>28</v>
      </c>
      <c r="G504" s="1" t="s">
        <v>28</v>
      </c>
      <c r="H504" s="1" t="s">
        <v>28</v>
      </c>
      <c r="I504" s="1" t="s">
        <v>28</v>
      </c>
      <c r="J504" s="1" t="s">
        <v>28</v>
      </c>
      <c r="K504" s="1" t="s">
        <v>28</v>
      </c>
      <c r="L504" s="1" t="s">
        <v>28</v>
      </c>
      <c r="M504" s="1" t="s">
        <v>28</v>
      </c>
      <c r="N504" s="1">
        <v>16</v>
      </c>
      <c r="O504" s="1">
        <v>136570000</v>
      </c>
      <c r="P504" s="1">
        <v>4809300</v>
      </c>
      <c r="Q504" s="1">
        <v>5003400</v>
      </c>
      <c r="R504" s="1">
        <v>8456200</v>
      </c>
      <c r="S504" s="1">
        <v>31375000</v>
      </c>
      <c r="T504" s="1">
        <v>41493000</v>
      </c>
      <c r="U504" s="1">
        <v>8790700</v>
      </c>
      <c r="V504" s="1">
        <v>10254000</v>
      </c>
      <c r="W504" s="1">
        <v>26386000</v>
      </c>
    </row>
    <row r="505" spans="1:23">
      <c r="A505" s="1" t="s">
        <v>2088</v>
      </c>
      <c r="B505" s="1" t="s">
        <v>2089</v>
      </c>
      <c r="C505" s="1" t="s">
        <v>2090</v>
      </c>
      <c r="D505" s="1" t="s">
        <v>2091</v>
      </c>
      <c r="E505" s="1" t="s">
        <v>2092</v>
      </c>
      <c r="F505" s="1" t="s">
        <v>29</v>
      </c>
      <c r="G505" s="1" t="s">
        <v>29</v>
      </c>
      <c r="H505" s="1" t="s">
        <v>29</v>
      </c>
      <c r="I505" s="1" t="s">
        <v>28</v>
      </c>
      <c r="J505" s="1" t="s">
        <v>28</v>
      </c>
      <c r="K505" s="1" t="s">
        <v>28</v>
      </c>
      <c r="L505" s="1" t="s">
        <v>29</v>
      </c>
      <c r="M505" s="1" t="s">
        <v>28</v>
      </c>
      <c r="N505" s="1">
        <v>10</v>
      </c>
      <c r="O505" s="1">
        <v>26802000</v>
      </c>
      <c r="P505" s="1">
        <v>0</v>
      </c>
      <c r="Q505" s="1">
        <v>0</v>
      </c>
      <c r="R505" s="1">
        <v>4423200</v>
      </c>
      <c r="S505" s="1">
        <v>2200100</v>
      </c>
      <c r="T505" s="1">
        <v>16569000</v>
      </c>
      <c r="U505" s="1">
        <v>3949700</v>
      </c>
      <c r="V505" s="1">
        <v>9077900</v>
      </c>
      <c r="W505" s="1">
        <v>9351700</v>
      </c>
    </row>
    <row r="506" spans="1:23">
      <c r="A506" s="1" t="s">
        <v>2093</v>
      </c>
      <c r="B506" s="1" t="s">
        <v>2093</v>
      </c>
      <c r="C506" s="1" t="s">
        <v>2094</v>
      </c>
      <c r="D506" s="1" t="s">
        <v>2095</v>
      </c>
      <c r="E506" s="1" t="s">
        <v>2096</v>
      </c>
      <c r="F506" s="1" t="s">
        <v>28</v>
      </c>
      <c r="G506" s="1" t="s">
        <v>28</v>
      </c>
      <c r="H506" s="1" t="s">
        <v>28</v>
      </c>
      <c r="I506" s="1" t="s">
        <v>28</v>
      </c>
      <c r="J506" s="1" t="s">
        <v>28</v>
      </c>
      <c r="K506" s="1" t="s">
        <v>28</v>
      </c>
      <c r="L506" s="1" t="s">
        <v>28</v>
      </c>
      <c r="M506" s="1" t="s">
        <v>28</v>
      </c>
      <c r="N506" s="1">
        <v>32</v>
      </c>
      <c r="O506" s="1">
        <v>200420000</v>
      </c>
      <c r="P506" s="1">
        <v>14950000</v>
      </c>
      <c r="Q506" s="1">
        <v>9187200</v>
      </c>
      <c r="R506" s="1">
        <v>13696000</v>
      </c>
      <c r="S506" s="1">
        <v>44647000</v>
      </c>
      <c r="T506" s="1">
        <v>47130000</v>
      </c>
      <c r="U506" s="1">
        <v>18316000</v>
      </c>
      <c r="V506" s="1">
        <v>19575000</v>
      </c>
      <c r="W506" s="1">
        <v>32915000</v>
      </c>
    </row>
    <row r="507" spans="1:23">
      <c r="A507" s="1" t="s">
        <v>2097</v>
      </c>
      <c r="B507" s="1" t="s">
        <v>2097</v>
      </c>
      <c r="C507" s="1" t="s">
        <v>2098</v>
      </c>
      <c r="D507" s="1" t="s">
        <v>2099</v>
      </c>
      <c r="E507" s="1" t="s">
        <v>2100</v>
      </c>
      <c r="F507" s="1" t="s">
        <v>28</v>
      </c>
      <c r="G507" s="1" t="s">
        <v>29</v>
      </c>
      <c r="H507" s="1" t="s">
        <v>29</v>
      </c>
      <c r="I507" s="1" t="s">
        <v>28</v>
      </c>
      <c r="J507" s="1" t="s">
        <v>28</v>
      </c>
      <c r="K507" s="1" t="s">
        <v>28</v>
      </c>
      <c r="L507" s="1" t="s">
        <v>28</v>
      </c>
      <c r="M507" s="1" t="s">
        <v>28</v>
      </c>
      <c r="N507" s="1">
        <v>95</v>
      </c>
      <c r="O507" s="1">
        <v>3223500</v>
      </c>
      <c r="P507" s="1">
        <v>87970</v>
      </c>
      <c r="Q507" s="1">
        <v>197750</v>
      </c>
      <c r="R507" s="1">
        <v>233750</v>
      </c>
      <c r="S507" s="1">
        <v>555130</v>
      </c>
      <c r="T507" s="1">
        <v>668570</v>
      </c>
      <c r="U507" s="1">
        <v>106010</v>
      </c>
      <c r="V507" s="1">
        <v>802420</v>
      </c>
      <c r="W507" s="1">
        <v>571910</v>
      </c>
    </row>
    <row r="508" spans="1:23">
      <c r="A508" s="1" t="s">
        <v>2101</v>
      </c>
      <c r="B508" s="1" t="s">
        <v>2101</v>
      </c>
      <c r="C508" s="1" t="s">
        <v>2102</v>
      </c>
      <c r="D508" s="1" t="s">
        <v>2103</v>
      </c>
      <c r="E508" s="1" t="s">
        <v>2104</v>
      </c>
      <c r="F508" s="1" t="s">
        <v>28</v>
      </c>
      <c r="G508" s="1" t="s">
        <v>29</v>
      </c>
      <c r="H508" s="1" t="s">
        <v>29</v>
      </c>
      <c r="I508" s="1" t="s">
        <v>28</v>
      </c>
      <c r="J508" s="1" t="s">
        <v>28</v>
      </c>
      <c r="K508" s="1" t="s">
        <v>29</v>
      </c>
      <c r="L508" s="1" t="s">
        <v>29</v>
      </c>
      <c r="M508" s="1" t="s">
        <v>28</v>
      </c>
      <c r="N508" s="1">
        <v>8</v>
      </c>
      <c r="O508" s="1">
        <v>26782000</v>
      </c>
      <c r="P508" s="1">
        <v>1257000</v>
      </c>
      <c r="Q508" s="1">
        <v>1852200</v>
      </c>
      <c r="R508" s="1">
        <v>1465400</v>
      </c>
      <c r="S508" s="1">
        <v>14405000</v>
      </c>
      <c r="T508" s="1">
        <v>7337300</v>
      </c>
      <c r="U508" s="1">
        <v>1721600</v>
      </c>
      <c r="V508" s="1">
        <v>4456900</v>
      </c>
      <c r="W508" s="1">
        <v>3571200</v>
      </c>
    </row>
    <row r="509" spans="1:23">
      <c r="A509" s="1" t="s">
        <v>2105</v>
      </c>
      <c r="B509" s="1" t="s">
        <v>2105</v>
      </c>
      <c r="C509" s="1" t="s">
        <v>2106</v>
      </c>
      <c r="D509" s="1" t="s">
        <v>2107</v>
      </c>
      <c r="E509" s="1" t="s">
        <v>2108</v>
      </c>
      <c r="F509" s="1" t="s">
        <v>28</v>
      </c>
      <c r="G509" s="1" t="s">
        <v>28</v>
      </c>
      <c r="H509" s="1" t="s">
        <v>28</v>
      </c>
      <c r="I509" s="1" t="s">
        <v>28</v>
      </c>
      <c r="J509" s="1" t="s">
        <v>28</v>
      </c>
      <c r="K509" s="1" t="s">
        <v>28</v>
      </c>
      <c r="L509" s="1" t="s">
        <v>28</v>
      </c>
      <c r="M509" s="1" t="s">
        <v>28</v>
      </c>
      <c r="N509" s="1">
        <v>18</v>
      </c>
      <c r="O509" s="1">
        <v>17344000</v>
      </c>
      <c r="P509" s="1">
        <v>1518200</v>
      </c>
      <c r="Q509" s="1">
        <v>1068100</v>
      </c>
      <c r="R509" s="1">
        <v>1675000</v>
      </c>
      <c r="S509" s="1">
        <v>3507000</v>
      </c>
      <c r="T509" s="1">
        <v>3628600</v>
      </c>
      <c r="U509" s="1">
        <v>1007600</v>
      </c>
      <c r="V509" s="1">
        <v>1764200</v>
      </c>
      <c r="W509" s="1">
        <v>3175600</v>
      </c>
    </row>
    <row r="510" spans="1:23">
      <c r="A510" s="1" t="s">
        <v>2109</v>
      </c>
      <c r="B510" s="1" t="s">
        <v>2109</v>
      </c>
      <c r="C510" s="1" t="s">
        <v>2110</v>
      </c>
      <c r="D510" s="1" t="s">
        <v>2111</v>
      </c>
      <c r="E510" s="1" t="s">
        <v>2112</v>
      </c>
      <c r="F510" s="1" t="s">
        <v>29</v>
      </c>
      <c r="G510" s="1" t="s">
        <v>27</v>
      </c>
      <c r="H510" s="1" t="s">
        <v>27</v>
      </c>
      <c r="I510" s="1" t="s">
        <v>28</v>
      </c>
      <c r="J510" s="1" t="s">
        <v>28</v>
      </c>
      <c r="K510" s="1" t="s">
        <v>27</v>
      </c>
      <c r="L510" s="1" t="s">
        <v>27</v>
      </c>
      <c r="M510" s="1" t="s">
        <v>29</v>
      </c>
      <c r="N510" s="1">
        <v>5</v>
      </c>
      <c r="O510" s="1">
        <v>48117000</v>
      </c>
      <c r="P510" s="1">
        <v>4544900</v>
      </c>
      <c r="Q510" s="1">
        <v>0</v>
      </c>
      <c r="R510" s="1">
        <v>0</v>
      </c>
      <c r="S510" s="1">
        <v>24270000</v>
      </c>
      <c r="T510" s="1">
        <v>16159000</v>
      </c>
      <c r="U510" s="1">
        <v>0</v>
      </c>
      <c r="V510" s="1">
        <v>0</v>
      </c>
      <c r="W510" s="1">
        <v>3143700</v>
      </c>
    </row>
    <row r="511" spans="1:23">
      <c r="A511" s="1" t="s">
        <v>2113</v>
      </c>
      <c r="B511" s="1" t="s">
        <v>2113</v>
      </c>
      <c r="C511" s="1" t="s">
        <v>2114</v>
      </c>
      <c r="D511" s="1" t="s">
        <v>2115</v>
      </c>
      <c r="E511" s="1" t="s">
        <v>2116</v>
      </c>
      <c r="F511" s="1" t="s">
        <v>28</v>
      </c>
      <c r="G511" s="1" t="s">
        <v>28</v>
      </c>
      <c r="H511" s="1" t="s">
        <v>28</v>
      </c>
      <c r="I511" s="1" t="s">
        <v>28</v>
      </c>
      <c r="J511" s="1" t="s">
        <v>28</v>
      </c>
      <c r="K511" s="1" t="s">
        <v>28</v>
      </c>
      <c r="L511" s="1" t="s">
        <v>28</v>
      </c>
      <c r="M511" s="1" t="s">
        <v>28</v>
      </c>
      <c r="N511" s="1">
        <v>33</v>
      </c>
      <c r="O511" s="1">
        <v>5510700000</v>
      </c>
      <c r="P511" s="1">
        <v>429070000</v>
      </c>
      <c r="Q511" s="1">
        <v>439780000</v>
      </c>
      <c r="R511" s="1">
        <v>510010000</v>
      </c>
      <c r="S511" s="1">
        <v>854980000</v>
      </c>
      <c r="T511" s="1">
        <v>828270000</v>
      </c>
      <c r="U511" s="1">
        <v>594160000</v>
      </c>
      <c r="V511" s="1">
        <v>901720000</v>
      </c>
      <c r="W511" s="1">
        <v>952690000</v>
      </c>
    </row>
    <row r="512" spans="1:23">
      <c r="A512" s="1" t="s">
        <v>2117</v>
      </c>
      <c r="B512" s="1" t="s">
        <v>2117</v>
      </c>
      <c r="C512" s="1" t="s">
        <v>2118</v>
      </c>
      <c r="D512" s="1" t="s">
        <v>2119</v>
      </c>
      <c r="E512" s="1" t="s">
        <v>2120</v>
      </c>
      <c r="F512" s="1" t="s">
        <v>28</v>
      </c>
      <c r="G512" s="1" t="s">
        <v>28</v>
      </c>
      <c r="H512" s="1" t="s">
        <v>28</v>
      </c>
      <c r="I512" s="1" t="s">
        <v>28</v>
      </c>
      <c r="J512" s="1" t="s">
        <v>28</v>
      </c>
      <c r="K512" s="1" t="s">
        <v>28</v>
      </c>
      <c r="L512" s="1" t="s">
        <v>28</v>
      </c>
      <c r="M512" s="1" t="s">
        <v>28</v>
      </c>
      <c r="N512" s="1">
        <v>19</v>
      </c>
      <c r="O512" s="1">
        <v>53715000</v>
      </c>
      <c r="P512" s="1">
        <v>5162300</v>
      </c>
      <c r="Q512" s="1">
        <v>5553600</v>
      </c>
      <c r="R512" s="1">
        <v>6011000</v>
      </c>
      <c r="S512" s="1">
        <v>4884900</v>
      </c>
      <c r="T512" s="1">
        <v>5850900</v>
      </c>
      <c r="U512" s="1">
        <v>6382400</v>
      </c>
      <c r="V512" s="1">
        <v>10051000</v>
      </c>
      <c r="W512" s="1">
        <v>9818800</v>
      </c>
    </row>
    <row r="513" spans="1:23">
      <c r="A513" s="1" t="s">
        <v>2121</v>
      </c>
      <c r="B513" s="1" t="s">
        <v>2121</v>
      </c>
      <c r="C513" s="1" t="s">
        <v>2122</v>
      </c>
      <c r="D513" s="1" t="s">
        <v>2123</v>
      </c>
      <c r="E513" s="1" t="s">
        <v>2124</v>
      </c>
      <c r="F513" s="1" t="s">
        <v>28</v>
      </c>
      <c r="G513" s="1" t="s">
        <v>28</v>
      </c>
      <c r="H513" s="1" t="s">
        <v>28</v>
      </c>
      <c r="I513" s="1" t="s">
        <v>28</v>
      </c>
      <c r="J513" s="1" t="s">
        <v>28</v>
      </c>
      <c r="K513" s="1" t="s">
        <v>28</v>
      </c>
      <c r="L513" s="1" t="s">
        <v>28</v>
      </c>
      <c r="M513" s="1" t="s">
        <v>28</v>
      </c>
      <c r="N513" s="1">
        <v>32</v>
      </c>
      <c r="O513" s="1">
        <v>4245399999.99999</v>
      </c>
      <c r="P513" s="1">
        <v>307310000</v>
      </c>
      <c r="Q513" s="1">
        <v>328890000</v>
      </c>
      <c r="R513" s="1">
        <v>350640000</v>
      </c>
      <c r="S513" s="1">
        <v>600210000</v>
      </c>
      <c r="T513" s="1">
        <v>674900000</v>
      </c>
      <c r="U513" s="1">
        <v>503470000</v>
      </c>
      <c r="V513" s="1">
        <v>749000000</v>
      </c>
      <c r="W513" s="1">
        <v>731020000</v>
      </c>
    </row>
    <row r="514" spans="1:23">
      <c r="A514" s="1" t="s">
        <v>2125</v>
      </c>
      <c r="B514" s="1" t="s">
        <v>2125</v>
      </c>
      <c r="C514" s="1" t="s">
        <v>2126</v>
      </c>
      <c r="D514" s="1" t="s">
        <v>2127</v>
      </c>
      <c r="E514" s="1" t="s">
        <v>2128</v>
      </c>
      <c r="F514" s="1" t="s">
        <v>28</v>
      </c>
      <c r="G514" s="1" t="s">
        <v>28</v>
      </c>
      <c r="H514" s="1" t="s">
        <v>28</v>
      </c>
      <c r="I514" s="1" t="s">
        <v>29</v>
      </c>
      <c r="J514" s="1" t="s">
        <v>28</v>
      </c>
      <c r="K514" s="1" t="s">
        <v>28</v>
      </c>
      <c r="L514" s="1" t="s">
        <v>28</v>
      </c>
      <c r="M514" s="1" t="s">
        <v>28</v>
      </c>
      <c r="N514" s="1">
        <v>68</v>
      </c>
      <c r="O514" s="1">
        <v>4451300</v>
      </c>
      <c r="P514" s="1">
        <v>349140</v>
      </c>
      <c r="Q514" s="1">
        <v>169880</v>
      </c>
      <c r="R514" s="1">
        <v>186080</v>
      </c>
      <c r="S514" s="1">
        <v>728500</v>
      </c>
      <c r="T514" s="1">
        <v>994780</v>
      </c>
      <c r="U514" s="1">
        <v>571520</v>
      </c>
      <c r="V514" s="1">
        <v>713150</v>
      </c>
      <c r="W514" s="1">
        <v>738260</v>
      </c>
    </row>
    <row r="515" spans="1:23">
      <c r="A515" s="1" t="s">
        <v>2129</v>
      </c>
      <c r="B515" s="1" t="s">
        <v>2130</v>
      </c>
      <c r="C515" s="1" t="s">
        <v>2131</v>
      </c>
      <c r="D515" s="1" t="s">
        <v>2132</v>
      </c>
      <c r="E515" s="1" t="s">
        <v>2133</v>
      </c>
      <c r="F515" s="1" t="s">
        <v>28</v>
      </c>
      <c r="G515" s="1" t="s">
        <v>28</v>
      </c>
      <c r="H515" s="1" t="s">
        <v>28</v>
      </c>
      <c r="I515" s="1" t="s">
        <v>28</v>
      </c>
      <c r="J515" s="1" t="s">
        <v>28</v>
      </c>
      <c r="K515" s="1" t="s">
        <v>28</v>
      </c>
      <c r="L515" s="1" t="s">
        <v>28</v>
      </c>
      <c r="M515" s="1" t="s">
        <v>28</v>
      </c>
      <c r="N515" s="1">
        <v>33</v>
      </c>
      <c r="O515" s="1">
        <v>5360400000</v>
      </c>
      <c r="P515" s="1">
        <v>394650000</v>
      </c>
      <c r="Q515" s="1">
        <v>429140000</v>
      </c>
      <c r="R515" s="1">
        <v>504910000</v>
      </c>
      <c r="S515" s="1">
        <v>772830000</v>
      </c>
      <c r="T515" s="1">
        <v>851350000</v>
      </c>
      <c r="U515" s="1">
        <v>653730000</v>
      </c>
      <c r="V515" s="1">
        <v>887880000</v>
      </c>
      <c r="W515" s="1">
        <v>865920000</v>
      </c>
    </row>
    <row r="516" spans="1:23">
      <c r="A516" s="1" t="s">
        <v>2134</v>
      </c>
      <c r="B516" s="1" t="s">
        <v>2134</v>
      </c>
      <c r="C516" s="1" t="s">
        <v>2135</v>
      </c>
      <c r="D516" s="1" t="s">
        <v>2136</v>
      </c>
      <c r="E516" s="1" t="s">
        <v>2137</v>
      </c>
      <c r="F516" s="1" t="s">
        <v>28</v>
      </c>
      <c r="G516" s="1" t="s">
        <v>28</v>
      </c>
      <c r="H516" s="1" t="s">
        <v>28</v>
      </c>
      <c r="I516" s="1" t="s">
        <v>28</v>
      </c>
      <c r="J516" s="1" t="s">
        <v>28</v>
      </c>
      <c r="K516" s="1" t="s">
        <v>28</v>
      </c>
      <c r="L516" s="1" t="s">
        <v>28</v>
      </c>
      <c r="M516" s="1" t="s">
        <v>28</v>
      </c>
      <c r="N516" s="1">
        <v>13</v>
      </c>
      <c r="O516" s="1">
        <v>273090000</v>
      </c>
      <c r="P516" s="1">
        <v>27486000</v>
      </c>
      <c r="Q516" s="1">
        <v>15029000</v>
      </c>
      <c r="R516" s="1">
        <v>23711000</v>
      </c>
      <c r="S516" s="1">
        <v>52485000</v>
      </c>
      <c r="T516" s="1">
        <v>64679000</v>
      </c>
      <c r="U516" s="1">
        <v>19517000</v>
      </c>
      <c r="V516" s="1">
        <v>24388000</v>
      </c>
      <c r="W516" s="1">
        <v>45799000</v>
      </c>
    </row>
    <row r="517" spans="1:23">
      <c r="A517" s="1" t="s">
        <v>2138</v>
      </c>
      <c r="B517" s="1" t="s">
        <v>2138</v>
      </c>
      <c r="C517" s="1" t="s">
        <v>2139</v>
      </c>
      <c r="D517" s="1" t="s">
        <v>2140</v>
      </c>
      <c r="E517" s="1" t="s">
        <v>2141</v>
      </c>
      <c r="F517" s="1" t="s">
        <v>28</v>
      </c>
      <c r="G517" s="1" t="s">
        <v>28</v>
      </c>
      <c r="H517" s="1" t="s">
        <v>28</v>
      </c>
      <c r="I517" s="1" t="s">
        <v>28</v>
      </c>
      <c r="J517" s="1" t="s">
        <v>28</v>
      </c>
      <c r="K517" s="1" t="s">
        <v>28</v>
      </c>
      <c r="L517" s="1" t="s">
        <v>28</v>
      </c>
      <c r="M517" s="1" t="s">
        <v>28</v>
      </c>
      <c r="N517" s="1">
        <v>10</v>
      </c>
      <c r="O517" s="1">
        <v>27499000</v>
      </c>
      <c r="P517" s="1">
        <v>2661900</v>
      </c>
      <c r="Q517" s="1">
        <v>4935100</v>
      </c>
      <c r="R517" s="1">
        <v>2809100</v>
      </c>
      <c r="S517" s="1">
        <v>5704900</v>
      </c>
      <c r="T517" s="1">
        <v>6187900</v>
      </c>
      <c r="U517" s="1">
        <v>2260100</v>
      </c>
      <c r="V517" s="1">
        <v>2609000</v>
      </c>
      <c r="W517" s="1">
        <v>5266400</v>
      </c>
    </row>
    <row r="518" spans="1:23">
      <c r="A518" s="1" t="s">
        <v>2142</v>
      </c>
      <c r="B518" s="1" t="s">
        <v>2142</v>
      </c>
      <c r="C518" s="1" t="s">
        <v>2143</v>
      </c>
      <c r="D518" s="1" t="s">
        <v>2144</v>
      </c>
      <c r="E518" s="1" t="s">
        <v>2145</v>
      </c>
      <c r="F518" s="1" t="s">
        <v>28</v>
      </c>
      <c r="G518" s="1" t="s">
        <v>28</v>
      </c>
      <c r="H518" s="1" t="s">
        <v>28</v>
      </c>
      <c r="I518" s="1" t="s">
        <v>28</v>
      </c>
      <c r="J518" s="1" t="s">
        <v>28</v>
      </c>
      <c r="K518" s="1" t="s">
        <v>28</v>
      </c>
      <c r="L518" s="1" t="s">
        <v>28</v>
      </c>
      <c r="M518" s="1" t="s">
        <v>28</v>
      </c>
      <c r="N518" s="1">
        <v>18</v>
      </c>
      <c r="O518" s="1">
        <v>614740000</v>
      </c>
      <c r="P518" s="1">
        <v>55361000</v>
      </c>
      <c r="Q518" s="1">
        <v>49327000</v>
      </c>
      <c r="R518" s="1">
        <v>44843000</v>
      </c>
      <c r="S518" s="1">
        <v>84583000</v>
      </c>
      <c r="T518" s="1">
        <v>80691000</v>
      </c>
      <c r="U518" s="1">
        <v>65630000</v>
      </c>
      <c r="V518" s="1">
        <v>122820000</v>
      </c>
      <c r="W518" s="1">
        <v>111480000</v>
      </c>
    </row>
    <row r="519" spans="1:23">
      <c r="A519" s="1" t="s">
        <v>2146</v>
      </c>
      <c r="B519" s="1" t="s">
        <v>2146</v>
      </c>
      <c r="C519" s="1" t="s">
        <v>2147</v>
      </c>
      <c r="D519" s="1" t="s">
        <v>2148</v>
      </c>
      <c r="E519" s="1" t="s">
        <v>2149</v>
      </c>
      <c r="F519" s="1" t="s">
        <v>28</v>
      </c>
      <c r="G519" s="1" t="s">
        <v>29</v>
      </c>
      <c r="H519" s="1" t="s">
        <v>29</v>
      </c>
      <c r="I519" s="1" t="s">
        <v>28</v>
      </c>
      <c r="J519" s="1" t="s">
        <v>28</v>
      </c>
      <c r="K519" s="1" t="s">
        <v>29</v>
      </c>
      <c r="L519" s="1" t="s">
        <v>28</v>
      </c>
      <c r="M519" s="1" t="s">
        <v>29</v>
      </c>
      <c r="N519" s="1">
        <v>25</v>
      </c>
      <c r="O519" s="1">
        <v>3346700</v>
      </c>
      <c r="P519" s="1">
        <v>303740</v>
      </c>
      <c r="Q519" s="1">
        <v>394070</v>
      </c>
      <c r="R519" s="1">
        <v>632590</v>
      </c>
      <c r="S519" s="1">
        <v>1439000</v>
      </c>
      <c r="T519" s="1">
        <v>951410</v>
      </c>
      <c r="U519" s="1">
        <v>536920</v>
      </c>
      <c r="V519" s="1">
        <v>855190</v>
      </c>
      <c r="W519" s="1">
        <v>652560</v>
      </c>
    </row>
    <row r="520" spans="1:23">
      <c r="A520" s="1" t="s">
        <v>2150</v>
      </c>
      <c r="B520" s="1" t="s">
        <v>2150</v>
      </c>
      <c r="C520" s="1" t="s">
        <v>2151</v>
      </c>
      <c r="D520" s="1" t="s">
        <v>2152</v>
      </c>
      <c r="E520" s="1" t="s">
        <v>2153</v>
      </c>
      <c r="F520" s="1" t="s">
        <v>28</v>
      </c>
      <c r="G520" s="1" t="s">
        <v>29</v>
      </c>
      <c r="H520" s="1" t="s">
        <v>29</v>
      </c>
      <c r="I520" s="1" t="s">
        <v>28</v>
      </c>
      <c r="J520" s="1" t="s">
        <v>28</v>
      </c>
      <c r="K520" s="1" t="s">
        <v>28</v>
      </c>
      <c r="L520" s="1" t="s">
        <v>28</v>
      </c>
      <c r="M520" s="1" t="s">
        <v>28</v>
      </c>
      <c r="N520" s="1">
        <v>10</v>
      </c>
      <c r="O520" s="1">
        <v>134520000</v>
      </c>
      <c r="P520" s="1">
        <v>13553000</v>
      </c>
      <c r="Q520" s="1">
        <v>5691300</v>
      </c>
      <c r="R520" s="1">
        <v>1920100</v>
      </c>
      <c r="S520" s="1">
        <v>36632000</v>
      </c>
      <c r="T520" s="1">
        <v>40449000</v>
      </c>
      <c r="U520" s="1">
        <v>6218400</v>
      </c>
      <c r="V520" s="1">
        <v>9401200</v>
      </c>
      <c r="W520" s="1">
        <v>20657000</v>
      </c>
    </row>
    <row r="521" spans="1:23">
      <c r="A521" s="1" t="s">
        <v>2154</v>
      </c>
      <c r="B521" s="1" t="s">
        <v>2154</v>
      </c>
      <c r="C521" s="1" t="s">
        <v>2155</v>
      </c>
      <c r="D521" s="1" t="s">
        <v>2156</v>
      </c>
      <c r="E521" s="1" t="s">
        <v>2157</v>
      </c>
      <c r="F521" s="1" t="s">
        <v>29</v>
      </c>
      <c r="G521" s="1" t="s">
        <v>29</v>
      </c>
      <c r="H521" s="1" t="s">
        <v>29</v>
      </c>
      <c r="I521" s="1" t="s">
        <v>29</v>
      </c>
      <c r="J521" s="1" t="s">
        <v>28</v>
      </c>
      <c r="K521" s="1" t="s">
        <v>29</v>
      </c>
      <c r="L521" s="1" t="s">
        <v>29</v>
      </c>
      <c r="M521" s="1" t="s">
        <v>28</v>
      </c>
      <c r="N521" s="1">
        <v>9</v>
      </c>
      <c r="O521" s="1">
        <v>22710000</v>
      </c>
      <c r="P521" s="1">
        <v>1975800</v>
      </c>
      <c r="Q521" s="1">
        <v>1168300</v>
      </c>
      <c r="R521" s="1">
        <v>1480800</v>
      </c>
      <c r="S521" s="1">
        <v>4835000</v>
      </c>
      <c r="T521" s="1">
        <v>5942900</v>
      </c>
      <c r="U521" s="1">
        <v>1775300</v>
      </c>
      <c r="V521" s="1">
        <v>3084300</v>
      </c>
      <c r="W521" s="1">
        <v>4222500</v>
      </c>
    </row>
    <row r="522" spans="1:23">
      <c r="A522" s="1" t="s">
        <v>2158</v>
      </c>
      <c r="B522" s="1" t="s">
        <v>2158</v>
      </c>
      <c r="C522" s="1" t="s">
        <v>2159</v>
      </c>
      <c r="D522" s="1" t="s">
        <v>2160</v>
      </c>
      <c r="E522" s="1" t="s">
        <v>2161</v>
      </c>
      <c r="F522" s="1" t="s">
        <v>28</v>
      </c>
      <c r="G522" s="1" t="s">
        <v>28</v>
      </c>
      <c r="H522" s="1" t="s">
        <v>28</v>
      </c>
      <c r="I522" s="1" t="s">
        <v>28</v>
      </c>
      <c r="J522" s="1" t="s">
        <v>28</v>
      </c>
      <c r="K522" s="1" t="s">
        <v>28</v>
      </c>
      <c r="L522" s="1" t="s">
        <v>28</v>
      </c>
      <c r="M522" s="1" t="s">
        <v>28</v>
      </c>
      <c r="N522" s="1">
        <v>19</v>
      </c>
      <c r="O522" s="1">
        <v>126970000</v>
      </c>
      <c r="P522" s="1">
        <v>12713000</v>
      </c>
      <c r="Q522" s="1">
        <v>6848100</v>
      </c>
      <c r="R522" s="1">
        <v>9897500</v>
      </c>
      <c r="S522" s="1">
        <v>37259000</v>
      </c>
      <c r="T522" s="1">
        <v>43776000</v>
      </c>
      <c r="U522" s="1">
        <v>3053900</v>
      </c>
      <c r="V522" s="1">
        <v>4585000</v>
      </c>
      <c r="W522" s="1">
        <v>8839200</v>
      </c>
    </row>
    <row r="523" spans="1:23">
      <c r="A523" s="1" t="s">
        <v>2162</v>
      </c>
      <c r="B523" s="1" t="s">
        <v>2162</v>
      </c>
      <c r="C523" s="1" t="s">
        <v>2163</v>
      </c>
      <c r="D523" s="1" t="s">
        <v>2164</v>
      </c>
      <c r="E523" s="1" t="s">
        <v>2165</v>
      </c>
      <c r="F523" s="1" t="s">
        <v>29</v>
      </c>
      <c r="G523" s="1" t="s">
        <v>28</v>
      </c>
      <c r="H523" s="1" t="s">
        <v>28</v>
      </c>
      <c r="I523" s="1" t="s">
        <v>28</v>
      </c>
      <c r="J523" s="1" t="s">
        <v>28</v>
      </c>
      <c r="K523" s="1" t="s">
        <v>28</v>
      </c>
      <c r="L523" s="1" t="s">
        <v>28</v>
      </c>
      <c r="M523" s="1" t="s">
        <v>28</v>
      </c>
      <c r="N523" s="1">
        <v>20</v>
      </c>
      <c r="O523" s="1">
        <v>20487000</v>
      </c>
      <c r="P523" s="1">
        <v>1763400</v>
      </c>
      <c r="Q523" s="1">
        <v>1554000</v>
      </c>
      <c r="R523" s="1">
        <v>1017800</v>
      </c>
      <c r="S523" s="1">
        <v>1900500</v>
      </c>
      <c r="T523" s="1">
        <v>3104500</v>
      </c>
      <c r="U523" s="1">
        <v>2908400</v>
      </c>
      <c r="V523" s="1">
        <v>3809900</v>
      </c>
      <c r="W523" s="1">
        <v>4428500</v>
      </c>
    </row>
    <row r="524" spans="1:23">
      <c r="A524" s="1" t="s">
        <v>2166</v>
      </c>
      <c r="B524" s="1" t="s">
        <v>2167</v>
      </c>
      <c r="C524" s="1" t="s">
        <v>2168</v>
      </c>
      <c r="D524" s="1" t="s">
        <v>2169</v>
      </c>
      <c r="E524" s="1" t="s">
        <v>2170</v>
      </c>
      <c r="F524" s="1" t="s">
        <v>28</v>
      </c>
      <c r="G524" s="1" t="s">
        <v>29</v>
      </c>
      <c r="H524" s="1" t="s">
        <v>28</v>
      </c>
      <c r="I524" s="1" t="s">
        <v>28</v>
      </c>
      <c r="J524" s="1" t="s">
        <v>28</v>
      </c>
      <c r="K524" s="1" t="s">
        <v>28</v>
      </c>
      <c r="L524" s="1" t="s">
        <v>28</v>
      </c>
      <c r="M524" s="1" t="s">
        <v>28</v>
      </c>
      <c r="N524" s="1">
        <v>39</v>
      </c>
      <c r="O524" s="1">
        <v>148320000</v>
      </c>
      <c r="P524" s="1">
        <v>4622500</v>
      </c>
      <c r="Q524" s="1">
        <v>439410</v>
      </c>
      <c r="R524" s="1">
        <v>773840</v>
      </c>
      <c r="S524" s="1">
        <v>58975000</v>
      </c>
      <c r="T524" s="1">
        <v>57242000</v>
      </c>
      <c r="U524" s="1">
        <v>3376200</v>
      </c>
      <c r="V524" s="1">
        <v>5498700</v>
      </c>
      <c r="W524" s="1">
        <v>17392000</v>
      </c>
    </row>
    <row r="525" spans="1:23">
      <c r="A525" s="1" t="s">
        <v>2171</v>
      </c>
      <c r="B525" s="1" t="s">
        <v>2171</v>
      </c>
      <c r="C525" s="1" t="s">
        <v>2172</v>
      </c>
      <c r="D525" s="1" t="s">
        <v>2173</v>
      </c>
      <c r="E525" s="1" t="s">
        <v>2174</v>
      </c>
      <c r="F525" s="1" t="s">
        <v>28</v>
      </c>
      <c r="G525" s="1" t="s">
        <v>28</v>
      </c>
      <c r="H525" s="1" t="s">
        <v>29</v>
      </c>
      <c r="I525" s="1" t="s">
        <v>28</v>
      </c>
      <c r="J525" s="1" t="s">
        <v>28</v>
      </c>
      <c r="K525" s="1" t="s">
        <v>28</v>
      </c>
      <c r="L525" s="1" t="s">
        <v>28</v>
      </c>
      <c r="M525" s="1" t="s">
        <v>28</v>
      </c>
      <c r="N525" s="1">
        <v>79</v>
      </c>
      <c r="O525" s="1">
        <v>195310000</v>
      </c>
      <c r="P525" s="1">
        <v>7151900</v>
      </c>
      <c r="Q525" s="1">
        <v>812570</v>
      </c>
      <c r="R525" s="1">
        <v>1486800</v>
      </c>
      <c r="S525" s="1">
        <v>73024000</v>
      </c>
      <c r="T525" s="1">
        <v>82705000</v>
      </c>
      <c r="U525" s="1">
        <v>4145000</v>
      </c>
      <c r="V525" s="1">
        <v>3198400</v>
      </c>
      <c r="W525" s="1">
        <v>22784000</v>
      </c>
    </row>
    <row r="526" spans="1:23">
      <c r="A526" s="1" t="s">
        <v>2175</v>
      </c>
      <c r="B526" s="1" t="s">
        <v>2175</v>
      </c>
      <c r="C526" s="1" t="s">
        <v>2176</v>
      </c>
      <c r="D526" s="1" t="s">
        <v>2177</v>
      </c>
      <c r="E526" s="1" t="s">
        <v>2178</v>
      </c>
      <c r="F526" s="1" t="s">
        <v>28</v>
      </c>
      <c r="G526" s="1" t="s">
        <v>28</v>
      </c>
      <c r="H526" s="1" t="s">
        <v>28</v>
      </c>
      <c r="I526" s="1" t="s">
        <v>28</v>
      </c>
      <c r="J526" s="1" t="s">
        <v>28</v>
      </c>
      <c r="K526" s="1" t="s">
        <v>28</v>
      </c>
      <c r="L526" s="1" t="s">
        <v>28</v>
      </c>
      <c r="M526" s="1" t="s">
        <v>28</v>
      </c>
      <c r="N526" s="1">
        <v>34</v>
      </c>
      <c r="O526" s="1">
        <v>224090000</v>
      </c>
      <c r="P526" s="1">
        <v>21456000</v>
      </c>
      <c r="Q526" s="1">
        <v>19757000</v>
      </c>
      <c r="R526" s="1">
        <v>20544000</v>
      </c>
      <c r="S526" s="1">
        <v>27413000</v>
      </c>
      <c r="T526" s="1">
        <v>35370000</v>
      </c>
      <c r="U526" s="1">
        <v>22711000</v>
      </c>
      <c r="V526" s="1">
        <v>31227000</v>
      </c>
      <c r="W526" s="1">
        <v>45609000</v>
      </c>
    </row>
    <row r="527" spans="1:23">
      <c r="A527" s="1" t="s">
        <v>2179</v>
      </c>
      <c r="B527" s="1" t="s">
        <v>2179</v>
      </c>
      <c r="C527" s="1" t="s">
        <v>2180</v>
      </c>
      <c r="D527" s="1" t="s">
        <v>2181</v>
      </c>
      <c r="E527" s="1" t="s">
        <v>2182</v>
      </c>
      <c r="F527" s="1" t="s">
        <v>28</v>
      </c>
      <c r="G527" s="1" t="s">
        <v>29</v>
      </c>
      <c r="H527" s="1" t="s">
        <v>28</v>
      </c>
      <c r="I527" s="1" t="s">
        <v>28</v>
      </c>
      <c r="J527" s="1" t="s">
        <v>28</v>
      </c>
      <c r="K527" s="1" t="s">
        <v>28</v>
      </c>
      <c r="L527" s="1" t="s">
        <v>28</v>
      </c>
      <c r="M527" s="1" t="s">
        <v>28</v>
      </c>
      <c r="N527" s="1">
        <v>59</v>
      </c>
      <c r="O527" s="1">
        <v>10354000</v>
      </c>
      <c r="P527" s="1">
        <v>337660</v>
      </c>
      <c r="Q527" s="1">
        <v>724750</v>
      </c>
      <c r="R527" s="1">
        <v>261230</v>
      </c>
      <c r="S527" s="1">
        <v>2952600</v>
      </c>
      <c r="T527" s="1">
        <v>2633700</v>
      </c>
      <c r="U527" s="1">
        <v>308130</v>
      </c>
      <c r="V527" s="1">
        <v>1186600</v>
      </c>
      <c r="W527" s="1">
        <v>1949400</v>
      </c>
    </row>
    <row r="528" spans="1:23">
      <c r="A528" s="1" t="s">
        <v>2183</v>
      </c>
      <c r="B528" s="1" t="s">
        <v>2183</v>
      </c>
      <c r="C528" s="1" t="s">
        <v>2184</v>
      </c>
      <c r="D528" s="1" t="s">
        <v>2185</v>
      </c>
      <c r="E528" s="1" t="s">
        <v>2186</v>
      </c>
      <c r="F528" s="1" t="s">
        <v>28</v>
      </c>
      <c r="G528" s="1" t="s">
        <v>28</v>
      </c>
      <c r="H528" s="1" t="s">
        <v>28</v>
      </c>
      <c r="I528" s="1" t="s">
        <v>28</v>
      </c>
      <c r="J528" s="1" t="s">
        <v>28</v>
      </c>
      <c r="K528" s="1" t="s">
        <v>28</v>
      </c>
      <c r="L528" s="1" t="s">
        <v>28</v>
      </c>
      <c r="M528" s="1" t="s">
        <v>28</v>
      </c>
      <c r="N528" s="1">
        <v>51</v>
      </c>
      <c r="O528" s="1">
        <v>804670000</v>
      </c>
      <c r="P528" s="1">
        <v>66485000</v>
      </c>
      <c r="Q528" s="1">
        <v>70907000</v>
      </c>
      <c r="R528" s="1">
        <v>73774000</v>
      </c>
      <c r="S528" s="1">
        <v>137310000</v>
      </c>
      <c r="T528" s="1">
        <v>136070000</v>
      </c>
      <c r="U528" s="1">
        <v>74737000</v>
      </c>
      <c r="V528" s="1">
        <v>115250000</v>
      </c>
      <c r="W528" s="1">
        <v>130130000</v>
      </c>
    </row>
    <row r="529" spans="1:23">
      <c r="A529" s="1" t="s">
        <v>2187</v>
      </c>
      <c r="B529" s="1" t="s">
        <v>2187</v>
      </c>
      <c r="C529" s="1" t="s">
        <v>2188</v>
      </c>
      <c r="D529" s="1" t="s">
        <v>2189</v>
      </c>
      <c r="E529" s="1" t="s">
        <v>2190</v>
      </c>
      <c r="F529" s="1" t="s">
        <v>28</v>
      </c>
      <c r="G529" s="1" t="s">
        <v>28</v>
      </c>
      <c r="H529" s="1" t="s">
        <v>28</v>
      </c>
      <c r="I529" s="1" t="s">
        <v>28</v>
      </c>
      <c r="J529" s="1" t="s">
        <v>28</v>
      </c>
      <c r="K529" s="1" t="s">
        <v>28</v>
      </c>
      <c r="L529" s="1" t="s">
        <v>28</v>
      </c>
      <c r="M529" s="1" t="s">
        <v>28</v>
      </c>
      <c r="N529" s="1">
        <v>120</v>
      </c>
      <c r="O529" s="1">
        <v>31597000</v>
      </c>
      <c r="P529" s="1">
        <v>3111400</v>
      </c>
      <c r="Q529" s="1">
        <v>6997400</v>
      </c>
      <c r="R529" s="1">
        <v>6133700</v>
      </c>
      <c r="S529" s="1">
        <v>1588100</v>
      </c>
      <c r="T529" s="1">
        <v>1841600</v>
      </c>
      <c r="U529" s="1">
        <v>5344700</v>
      </c>
      <c r="V529" s="1">
        <v>3636500</v>
      </c>
      <c r="W529" s="1">
        <v>2943500</v>
      </c>
    </row>
    <row r="530" spans="1:23">
      <c r="A530" s="1" t="s">
        <v>2191</v>
      </c>
      <c r="B530" s="1" t="s">
        <v>2191</v>
      </c>
      <c r="C530" s="1" t="s">
        <v>2192</v>
      </c>
      <c r="D530" s="1" t="s">
        <v>2193</v>
      </c>
      <c r="E530" s="1" t="s">
        <v>2194</v>
      </c>
      <c r="F530" s="1" t="s">
        <v>28</v>
      </c>
      <c r="G530" s="1" t="s">
        <v>28</v>
      </c>
      <c r="H530" s="1" t="s">
        <v>28</v>
      </c>
      <c r="I530" s="1" t="s">
        <v>28</v>
      </c>
      <c r="J530" s="1" t="s">
        <v>28</v>
      </c>
      <c r="K530" s="1" t="s">
        <v>28</v>
      </c>
      <c r="L530" s="1" t="s">
        <v>28</v>
      </c>
      <c r="M530" s="1" t="s">
        <v>28</v>
      </c>
      <c r="N530" s="1">
        <v>16</v>
      </c>
      <c r="O530" s="1">
        <v>10116000</v>
      </c>
      <c r="P530" s="1">
        <v>2058500</v>
      </c>
      <c r="Q530" s="1">
        <v>811120</v>
      </c>
      <c r="R530" s="1">
        <v>466660</v>
      </c>
      <c r="S530" s="1">
        <v>2066300</v>
      </c>
      <c r="T530" s="1">
        <v>1748900</v>
      </c>
      <c r="U530" s="1">
        <v>666410</v>
      </c>
      <c r="V530" s="1">
        <v>1116500</v>
      </c>
      <c r="W530" s="1">
        <v>1181700</v>
      </c>
    </row>
    <row r="531" spans="1:23">
      <c r="A531" s="1" t="s">
        <v>2195</v>
      </c>
      <c r="B531" s="1" t="s">
        <v>2196</v>
      </c>
      <c r="C531" s="1" t="s">
        <v>2197</v>
      </c>
      <c r="D531" s="1" t="s">
        <v>2198</v>
      </c>
      <c r="E531" s="1" t="s">
        <v>2199</v>
      </c>
      <c r="F531" s="1" t="s">
        <v>28</v>
      </c>
      <c r="G531" s="1" t="s">
        <v>28</v>
      </c>
      <c r="H531" s="1" t="s">
        <v>28</v>
      </c>
      <c r="I531" s="1" t="s">
        <v>28</v>
      </c>
      <c r="J531" s="1" t="s">
        <v>28</v>
      </c>
      <c r="K531" s="1" t="s">
        <v>28</v>
      </c>
      <c r="L531" s="1" t="s">
        <v>28</v>
      </c>
      <c r="M531" s="1" t="s">
        <v>28</v>
      </c>
      <c r="N531" s="1">
        <v>31</v>
      </c>
      <c r="O531" s="1">
        <v>1590199999.99999</v>
      </c>
      <c r="P531" s="1">
        <v>151250000</v>
      </c>
      <c r="Q531" s="1">
        <v>143730000</v>
      </c>
      <c r="R531" s="1">
        <v>153230000</v>
      </c>
      <c r="S531" s="1">
        <v>207730000</v>
      </c>
      <c r="T531" s="1">
        <v>221620000</v>
      </c>
      <c r="U531" s="1">
        <v>189500000</v>
      </c>
      <c r="V531" s="1">
        <v>261190000</v>
      </c>
      <c r="W531" s="1">
        <v>262010000</v>
      </c>
    </row>
    <row r="532" spans="1:23">
      <c r="A532" s="1" t="s">
        <v>2200</v>
      </c>
      <c r="B532" s="1" t="s">
        <v>2200</v>
      </c>
      <c r="C532" s="1" t="s">
        <v>2201</v>
      </c>
      <c r="D532" s="1" t="s">
        <v>2202</v>
      </c>
      <c r="E532" s="1" t="s">
        <v>2203</v>
      </c>
      <c r="F532" s="1" t="s">
        <v>28</v>
      </c>
      <c r="G532" s="1" t="s">
        <v>28</v>
      </c>
      <c r="H532" s="1" t="s">
        <v>28</v>
      </c>
      <c r="I532" s="1" t="s">
        <v>28</v>
      </c>
      <c r="J532" s="1" t="s">
        <v>28</v>
      </c>
      <c r="K532" s="1" t="s">
        <v>28</v>
      </c>
      <c r="L532" s="1" t="s">
        <v>28</v>
      </c>
      <c r="M532" s="1" t="s">
        <v>28</v>
      </c>
      <c r="N532" s="1">
        <v>16</v>
      </c>
      <c r="O532" s="1">
        <v>2819100000</v>
      </c>
      <c r="P532" s="1">
        <v>291200000</v>
      </c>
      <c r="Q532" s="1">
        <v>335420000</v>
      </c>
      <c r="R532" s="1">
        <v>325360000</v>
      </c>
      <c r="S532" s="1">
        <v>336500000</v>
      </c>
      <c r="T532" s="1">
        <v>289780000</v>
      </c>
      <c r="U532" s="1">
        <v>347740000</v>
      </c>
      <c r="V532" s="1">
        <v>355640000</v>
      </c>
      <c r="W532" s="1">
        <v>537430000</v>
      </c>
    </row>
    <row r="533" spans="1:23">
      <c r="A533" s="1" t="s">
        <v>2204</v>
      </c>
      <c r="B533" s="1" t="s">
        <v>2204</v>
      </c>
      <c r="C533" s="1" t="s">
        <v>2205</v>
      </c>
      <c r="D533" s="1" t="s">
        <v>2206</v>
      </c>
      <c r="E533" s="1" t="s">
        <v>2207</v>
      </c>
      <c r="F533" s="1" t="s">
        <v>28</v>
      </c>
      <c r="G533" s="1" t="s">
        <v>29</v>
      </c>
      <c r="H533" s="1" t="s">
        <v>28</v>
      </c>
      <c r="I533" s="1" t="s">
        <v>28</v>
      </c>
      <c r="J533" s="1" t="s">
        <v>28</v>
      </c>
      <c r="K533" s="1" t="s">
        <v>29</v>
      </c>
      <c r="L533" s="1" t="s">
        <v>28</v>
      </c>
      <c r="M533" s="1" t="s">
        <v>28</v>
      </c>
      <c r="N533" s="1">
        <v>20</v>
      </c>
      <c r="O533" s="1">
        <v>34014000</v>
      </c>
      <c r="P533" s="1">
        <v>2557900</v>
      </c>
      <c r="Q533" s="1">
        <v>313720</v>
      </c>
      <c r="R533" s="1">
        <v>1075100</v>
      </c>
      <c r="S533" s="1">
        <v>8414800</v>
      </c>
      <c r="T533" s="1">
        <v>17587000</v>
      </c>
      <c r="U533" s="1">
        <v>422910</v>
      </c>
      <c r="V533" s="1">
        <v>696880</v>
      </c>
      <c r="W533" s="1">
        <v>2946200</v>
      </c>
    </row>
    <row r="534" spans="1:23">
      <c r="A534" s="1" t="s">
        <v>2208</v>
      </c>
      <c r="B534" s="1" t="s">
        <v>2208</v>
      </c>
      <c r="C534" s="1" t="s">
        <v>2209</v>
      </c>
      <c r="D534" s="1" t="s">
        <v>2210</v>
      </c>
      <c r="E534" s="1" t="s">
        <v>2211</v>
      </c>
      <c r="F534" s="1" t="s">
        <v>28</v>
      </c>
      <c r="G534" s="1" t="s">
        <v>28</v>
      </c>
      <c r="H534" s="1" t="s">
        <v>28</v>
      </c>
      <c r="I534" s="1" t="s">
        <v>28</v>
      </c>
      <c r="J534" s="1" t="s">
        <v>28</v>
      </c>
      <c r="K534" s="1" t="s">
        <v>28</v>
      </c>
      <c r="L534" s="1" t="s">
        <v>28</v>
      </c>
      <c r="M534" s="1" t="s">
        <v>28</v>
      </c>
      <c r="N534" s="1">
        <v>20</v>
      </c>
      <c r="O534" s="1">
        <v>128080000</v>
      </c>
      <c r="P534" s="1">
        <v>10228000</v>
      </c>
      <c r="Q534" s="1">
        <v>1071800</v>
      </c>
      <c r="R534" s="1">
        <v>3114900</v>
      </c>
      <c r="S534" s="1">
        <v>45103000</v>
      </c>
      <c r="T534" s="1">
        <v>54019000</v>
      </c>
      <c r="U534" s="1">
        <v>1078200</v>
      </c>
      <c r="V534" s="1">
        <v>1371800</v>
      </c>
      <c r="W534" s="1">
        <v>12095000</v>
      </c>
    </row>
    <row r="535" spans="1:23">
      <c r="A535" s="1" t="s">
        <v>2212</v>
      </c>
      <c r="B535" s="1" t="s">
        <v>2212</v>
      </c>
      <c r="C535" s="1" t="s">
        <v>2213</v>
      </c>
      <c r="D535" s="1" t="s">
        <v>2214</v>
      </c>
      <c r="E535" s="1" t="s">
        <v>2215</v>
      </c>
      <c r="F535" s="1" t="s">
        <v>28</v>
      </c>
      <c r="G535" s="1" t="s">
        <v>28</v>
      </c>
      <c r="H535" s="1" t="s">
        <v>28</v>
      </c>
      <c r="I535" s="1" t="s">
        <v>28</v>
      </c>
      <c r="J535" s="1" t="s">
        <v>28</v>
      </c>
      <c r="K535" s="1" t="s">
        <v>28</v>
      </c>
      <c r="L535" s="1" t="s">
        <v>28</v>
      </c>
      <c r="M535" s="1" t="s">
        <v>28</v>
      </c>
      <c r="N535" s="1">
        <v>21</v>
      </c>
      <c r="O535" s="1">
        <v>2210700000</v>
      </c>
      <c r="P535" s="1">
        <v>220730000</v>
      </c>
      <c r="Q535" s="1">
        <v>231860000</v>
      </c>
      <c r="R535" s="1">
        <v>233400000</v>
      </c>
      <c r="S535" s="1">
        <v>260730000</v>
      </c>
      <c r="T535" s="1">
        <v>248290000</v>
      </c>
      <c r="U535" s="1">
        <v>243660000</v>
      </c>
      <c r="V535" s="1">
        <v>399670000</v>
      </c>
      <c r="W535" s="1">
        <v>372350000</v>
      </c>
    </row>
    <row r="536" spans="1:23">
      <c r="A536" s="1" t="s">
        <v>2216</v>
      </c>
      <c r="B536" s="1" t="s">
        <v>2216</v>
      </c>
      <c r="C536" s="1" t="s">
        <v>2217</v>
      </c>
      <c r="D536" s="1" t="s">
        <v>2218</v>
      </c>
      <c r="E536" s="1" t="s">
        <v>2219</v>
      </c>
      <c r="F536" s="1" t="s">
        <v>28</v>
      </c>
      <c r="G536" s="1" t="s">
        <v>28</v>
      </c>
      <c r="H536" s="1" t="s">
        <v>28</v>
      </c>
      <c r="I536" s="1" t="s">
        <v>28</v>
      </c>
      <c r="J536" s="1" t="s">
        <v>28</v>
      </c>
      <c r="K536" s="1" t="s">
        <v>28</v>
      </c>
      <c r="L536" s="1" t="s">
        <v>28</v>
      </c>
      <c r="M536" s="1" t="s">
        <v>28</v>
      </c>
      <c r="N536" s="1">
        <v>107</v>
      </c>
      <c r="O536" s="1">
        <v>29643000</v>
      </c>
      <c r="P536" s="1">
        <v>1564100</v>
      </c>
      <c r="Q536" s="1">
        <v>3198100</v>
      </c>
      <c r="R536" s="1">
        <v>3188900</v>
      </c>
      <c r="S536" s="1">
        <v>2888100</v>
      </c>
      <c r="T536" s="1">
        <v>3654900</v>
      </c>
      <c r="U536" s="1">
        <v>3929100</v>
      </c>
      <c r="V536" s="1">
        <v>6131200</v>
      </c>
      <c r="W536" s="1">
        <v>5088600</v>
      </c>
    </row>
    <row r="537" spans="1:23">
      <c r="A537" s="1" t="s">
        <v>2220</v>
      </c>
      <c r="B537" s="1" t="s">
        <v>2220</v>
      </c>
      <c r="C537" s="1" t="s">
        <v>2221</v>
      </c>
      <c r="D537" s="1" t="s">
        <v>2222</v>
      </c>
      <c r="E537" s="1" t="s">
        <v>2223</v>
      </c>
      <c r="F537" s="1" t="s">
        <v>28</v>
      </c>
      <c r="G537" s="1" t="s">
        <v>28</v>
      </c>
      <c r="H537" s="1" t="s">
        <v>28</v>
      </c>
      <c r="I537" s="1" t="s">
        <v>27</v>
      </c>
      <c r="J537" s="1" t="s">
        <v>29</v>
      </c>
      <c r="K537" s="1" t="s">
        <v>28</v>
      </c>
      <c r="L537" s="1" t="s">
        <v>28</v>
      </c>
      <c r="M537" s="1" t="s">
        <v>28</v>
      </c>
      <c r="N537" s="1">
        <v>9</v>
      </c>
      <c r="O537" s="1">
        <v>53667000</v>
      </c>
      <c r="P537" s="1">
        <v>4875400</v>
      </c>
      <c r="Q537" s="1">
        <v>9781400</v>
      </c>
      <c r="R537" s="1">
        <v>11743000</v>
      </c>
      <c r="S537" s="1">
        <v>0</v>
      </c>
      <c r="T537" s="1">
        <v>3204600</v>
      </c>
      <c r="U537" s="1">
        <v>9631200</v>
      </c>
      <c r="V537" s="1">
        <v>7935400</v>
      </c>
      <c r="W537" s="1">
        <v>6495800</v>
      </c>
    </row>
    <row r="538" spans="1:23">
      <c r="A538" s="1" t="s">
        <v>2224</v>
      </c>
      <c r="B538" s="1" t="s">
        <v>2225</v>
      </c>
      <c r="C538" s="1" t="s">
        <v>2226</v>
      </c>
      <c r="D538" s="1" t="s">
        <v>2227</v>
      </c>
      <c r="E538" s="1" t="s">
        <v>2228</v>
      </c>
      <c r="F538" s="1" t="s">
        <v>28</v>
      </c>
      <c r="G538" s="1" t="s">
        <v>28</v>
      </c>
      <c r="H538" s="1" t="s">
        <v>28</v>
      </c>
      <c r="I538" s="1" t="s">
        <v>28</v>
      </c>
      <c r="J538" s="1" t="s">
        <v>28</v>
      </c>
      <c r="K538" s="1" t="s">
        <v>28</v>
      </c>
      <c r="L538" s="1" t="s">
        <v>28</v>
      </c>
      <c r="M538" s="1" t="s">
        <v>28</v>
      </c>
      <c r="N538" s="1">
        <v>19</v>
      </c>
      <c r="O538" s="1">
        <v>96985000</v>
      </c>
      <c r="P538" s="1">
        <v>10231000</v>
      </c>
      <c r="Q538" s="1">
        <v>11723000</v>
      </c>
      <c r="R538" s="1">
        <v>11448000</v>
      </c>
      <c r="S538" s="1">
        <v>9397500</v>
      </c>
      <c r="T538" s="1">
        <v>9885200</v>
      </c>
      <c r="U538" s="1">
        <v>15288000</v>
      </c>
      <c r="V538" s="1">
        <v>14914000</v>
      </c>
      <c r="W538" s="1">
        <v>14098000</v>
      </c>
    </row>
    <row r="539" spans="1:23">
      <c r="A539" s="1" t="s">
        <v>2229</v>
      </c>
      <c r="B539" s="1" t="s">
        <v>2229</v>
      </c>
      <c r="C539" s="1" t="s">
        <v>2230</v>
      </c>
      <c r="D539" s="1" t="s">
        <v>2231</v>
      </c>
      <c r="E539" s="1" t="s">
        <v>2232</v>
      </c>
      <c r="F539" s="1" t="s">
        <v>28</v>
      </c>
      <c r="G539" s="1" t="s">
        <v>28</v>
      </c>
      <c r="H539" s="1" t="s">
        <v>28</v>
      </c>
      <c r="I539" s="1" t="s">
        <v>28</v>
      </c>
      <c r="J539" s="1" t="s">
        <v>28</v>
      </c>
      <c r="K539" s="1" t="s">
        <v>28</v>
      </c>
      <c r="L539" s="1" t="s">
        <v>28</v>
      </c>
      <c r="M539" s="1" t="s">
        <v>28</v>
      </c>
      <c r="N539" s="1">
        <v>53</v>
      </c>
      <c r="O539" s="1">
        <v>1651599999.99999</v>
      </c>
      <c r="P539" s="1">
        <v>143290000</v>
      </c>
      <c r="Q539" s="1">
        <v>155470000</v>
      </c>
      <c r="R539" s="1">
        <v>154470000</v>
      </c>
      <c r="S539" s="1">
        <v>169460000</v>
      </c>
      <c r="T539" s="1">
        <v>180870000</v>
      </c>
      <c r="U539" s="1">
        <v>197710000</v>
      </c>
      <c r="V539" s="1">
        <v>330710000</v>
      </c>
      <c r="W539" s="1">
        <v>319580000</v>
      </c>
    </row>
    <row r="540" spans="1:23">
      <c r="A540" s="1" t="s">
        <v>2233</v>
      </c>
      <c r="B540" s="1" t="s">
        <v>2233</v>
      </c>
      <c r="C540" s="1" t="s">
        <v>2234</v>
      </c>
      <c r="D540" s="1" t="s">
        <v>2235</v>
      </c>
      <c r="E540" s="1" t="s">
        <v>2236</v>
      </c>
      <c r="F540" s="1" t="s">
        <v>29</v>
      </c>
      <c r="G540" s="1" t="s">
        <v>29</v>
      </c>
      <c r="H540" s="1" t="s">
        <v>29</v>
      </c>
      <c r="I540" s="1" t="s">
        <v>29</v>
      </c>
      <c r="J540" s="1" t="s">
        <v>27</v>
      </c>
      <c r="K540" s="1" t="s">
        <v>29</v>
      </c>
      <c r="L540" s="1" t="s">
        <v>28</v>
      </c>
      <c r="M540" s="1" t="s">
        <v>29</v>
      </c>
      <c r="N540" s="1">
        <v>22</v>
      </c>
      <c r="O540" s="1">
        <v>11060000</v>
      </c>
      <c r="P540" s="1">
        <v>464410</v>
      </c>
      <c r="Q540" s="1">
        <v>539180</v>
      </c>
      <c r="R540" s="1">
        <v>516550</v>
      </c>
      <c r="S540" s="1">
        <v>317130</v>
      </c>
      <c r="T540" s="1">
        <v>0</v>
      </c>
      <c r="U540" s="1">
        <v>482560</v>
      </c>
      <c r="V540" s="1">
        <v>3672800</v>
      </c>
      <c r="W540" s="1">
        <v>5067600</v>
      </c>
    </row>
    <row r="541" spans="1:23">
      <c r="A541" s="1" t="s">
        <v>2237</v>
      </c>
      <c r="B541" s="1" t="s">
        <v>2237</v>
      </c>
      <c r="C541" s="1" t="s">
        <v>2238</v>
      </c>
      <c r="D541" s="1" t="s">
        <v>2239</v>
      </c>
      <c r="E541" s="1" t="s">
        <v>2240</v>
      </c>
      <c r="F541" s="1" t="s">
        <v>28</v>
      </c>
      <c r="G541" s="1" t="s">
        <v>28</v>
      </c>
      <c r="H541" s="1" t="s">
        <v>28</v>
      </c>
      <c r="I541" s="1" t="s">
        <v>28</v>
      </c>
      <c r="J541" s="1" t="s">
        <v>28</v>
      </c>
      <c r="K541" s="1" t="s">
        <v>28</v>
      </c>
      <c r="L541" s="1" t="s">
        <v>28</v>
      </c>
      <c r="M541" s="1" t="s">
        <v>28</v>
      </c>
      <c r="N541" s="1">
        <v>33</v>
      </c>
      <c r="O541" s="1">
        <v>908340000</v>
      </c>
      <c r="P541" s="1">
        <v>65617000</v>
      </c>
      <c r="Q541" s="1">
        <v>31264000</v>
      </c>
      <c r="R541" s="1">
        <v>38494000</v>
      </c>
      <c r="S541" s="1">
        <v>241070000</v>
      </c>
      <c r="T541" s="1">
        <v>251000000</v>
      </c>
      <c r="U541" s="1">
        <v>64972000</v>
      </c>
      <c r="V541" s="1">
        <v>65534000</v>
      </c>
      <c r="W541" s="1">
        <v>150390000</v>
      </c>
    </row>
    <row r="542" spans="1:23">
      <c r="A542" s="1" t="s">
        <v>2241</v>
      </c>
      <c r="B542" s="1" t="s">
        <v>2241</v>
      </c>
      <c r="C542" s="1" t="s">
        <v>2242</v>
      </c>
      <c r="D542" s="1" t="s">
        <v>2243</v>
      </c>
      <c r="E542" s="1" t="s">
        <v>2244</v>
      </c>
      <c r="F542" s="1" t="s">
        <v>28</v>
      </c>
      <c r="G542" s="1" t="s">
        <v>28</v>
      </c>
      <c r="H542" s="1" t="s">
        <v>28</v>
      </c>
      <c r="I542" s="1" t="s">
        <v>28</v>
      </c>
      <c r="J542" s="1" t="s">
        <v>28</v>
      </c>
      <c r="K542" s="1" t="s">
        <v>28</v>
      </c>
      <c r="L542" s="1" t="s">
        <v>28</v>
      </c>
      <c r="M542" s="1" t="s">
        <v>28</v>
      </c>
      <c r="N542" s="1">
        <v>38</v>
      </c>
      <c r="O542" s="1">
        <v>1041399999.99999</v>
      </c>
      <c r="P542" s="1">
        <v>87160000</v>
      </c>
      <c r="Q542" s="1">
        <v>80340000</v>
      </c>
      <c r="R542" s="1">
        <v>90374000</v>
      </c>
      <c r="S542" s="1">
        <v>194600000</v>
      </c>
      <c r="T542" s="1">
        <v>177820000</v>
      </c>
      <c r="U542" s="1">
        <v>88723000</v>
      </c>
      <c r="V542" s="1">
        <v>131070000</v>
      </c>
      <c r="W542" s="1">
        <v>191320000</v>
      </c>
    </row>
    <row r="543" spans="1:23">
      <c r="A543" s="1" t="s">
        <v>2245</v>
      </c>
      <c r="B543" s="1" t="s">
        <v>2245</v>
      </c>
      <c r="C543" s="1" t="s">
        <v>2246</v>
      </c>
      <c r="D543" s="1" t="s">
        <v>2247</v>
      </c>
      <c r="E543" s="1" t="s">
        <v>2248</v>
      </c>
      <c r="F543" s="1" t="s">
        <v>28</v>
      </c>
      <c r="G543" s="1" t="s">
        <v>29</v>
      </c>
      <c r="H543" s="1" t="s">
        <v>29</v>
      </c>
      <c r="I543" s="1" t="s">
        <v>28</v>
      </c>
      <c r="J543" s="1" t="s">
        <v>28</v>
      </c>
      <c r="K543" s="1" t="s">
        <v>29</v>
      </c>
      <c r="L543" s="1" t="s">
        <v>29</v>
      </c>
      <c r="M543" s="1" t="s">
        <v>28</v>
      </c>
      <c r="N543" s="1">
        <v>11</v>
      </c>
      <c r="O543" s="1">
        <v>109720000</v>
      </c>
      <c r="P543" s="1">
        <v>6396600</v>
      </c>
      <c r="Q543" s="1">
        <v>1945900</v>
      </c>
      <c r="R543" s="1">
        <v>2323100</v>
      </c>
      <c r="S543" s="1">
        <v>46811000</v>
      </c>
      <c r="T543" s="1">
        <v>30077000</v>
      </c>
      <c r="U543" s="1">
        <v>2449200</v>
      </c>
      <c r="V543" s="1">
        <v>1901800</v>
      </c>
      <c r="W543" s="1">
        <v>17817000</v>
      </c>
    </row>
    <row r="544" spans="1:23">
      <c r="A544" s="1" t="s">
        <v>2249</v>
      </c>
      <c r="B544" s="1" t="s">
        <v>2249</v>
      </c>
      <c r="C544" s="1" t="s">
        <v>2250</v>
      </c>
      <c r="D544" s="1" t="s">
        <v>2251</v>
      </c>
      <c r="E544" s="1" t="s">
        <v>2252</v>
      </c>
      <c r="F544" s="1" t="s">
        <v>28</v>
      </c>
      <c r="G544" s="1" t="s">
        <v>28</v>
      </c>
      <c r="H544" s="1" t="s">
        <v>28</v>
      </c>
      <c r="I544" s="1" t="s">
        <v>28</v>
      </c>
      <c r="J544" s="1" t="s">
        <v>28</v>
      </c>
      <c r="K544" s="1" t="s">
        <v>28</v>
      </c>
      <c r="L544" s="1" t="s">
        <v>28</v>
      </c>
      <c r="M544" s="1" t="s">
        <v>28</v>
      </c>
      <c r="N544" s="1">
        <v>18</v>
      </c>
      <c r="O544" s="1">
        <v>48823000</v>
      </c>
      <c r="P544" s="1">
        <v>4913800</v>
      </c>
      <c r="Q544" s="1">
        <v>2966200</v>
      </c>
      <c r="R544" s="1">
        <v>3082800</v>
      </c>
      <c r="S544" s="1">
        <v>10771000</v>
      </c>
      <c r="T544" s="1">
        <v>12616000</v>
      </c>
      <c r="U544" s="1">
        <v>3097900</v>
      </c>
      <c r="V544" s="1">
        <v>5052300</v>
      </c>
      <c r="W544" s="1">
        <v>6322300</v>
      </c>
    </row>
    <row r="545" spans="1:23">
      <c r="A545" s="1" t="s">
        <v>2253</v>
      </c>
      <c r="B545" s="1" t="s">
        <v>2253</v>
      </c>
      <c r="C545" s="1" t="s">
        <v>2254</v>
      </c>
      <c r="D545" s="1" t="s">
        <v>2255</v>
      </c>
      <c r="E545" s="1" t="s">
        <v>2256</v>
      </c>
      <c r="F545" s="1" t="s">
        <v>28</v>
      </c>
      <c r="G545" s="1" t="s">
        <v>29</v>
      </c>
      <c r="H545" s="1" t="s">
        <v>28</v>
      </c>
      <c r="I545" s="1" t="s">
        <v>28</v>
      </c>
      <c r="J545" s="1" t="s">
        <v>28</v>
      </c>
      <c r="K545" s="1" t="s">
        <v>28</v>
      </c>
      <c r="L545" s="1" t="s">
        <v>28</v>
      </c>
      <c r="M545" s="1" t="s">
        <v>29</v>
      </c>
      <c r="N545" s="1">
        <v>26</v>
      </c>
      <c r="O545" s="1">
        <v>9220700</v>
      </c>
      <c r="P545" s="1">
        <v>728790</v>
      </c>
      <c r="Q545" s="1">
        <v>715050</v>
      </c>
      <c r="R545" s="1">
        <v>1848900</v>
      </c>
      <c r="S545" s="1">
        <v>1005600</v>
      </c>
      <c r="T545" s="1">
        <v>1032600</v>
      </c>
      <c r="U545" s="1">
        <v>1465400</v>
      </c>
      <c r="V545" s="1">
        <v>1276800</v>
      </c>
      <c r="W545" s="1">
        <v>1147500</v>
      </c>
    </row>
    <row r="546" spans="1:23">
      <c r="A546" s="1" t="s">
        <v>2257</v>
      </c>
      <c r="B546" s="1" t="s">
        <v>2257</v>
      </c>
      <c r="C546" s="1" t="s">
        <v>2258</v>
      </c>
      <c r="D546" s="1" t="s">
        <v>2259</v>
      </c>
      <c r="E546" s="1" t="s">
        <v>2260</v>
      </c>
      <c r="F546" s="1" t="s">
        <v>29</v>
      </c>
      <c r="G546" s="1" t="s">
        <v>29</v>
      </c>
      <c r="H546" s="1" t="s">
        <v>28</v>
      </c>
      <c r="I546" s="1" t="s">
        <v>29</v>
      </c>
      <c r="J546" s="1" t="s">
        <v>29</v>
      </c>
      <c r="K546" s="1" t="s">
        <v>29</v>
      </c>
      <c r="L546" s="1" t="s">
        <v>29</v>
      </c>
      <c r="M546" s="1" t="s">
        <v>29</v>
      </c>
      <c r="N546" s="1">
        <v>101</v>
      </c>
      <c r="O546" s="1">
        <v>84349</v>
      </c>
      <c r="P546" s="1">
        <v>0</v>
      </c>
      <c r="Q546" s="1">
        <v>0</v>
      </c>
      <c r="R546" s="1">
        <v>84349</v>
      </c>
      <c r="S546" s="1">
        <v>0</v>
      </c>
      <c r="T546" s="1">
        <v>0</v>
      </c>
      <c r="U546" s="1">
        <v>0</v>
      </c>
      <c r="V546" s="1">
        <v>0</v>
      </c>
      <c r="W546" s="1">
        <v>0</v>
      </c>
    </row>
    <row r="547" spans="1:23">
      <c r="A547" s="1" t="s">
        <v>2261</v>
      </c>
      <c r="B547" s="1" t="s">
        <v>2261</v>
      </c>
      <c r="C547" s="1" t="s">
        <v>2262</v>
      </c>
      <c r="D547" s="1" t="s">
        <v>2263</v>
      </c>
      <c r="E547" s="1" t="s">
        <v>2264</v>
      </c>
      <c r="F547" s="1" t="s">
        <v>28</v>
      </c>
      <c r="G547" s="1" t="s">
        <v>29</v>
      </c>
      <c r="H547" s="1" t="s">
        <v>29</v>
      </c>
      <c r="I547" s="1" t="s">
        <v>28</v>
      </c>
      <c r="J547" s="1" t="s">
        <v>28</v>
      </c>
      <c r="K547" s="1" t="s">
        <v>28</v>
      </c>
      <c r="L547" s="1" t="s">
        <v>29</v>
      </c>
      <c r="M547" s="1" t="s">
        <v>28</v>
      </c>
      <c r="N547" s="1">
        <v>37</v>
      </c>
      <c r="O547" s="1">
        <v>8834700</v>
      </c>
      <c r="P547" s="1">
        <v>996420</v>
      </c>
      <c r="Q547" s="1">
        <v>769410</v>
      </c>
      <c r="R547" s="1">
        <v>475180</v>
      </c>
      <c r="S547" s="1">
        <v>1307000</v>
      </c>
      <c r="T547" s="1">
        <v>1788600</v>
      </c>
      <c r="U547" s="1">
        <v>435850</v>
      </c>
      <c r="V547" s="1">
        <v>1077900</v>
      </c>
      <c r="W547" s="1">
        <v>1984300</v>
      </c>
    </row>
    <row r="548" spans="1:23">
      <c r="A548" s="1" t="s">
        <v>2265</v>
      </c>
      <c r="B548" s="1" t="s">
        <v>2265</v>
      </c>
      <c r="C548" s="1" t="s">
        <v>2266</v>
      </c>
      <c r="D548" s="1" t="s">
        <v>2267</v>
      </c>
      <c r="E548" s="1" t="s">
        <v>2268</v>
      </c>
      <c r="F548" s="1" t="s">
        <v>28</v>
      </c>
      <c r="G548" s="1" t="s">
        <v>28</v>
      </c>
      <c r="H548" s="1" t="s">
        <v>28</v>
      </c>
      <c r="I548" s="1" t="s">
        <v>28</v>
      </c>
      <c r="J548" s="1" t="s">
        <v>28</v>
      </c>
      <c r="K548" s="1" t="s">
        <v>28</v>
      </c>
      <c r="L548" s="1" t="s">
        <v>28</v>
      </c>
      <c r="M548" s="1" t="s">
        <v>28</v>
      </c>
      <c r="N548" s="1">
        <v>45</v>
      </c>
      <c r="O548" s="1">
        <v>845940000</v>
      </c>
      <c r="P548" s="1">
        <v>66382000</v>
      </c>
      <c r="Q548" s="1">
        <v>63038000</v>
      </c>
      <c r="R548" s="1">
        <v>65648000</v>
      </c>
      <c r="S548" s="1">
        <v>134770000</v>
      </c>
      <c r="T548" s="1">
        <v>181180000</v>
      </c>
      <c r="U548" s="1">
        <v>74741000</v>
      </c>
      <c r="V548" s="1">
        <v>129730000</v>
      </c>
      <c r="W548" s="1">
        <v>130450000</v>
      </c>
    </row>
    <row r="549" spans="1:23">
      <c r="A549" s="1" t="s">
        <v>2269</v>
      </c>
      <c r="B549" s="1" t="s">
        <v>2269</v>
      </c>
      <c r="C549" s="1" t="s">
        <v>2270</v>
      </c>
      <c r="D549" s="1" t="s">
        <v>2271</v>
      </c>
      <c r="E549" s="1" t="s">
        <v>2272</v>
      </c>
      <c r="F549" s="1" t="s">
        <v>28</v>
      </c>
      <c r="G549" s="1" t="s">
        <v>28</v>
      </c>
      <c r="H549" s="1" t="s">
        <v>28</v>
      </c>
      <c r="I549" s="1" t="s">
        <v>29</v>
      </c>
      <c r="J549" s="1" t="s">
        <v>28</v>
      </c>
      <c r="K549" s="1" t="s">
        <v>28</v>
      </c>
      <c r="L549" s="1" t="s">
        <v>28</v>
      </c>
      <c r="M549" s="1" t="s">
        <v>28</v>
      </c>
      <c r="N549" s="1">
        <v>20</v>
      </c>
      <c r="O549" s="1">
        <v>14090000</v>
      </c>
      <c r="P549" s="1">
        <v>1636900</v>
      </c>
      <c r="Q549" s="1">
        <v>1305900</v>
      </c>
      <c r="R549" s="1">
        <v>2567100</v>
      </c>
      <c r="S549" s="1">
        <v>2690100</v>
      </c>
      <c r="T549" s="1">
        <v>786130</v>
      </c>
      <c r="U549" s="1">
        <v>2146000</v>
      </c>
      <c r="V549" s="1">
        <v>937630</v>
      </c>
      <c r="W549" s="1">
        <v>2019900</v>
      </c>
    </row>
    <row r="550" spans="1:23">
      <c r="A550" s="1" t="s">
        <v>2273</v>
      </c>
      <c r="B550" s="1" t="s">
        <v>2274</v>
      </c>
      <c r="C550" s="1" t="s">
        <v>2275</v>
      </c>
      <c r="D550" s="1" t="s">
        <v>2276</v>
      </c>
      <c r="E550" s="1" t="s">
        <v>2277</v>
      </c>
      <c r="F550" s="1" t="s">
        <v>28</v>
      </c>
      <c r="G550" s="1" t="s">
        <v>28</v>
      </c>
      <c r="H550" s="1" t="s">
        <v>28</v>
      </c>
      <c r="I550" s="1" t="s">
        <v>28</v>
      </c>
      <c r="J550" s="1" t="s">
        <v>28</v>
      </c>
      <c r="K550" s="1" t="s">
        <v>28</v>
      </c>
      <c r="L550" s="1" t="s">
        <v>28</v>
      </c>
      <c r="M550" s="1" t="s">
        <v>28</v>
      </c>
      <c r="N550" s="1">
        <v>24</v>
      </c>
      <c r="O550" s="1">
        <v>89954000</v>
      </c>
      <c r="P550" s="1">
        <v>7789900</v>
      </c>
      <c r="Q550" s="1">
        <v>8362400</v>
      </c>
      <c r="R550" s="1">
        <v>11042000</v>
      </c>
      <c r="S550" s="1">
        <v>11459000</v>
      </c>
      <c r="T550" s="1">
        <v>10417000</v>
      </c>
      <c r="U550" s="1">
        <v>7120900</v>
      </c>
      <c r="V550" s="1">
        <v>17204000</v>
      </c>
      <c r="W550" s="1">
        <v>16560000</v>
      </c>
    </row>
    <row r="551" spans="1:23">
      <c r="A551" s="1" t="s">
        <v>2278</v>
      </c>
      <c r="B551" s="1" t="s">
        <v>2278</v>
      </c>
      <c r="C551" s="1" t="s">
        <v>2279</v>
      </c>
      <c r="D551" s="1" t="s">
        <v>2280</v>
      </c>
      <c r="E551" s="1" t="s">
        <v>2281</v>
      </c>
      <c r="F551" s="1" t="s">
        <v>29</v>
      </c>
      <c r="G551" s="1" t="s">
        <v>29</v>
      </c>
      <c r="H551" s="1" t="s">
        <v>29</v>
      </c>
      <c r="I551" s="1" t="s">
        <v>28</v>
      </c>
      <c r="J551" s="1" t="s">
        <v>28</v>
      </c>
      <c r="K551" s="1" t="s">
        <v>28</v>
      </c>
      <c r="L551" s="1" t="s">
        <v>28</v>
      </c>
      <c r="M551" s="1" t="s">
        <v>28</v>
      </c>
      <c r="N551" s="1">
        <v>17</v>
      </c>
      <c r="O551" s="1">
        <v>5561900</v>
      </c>
      <c r="P551" s="1">
        <v>309000</v>
      </c>
      <c r="Q551" s="1">
        <v>351010</v>
      </c>
      <c r="R551" s="1">
        <v>650180</v>
      </c>
      <c r="S551" s="1">
        <v>1334500</v>
      </c>
      <c r="T551" s="1">
        <v>1084300</v>
      </c>
      <c r="U551" s="1">
        <v>2032700</v>
      </c>
      <c r="V551" s="1">
        <v>1062200</v>
      </c>
      <c r="W551" s="1">
        <v>770770</v>
      </c>
    </row>
    <row r="552" spans="1:23">
      <c r="A552" s="1" t="s">
        <v>2282</v>
      </c>
      <c r="B552" s="1" t="s">
        <v>2282</v>
      </c>
      <c r="C552" s="1" t="s">
        <v>2283</v>
      </c>
      <c r="D552" s="1" t="s">
        <v>2284</v>
      </c>
      <c r="E552" s="1" t="s">
        <v>2285</v>
      </c>
      <c r="F552" s="1" t="s">
        <v>28</v>
      </c>
      <c r="G552" s="1" t="s">
        <v>28</v>
      </c>
      <c r="H552" s="1" t="s">
        <v>28</v>
      </c>
      <c r="I552" s="1" t="s">
        <v>28</v>
      </c>
      <c r="J552" s="1" t="s">
        <v>28</v>
      </c>
      <c r="K552" s="1" t="s">
        <v>28</v>
      </c>
      <c r="L552" s="1" t="s">
        <v>28</v>
      </c>
      <c r="M552" s="1" t="s">
        <v>28</v>
      </c>
      <c r="N552" s="1">
        <v>6</v>
      </c>
      <c r="O552" s="1">
        <v>1191500000</v>
      </c>
      <c r="P552" s="1">
        <v>103200000</v>
      </c>
      <c r="Q552" s="1">
        <v>30479000</v>
      </c>
      <c r="R552" s="1">
        <v>66123000</v>
      </c>
      <c r="S552" s="1">
        <v>314110000</v>
      </c>
      <c r="T552" s="1">
        <v>300770000</v>
      </c>
      <c r="U552" s="1">
        <v>33312000</v>
      </c>
      <c r="V552" s="1">
        <v>94840000</v>
      </c>
      <c r="W552" s="1">
        <v>248630000</v>
      </c>
    </row>
    <row r="553" spans="1:23">
      <c r="A553" s="1" t="s">
        <v>2286</v>
      </c>
      <c r="B553" s="1" t="s">
        <v>2286</v>
      </c>
      <c r="C553" s="1" t="s">
        <v>2287</v>
      </c>
      <c r="D553" s="1" t="s">
        <v>2288</v>
      </c>
      <c r="E553" s="1" t="s">
        <v>2289</v>
      </c>
      <c r="F553" s="1" t="s">
        <v>28</v>
      </c>
      <c r="G553" s="1" t="s">
        <v>28</v>
      </c>
      <c r="H553" s="1" t="s">
        <v>28</v>
      </c>
      <c r="I553" s="1" t="s">
        <v>28</v>
      </c>
      <c r="J553" s="1" t="s">
        <v>28</v>
      </c>
      <c r="K553" s="1" t="s">
        <v>28</v>
      </c>
      <c r="L553" s="1" t="s">
        <v>28</v>
      </c>
      <c r="M553" s="1" t="s">
        <v>28</v>
      </c>
      <c r="N553" s="1">
        <v>21</v>
      </c>
      <c r="O553" s="1">
        <v>324830000</v>
      </c>
      <c r="P553" s="1">
        <v>28910000</v>
      </c>
      <c r="Q553" s="1">
        <v>28816000</v>
      </c>
      <c r="R553" s="1">
        <v>28754000</v>
      </c>
      <c r="S553" s="1">
        <v>42803000</v>
      </c>
      <c r="T553" s="1">
        <v>40857000</v>
      </c>
      <c r="U553" s="1">
        <v>41069000</v>
      </c>
      <c r="V553" s="1">
        <v>59524000</v>
      </c>
      <c r="W553" s="1">
        <v>54098000</v>
      </c>
    </row>
    <row r="554" spans="1:23">
      <c r="A554" s="1" t="s">
        <v>2290</v>
      </c>
      <c r="B554" s="1" t="s">
        <v>2290</v>
      </c>
      <c r="C554" s="1" t="s">
        <v>2291</v>
      </c>
      <c r="D554" s="1" t="s">
        <v>2292</v>
      </c>
      <c r="E554" s="1" t="s">
        <v>2293</v>
      </c>
      <c r="F554" s="1" t="s">
        <v>28</v>
      </c>
      <c r="G554" s="1" t="s">
        <v>29</v>
      </c>
      <c r="H554" s="1" t="s">
        <v>29</v>
      </c>
      <c r="I554" s="1" t="s">
        <v>29</v>
      </c>
      <c r="J554" s="1" t="s">
        <v>28</v>
      </c>
      <c r="K554" s="1" t="s">
        <v>29</v>
      </c>
      <c r="L554" s="1" t="s">
        <v>28</v>
      </c>
      <c r="M554" s="1" t="s">
        <v>28</v>
      </c>
      <c r="N554" s="1">
        <v>17</v>
      </c>
      <c r="O554" s="1">
        <v>20583000</v>
      </c>
      <c r="P554" s="1">
        <v>1039000</v>
      </c>
      <c r="Q554" s="1">
        <v>763430</v>
      </c>
      <c r="R554" s="1">
        <v>1282300</v>
      </c>
      <c r="S554" s="1">
        <v>2362100</v>
      </c>
      <c r="T554" s="1">
        <v>3444100</v>
      </c>
      <c r="U554" s="1">
        <v>2404800</v>
      </c>
      <c r="V554" s="1">
        <v>5227800</v>
      </c>
      <c r="W554" s="1">
        <v>4059700</v>
      </c>
    </row>
    <row r="555" spans="1:23">
      <c r="A555" s="1" t="s">
        <v>2294</v>
      </c>
      <c r="B555" s="1" t="s">
        <v>2295</v>
      </c>
      <c r="C555" s="1" t="s">
        <v>2296</v>
      </c>
      <c r="D555" s="1" t="s">
        <v>2297</v>
      </c>
      <c r="E555" s="1" t="s">
        <v>2298</v>
      </c>
      <c r="F555" s="1" t="s">
        <v>28</v>
      </c>
      <c r="G555" s="1" t="s">
        <v>28</v>
      </c>
      <c r="H555" s="1" t="s">
        <v>28</v>
      </c>
      <c r="I555" s="1" t="s">
        <v>28</v>
      </c>
      <c r="J555" s="1" t="s">
        <v>28</v>
      </c>
      <c r="K555" s="1" t="s">
        <v>28</v>
      </c>
      <c r="L555" s="1" t="s">
        <v>28</v>
      </c>
      <c r="M555" s="1" t="s">
        <v>28</v>
      </c>
      <c r="N555" s="1">
        <v>30</v>
      </c>
      <c r="O555" s="1">
        <v>483840000</v>
      </c>
      <c r="P555" s="1">
        <v>34354000</v>
      </c>
      <c r="Q555" s="1">
        <v>31905000</v>
      </c>
      <c r="R555" s="1">
        <v>32735000</v>
      </c>
      <c r="S555" s="1">
        <v>67002000</v>
      </c>
      <c r="T555" s="1">
        <v>104280000</v>
      </c>
      <c r="U555" s="1">
        <v>47935000</v>
      </c>
      <c r="V555" s="1">
        <v>66860000</v>
      </c>
      <c r="W555" s="1">
        <v>98771000</v>
      </c>
    </row>
    <row r="556" spans="1:23">
      <c r="A556" s="1" t="s">
        <v>2299</v>
      </c>
      <c r="B556" s="1" t="s">
        <v>2300</v>
      </c>
      <c r="C556" s="1" t="s">
        <v>2301</v>
      </c>
      <c r="D556" s="1" t="s">
        <v>2302</v>
      </c>
      <c r="E556" s="1" t="s">
        <v>2303</v>
      </c>
      <c r="F556" s="1" t="s">
        <v>28</v>
      </c>
      <c r="G556" s="1" t="s">
        <v>28</v>
      </c>
      <c r="H556" s="1" t="s">
        <v>28</v>
      </c>
      <c r="I556" s="1" t="s">
        <v>28</v>
      </c>
      <c r="J556" s="1" t="s">
        <v>28</v>
      </c>
      <c r="K556" s="1" t="s">
        <v>28</v>
      </c>
      <c r="L556" s="1" t="s">
        <v>28</v>
      </c>
      <c r="M556" s="1" t="s">
        <v>28</v>
      </c>
      <c r="N556" s="1">
        <v>40</v>
      </c>
      <c r="O556" s="1">
        <v>706050000</v>
      </c>
      <c r="P556" s="1">
        <v>59738000</v>
      </c>
      <c r="Q556" s="1">
        <v>60367000</v>
      </c>
      <c r="R556" s="1">
        <v>65111000</v>
      </c>
      <c r="S556" s="1">
        <v>83378000</v>
      </c>
      <c r="T556" s="1">
        <v>115170000</v>
      </c>
      <c r="U556" s="1">
        <v>84536000</v>
      </c>
      <c r="V556" s="1">
        <v>104660000</v>
      </c>
      <c r="W556" s="1">
        <v>133100000</v>
      </c>
    </row>
    <row r="557" spans="1:23">
      <c r="A557" s="1" t="s">
        <v>2304</v>
      </c>
      <c r="B557" s="1" t="s">
        <v>2304</v>
      </c>
      <c r="C557" s="1" t="s">
        <v>2305</v>
      </c>
      <c r="D557" s="1" t="s">
        <v>2306</v>
      </c>
      <c r="E557" s="1" t="s">
        <v>2307</v>
      </c>
      <c r="F557" s="1" t="s">
        <v>29</v>
      </c>
      <c r="G557" s="1" t="s">
        <v>27</v>
      </c>
      <c r="H557" s="1" t="s">
        <v>29</v>
      </c>
      <c r="I557" s="1" t="s">
        <v>28</v>
      </c>
      <c r="J557" s="1" t="s">
        <v>28</v>
      </c>
      <c r="K557" s="1" t="s">
        <v>29</v>
      </c>
      <c r="L557" s="1" t="s">
        <v>27</v>
      </c>
      <c r="M557" s="1" t="s">
        <v>27</v>
      </c>
      <c r="N557" s="1">
        <v>20</v>
      </c>
      <c r="O557" s="1">
        <v>1587500</v>
      </c>
      <c r="P557" s="1">
        <v>1213300</v>
      </c>
      <c r="Q557" s="1">
        <v>0</v>
      </c>
      <c r="R557" s="1">
        <v>813230</v>
      </c>
      <c r="S557" s="1">
        <v>1587500</v>
      </c>
      <c r="T557" s="1">
        <v>4345600</v>
      </c>
      <c r="U557" s="1">
        <v>739550</v>
      </c>
      <c r="V557" s="1">
        <v>0</v>
      </c>
      <c r="W557" s="1">
        <v>0</v>
      </c>
    </row>
    <row r="558" spans="1:23">
      <c r="A558" s="1" t="s">
        <v>2308</v>
      </c>
      <c r="B558" s="1" t="s">
        <v>2308</v>
      </c>
      <c r="C558" s="1" t="s">
        <v>2309</v>
      </c>
      <c r="D558" s="1" t="s">
        <v>2310</v>
      </c>
      <c r="E558" s="1" t="s">
        <v>2311</v>
      </c>
      <c r="F558" s="1" t="s">
        <v>29</v>
      </c>
      <c r="G558" s="1" t="s">
        <v>29</v>
      </c>
      <c r="H558" s="1" t="s">
        <v>29</v>
      </c>
      <c r="I558" s="1" t="s">
        <v>29</v>
      </c>
      <c r="J558" s="1" t="s">
        <v>28</v>
      </c>
      <c r="K558" s="1" t="s">
        <v>29</v>
      </c>
      <c r="L558" s="1" t="s">
        <v>29</v>
      </c>
      <c r="M558" s="1" t="s">
        <v>29</v>
      </c>
      <c r="N558" s="1">
        <v>13</v>
      </c>
      <c r="O558" s="1">
        <v>715600</v>
      </c>
      <c r="P558" s="1">
        <v>125950</v>
      </c>
      <c r="Q558" s="1">
        <v>0</v>
      </c>
      <c r="R558" s="1">
        <v>0</v>
      </c>
      <c r="S558" s="1">
        <v>655100</v>
      </c>
      <c r="T558" s="1">
        <v>589650</v>
      </c>
      <c r="U558" s="1">
        <v>0</v>
      </c>
      <c r="V558" s="1">
        <v>0</v>
      </c>
      <c r="W558" s="1">
        <v>830090</v>
      </c>
    </row>
    <row r="559" spans="1:23">
      <c r="A559" s="1" t="s">
        <v>2312</v>
      </c>
      <c r="B559" s="1" t="s">
        <v>2312</v>
      </c>
      <c r="C559" s="1" t="s">
        <v>2313</v>
      </c>
      <c r="D559" s="1" t="s">
        <v>2314</v>
      </c>
      <c r="E559" s="1" t="s">
        <v>2315</v>
      </c>
      <c r="F559" s="1" t="s">
        <v>28</v>
      </c>
      <c r="G559" s="1" t="s">
        <v>28</v>
      </c>
      <c r="H559" s="1" t="s">
        <v>28</v>
      </c>
      <c r="I559" s="1" t="s">
        <v>28</v>
      </c>
      <c r="J559" s="1" t="s">
        <v>28</v>
      </c>
      <c r="K559" s="1" t="s">
        <v>28</v>
      </c>
      <c r="L559" s="1" t="s">
        <v>28</v>
      </c>
      <c r="M559" s="1" t="s">
        <v>28</v>
      </c>
      <c r="N559" s="1">
        <v>14</v>
      </c>
      <c r="O559" s="1">
        <v>1112800000</v>
      </c>
      <c r="P559" s="1">
        <v>100440000</v>
      </c>
      <c r="Q559" s="1">
        <v>111400000</v>
      </c>
      <c r="R559" s="1">
        <v>93973000</v>
      </c>
      <c r="S559" s="1">
        <v>152270000</v>
      </c>
      <c r="T559" s="1">
        <v>113050000</v>
      </c>
      <c r="U559" s="1">
        <v>122150000</v>
      </c>
      <c r="V559" s="1">
        <v>222990000</v>
      </c>
      <c r="W559" s="1">
        <v>196530000</v>
      </c>
    </row>
    <row r="560" spans="1:23">
      <c r="A560" s="1" t="s">
        <v>2316</v>
      </c>
      <c r="B560" s="1" t="s">
        <v>2316</v>
      </c>
      <c r="C560" s="1" t="s">
        <v>2317</v>
      </c>
      <c r="D560" s="1" t="s">
        <v>2318</v>
      </c>
      <c r="E560" s="1" t="s">
        <v>2319</v>
      </c>
      <c r="F560" s="1" t="s">
        <v>28</v>
      </c>
      <c r="G560" s="1" t="s">
        <v>28</v>
      </c>
      <c r="H560" s="1" t="s">
        <v>28</v>
      </c>
      <c r="I560" s="1" t="s">
        <v>28</v>
      </c>
      <c r="J560" s="1" t="s">
        <v>28</v>
      </c>
      <c r="K560" s="1" t="s">
        <v>28</v>
      </c>
      <c r="L560" s="1" t="s">
        <v>28</v>
      </c>
      <c r="M560" s="1" t="s">
        <v>28</v>
      </c>
      <c r="N560" s="1">
        <v>21</v>
      </c>
      <c r="O560" s="1">
        <v>3179999999.99999</v>
      </c>
      <c r="P560" s="1">
        <v>281350000</v>
      </c>
      <c r="Q560" s="1">
        <v>289290000</v>
      </c>
      <c r="R560" s="1">
        <v>278540000</v>
      </c>
      <c r="S560" s="1">
        <v>428240000</v>
      </c>
      <c r="T560" s="1">
        <v>421730000</v>
      </c>
      <c r="U560" s="1">
        <v>343460000</v>
      </c>
      <c r="V560" s="1">
        <v>595680000</v>
      </c>
      <c r="W560" s="1">
        <v>541670000</v>
      </c>
    </row>
    <row r="561" spans="1:23">
      <c r="A561" s="1" t="s">
        <v>2320</v>
      </c>
      <c r="B561" s="1" t="s">
        <v>2320</v>
      </c>
      <c r="C561" s="1" t="s">
        <v>2321</v>
      </c>
      <c r="D561" s="1" t="s">
        <v>2322</v>
      </c>
      <c r="E561" s="1" t="s">
        <v>2323</v>
      </c>
      <c r="F561" s="1" t="s">
        <v>28</v>
      </c>
      <c r="G561" s="1" t="s">
        <v>28</v>
      </c>
      <c r="H561" s="1" t="s">
        <v>28</v>
      </c>
      <c r="I561" s="1" t="s">
        <v>28</v>
      </c>
      <c r="J561" s="1" t="s">
        <v>28</v>
      </c>
      <c r="K561" s="1" t="s">
        <v>28</v>
      </c>
      <c r="L561" s="1" t="s">
        <v>28</v>
      </c>
      <c r="M561" s="1" t="s">
        <v>28</v>
      </c>
      <c r="N561" s="1">
        <v>36</v>
      </c>
      <c r="O561" s="1">
        <v>227120000</v>
      </c>
      <c r="P561" s="1">
        <v>18250000</v>
      </c>
      <c r="Q561" s="1">
        <v>20126000</v>
      </c>
      <c r="R561" s="1">
        <v>14849000</v>
      </c>
      <c r="S561" s="1">
        <v>36426000</v>
      </c>
      <c r="T561" s="1">
        <v>48326000</v>
      </c>
      <c r="U561" s="1">
        <v>15932000</v>
      </c>
      <c r="V561" s="1">
        <v>26758000</v>
      </c>
      <c r="W561" s="1">
        <v>46456000</v>
      </c>
    </row>
    <row r="562" spans="1:23">
      <c r="A562" s="1" t="s">
        <v>2324</v>
      </c>
      <c r="B562" s="1" t="s">
        <v>2324</v>
      </c>
      <c r="C562" s="1" t="s">
        <v>2325</v>
      </c>
      <c r="D562" s="1" t="s">
        <v>2326</v>
      </c>
      <c r="E562" s="1" t="s">
        <v>2327</v>
      </c>
      <c r="F562" s="1" t="s">
        <v>29</v>
      </c>
      <c r="G562" s="1" t="s">
        <v>29</v>
      </c>
      <c r="H562" s="1" t="s">
        <v>28</v>
      </c>
      <c r="I562" s="1" t="s">
        <v>29</v>
      </c>
      <c r="J562" s="1" t="s">
        <v>29</v>
      </c>
      <c r="K562" s="1" t="s">
        <v>29</v>
      </c>
      <c r="L562" s="1" t="s">
        <v>28</v>
      </c>
      <c r="M562" s="1" t="s">
        <v>28</v>
      </c>
      <c r="N562" s="1">
        <v>43</v>
      </c>
      <c r="O562" s="1">
        <v>1591400</v>
      </c>
      <c r="P562" s="1">
        <v>128710</v>
      </c>
      <c r="Q562" s="1">
        <v>244520</v>
      </c>
      <c r="R562" s="1">
        <v>292960</v>
      </c>
      <c r="S562" s="1">
        <v>0</v>
      </c>
      <c r="T562" s="1">
        <v>266770</v>
      </c>
      <c r="U562" s="1">
        <v>190660</v>
      </c>
      <c r="V562" s="1">
        <v>173790</v>
      </c>
      <c r="W562" s="1">
        <v>293950</v>
      </c>
    </row>
    <row r="563" spans="1:23">
      <c r="A563" s="1" t="s">
        <v>2328</v>
      </c>
      <c r="B563" s="1" t="s">
        <v>2328</v>
      </c>
      <c r="C563" s="1" t="s">
        <v>2329</v>
      </c>
      <c r="D563" s="1" t="s">
        <v>2330</v>
      </c>
      <c r="E563" s="1" t="s">
        <v>2331</v>
      </c>
      <c r="F563" s="1" t="s">
        <v>28</v>
      </c>
      <c r="G563" s="1" t="s">
        <v>29</v>
      </c>
      <c r="H563" s="1" t="s">
        <v>29</v>
      </c>
      <c r="I563" s="1" t="s">
        <v>28</v>
      </c>
      <c r="J563" s="1" t="s">
        <v>28</v>
      </c>
      <c r="K563" s="1" t="s">
        <v>29</v>
      </c>
      <c r="L563" s="1" t="s">
        <v>29</v>
      </c>
      <c r="M563" s="1" t="s">
        <v>28</v>
      </c>
      <c r="N563" s="1">
        <v>6</v>
      </c>
      <c r="O563" s="1">
        <v>31241000</v>
      </c>
      <c r="P563" s="1">
        <v>2749500</v>
      </c>
      <c r="Q563" s="1">
        <v>1937500</v>
      </c>
      <c r="R563" s="1">
        <v>1990700</v>
      </c>
      <c r="S563" s="1">
        <v>7628100</v>
      </c>
      <c r="T563" s="1">
        <v>6281800</v>
      </c>
      <c r="U563" s="1">
        <v>2210300</v>
      </c>
      <c r="V563" s="1">
        <v>3903500</v>
      </c>
      <c r="W563" s="1">
        <v>6529900</v>
      </c>
    </row>
    <row r="564" spans="1:23">
      <c r="A564" s="1" t="s">
        <v>2332</v>
      </c>
      <c r="B564" s="1" t="s">
        <v>2332</v>
      </c>
      <c r="C564" s="1" t="s">
        <v>2333</v>
      </c>
      <c r="D564" s="1" t="s">
        <v>2334</v>
      </c>
      <c r="E564" s="1" t="s">
        <v>2335</v>
      </c>
      <c r="F564" s="1" t="s">
        <v>28</v>
      </c>
      <c r="G564" s="1" t="s">
        <v>28</v>
      </c>
      <c r="H564" s="1" t="s">
        <v>28</v>
      </c>
      <c r="I564" s="1" t="s">
        <v>28</v>
      </c>
      <c r="J564" s="1" t="s">
        <v>28</v>
      </c>
      <c r="K564" s="1" t="s">
        <v>28</v>
      </c>
      <c r="L564" s="1" t="s">
        <v>28</v>
      </c>
      <c r="M564" s="1" t="s">
        <v>28</v>
      </c>
      <c r="N564" s="1">
        <v>10</v>
      </c>
      <c r="O564" s="1">
        <v>164920000</v>
      </c>
      <c r="P564" s="1">
        <v>13027000</v>
      </c>
      <c r="Q564" s="1">
        <v>6688400</v>
      </c>
      <c r="R564" s="1">
        <v>9709500</v>
      </c>
      <c r="S564" s="1">
        <v>35850000</v>
      </c>
      <c r="T564" s="1">
        <v>43047000</v>
      </c>
      <c r="U564" s="1">
        <v>13249000</v>
      </c>
      <c r="V564" s="1">
        <v>17848000</v>
      </c>
      <c r="W564" s="1">
        <v>25500000</v>
      </c>
    </row>
    <row r="565" spans="1:23">
      <c r="A565" s="1" t="s">
        <v>2336</v>
      </c>
      <c r="B565" s="1" t="s">
        <v>2336</v>
      </c>
      <c r="C565" s="1" t="s">
        <v>2337</v>
      </c>
      <c r="D565" s="1" t="s">
        <v>2338</v>
      </c>
      <c r="E565" s="1" t="s">
        <v>2339</v>
      </c>
      <c r="F565" s="1" t="s">
        <v>28</v>
      </c>
      <c r="G565" s="1" t="s">
        <v>28</v>
      </c>
      <c r="H565" s="1" t="s">
        <v>28</v>
      </c>
      <c r="I565" s="1" t="s">
        <v>28</v>
      </c>
      <c r="J565" s="1" t="s">
        <v>28</v>
      </c>
      <c r="K565" s="1" t="s">
        <v>28</v>
      </c>
      <c r="L565" s="1" t="s">
        <v>28</v>
      </c>
      <c r="M565" s="1" t="s">
        <v>28</v>
      </c>
      <c r="N565" s="1">
        <v>34</v>
      </c>
      <c r="O565" s="1">
        <v>168770000</v>
      </c>
      <c r="P565" s="1">
        <v>12514000</v>
      </c>
      <c r="Q565" s="1">
        <v>12377000</v>
      </c>
      <c r="R565" s="1">
        <v>12763000</v>
      </c>
      <c r="S565" s="1">
        <v>26170000</v>
      </c>
      <c r="T565" s="1">
        <v>32707000</v>
      </c>
      <c r="U565" s="1">
        <v>18612000</v>
      </c>
      <c r="V565" s="1">
        <v>24681000</v>
      </c>
      <c r="W565" s="1">
        <v>28947000</v>
      </c>
    </row>
    <row r="566" spans="1:23">
      <c r="A566" s="1" t="s">
        <v>2340</v>
      </c>
      <c r="B566" s="1" t="s">
        <v>2340</v>
      </c>
      <c r="C566" s="1" t="s">
        <v>2341</v>
      </c>
      <c r="D566" s="1" t="s">
        <v>2342</v>
      </c>
      <c r="E566" s="1" t="s">
        <v>2343</v>
      </c>
      <c r="F566" s="1" t="s">
        <v>28</v>
      </c>
      <c r="G566" s="1" t="s">
        <v>29</v>
      </c>
      <c r="H566" s="1" t="s">
        <v>29</v>
      </c>
      <c r="I566" s="1" t="s">
        <v>29</v>
      </c>
      <c r="J566" s="1" t="s">
        <v>28</v>
      </c>
      <c r="K566" s="1" t="s">
        <v>29</v>
      </c>
      <c r="L566" s="1" t="s">
        <v>28</v>
      </c>
      <c r="M566" s="1" t="s">
        <v>28</v>
      </c>
      <c r="N566" s="1">
        <v>12</v>
      </c>
      <c r="O566" s="1">
        <v>18228000</v>
      </c>
      <c r="P566" s="1">
        <v>1231800</v>
      </c>
      <c r="Q566" s="1">
        <v>676580</v>
      </c>
      <c r="R566" s="1">
        <v>1324600</v>
      </c>
      <c r="S566" s="1">
        <v>2458000</v>
      </c>
      <c r="T566" s="1">
        <v>3253000</v>
      </c>
      <c r="U566" s="1">
        <v>1991000</v>
      </c>
      <c r="V566" s="1">
        <v>3811400</v>
      </c>
      <c r="W566" s="1">
        <v>3482100</v>
      </c>
    </row>
    <row r="567" spans="1:23">
      <c r="A567" s="1" t="s">
        <v>2344</v>
      </c>
      <c r="B567" s="1" t="s">
        <v>2344</v>
      </c>
      <c r="C567" s="1" t="s">
        <v>2345</v>
      </c>
      <c r="D567" s="1" t="s">
        <v>2346</v>
      </c>
      <c r="E567" s="1" t="s">
        <v>2347</v>
      </c>
      <c r="F567" s="1" t="s">
        <v>29</v>
      </c>
      <c r="G567" s="1" t="s">
        <v>29</v>
      </c>
      <c r="H567" s="1" t="s">
        <v>29</v>
      </c>
      <c r="I567" s="1" t="s">
        <v>28</v>
      </c>
      <c r="J567" s="1" t="s">
        <v>28</v>
      </c>
      <c r="K567" s="1" t="s">
        <v>29</v>
      </c>
      <c r="L567" s="1" t="s">
        <v>28</v>
      </c>
      <c r="M567" s="1" t="s">
        <v>28</v>
      </c>
      <c r="N567" s="1">
        <v>12</v>
      </c>
      <c r="O567" s="1">
        <v>8836300</v>
      </c>
      <c r="P567" s="1">
        <v>1667700</v>
      </c>
      <c r="Q567" s="1">
        <v>1000600</v>
      </c>
      <c r="R567" s="1">
        <v>868780</v>
      </c>
      <c r="S567" s="1">
        <v>3753900</v>
      </c>
      <c r="T567" s="1">
        <v>2592700</v>
      </c>
      <c r="U567" s="1">
        <v>506340</v>
      </c>
      <c r="V567" s="1">
        <v>1197600</v>
      </c>
      <c r="W567" s="1">
        <v>2670400</v>
      </c>
    </row>
    <row r="568" spans="1:23">
      <c r="A568" s="1" t="s">
        <v>2348</v>
      </c>
      <c r="B568" s="1" t="s">
        <v>2348</v>
      </c>
      <c r="C568" s="1" t="s">
        <v>2349</v>
      </c>
      <c r="D568" s="1" t="s">
        <v>2350</v>
      </c>
      <c r="E568" s="1" t="s">
        <v>2351</v>
      </c>
      <c r="F568" s="1" t="s">
        <v>29</v>
      </c>
      <c r="G568" s="1" t="s">
        <v>29</v>
      </c>
      <c r="H568" s="1" t="s">
        <v>29</v>
      </c>
      <c r="I568" s="1" t="s">
        <v>29</v>
      </c>
      <c r="J568" s="1" t="s">
        <v>29</v>
      </c>
      <c r="K568" s="1" t="s">
        <v>29</v>
      </c>
      <c r="L568" s="1" t="s">
        <v>28</v>
      </c>
      <c r="M568" s="1" t="s">
        <v>29</v>
      </c>
      <c r="N568" s="1">
        <v>10</v>
      </c>
      <c r="O568" s="1">
        <v>4545000</v>
      </c>
      <c r="P568" s="1">
        <v>816480</v>
      </c>
      <c r="Q568" s="1">
        <v>0</v>
      </c>
      <c r="R568" s="1">
        <v>701390</v>
      </c>
      <c r="S568" s="1">
        <v>0</v>
      </c>
      <c r="T568" s="1">
        <v>0</v>
      </c>
      <c r="U568" s="1">
        <v>486650</v>
      </c>
      <c r="V568" s="1">
        <v>1185200</v>
      </c>
      <c r="W568" s="1">
        <v>1355200</v>
      </c>
    </row>
    <row r="569" spans="1:23">
      <c r="A569" s="1" t="s">
        <v>2352</v>
      </c>
      <c r="B569" s="1" t="s">
        <v>2352</v>
      </c>
      <c r="C569" s="1" t="s">
        <v>2353</v>
      </c>
      <c r="D569" s="1" t="s">
        <v>2354</v>
      </c>
      <c r="E569" s="1" t="s">
        <v>2355</v>
      </c>
      <c r="F569" s="1" t="s">
        <v>28</v>
      </c>
      <c r="G569" s="1" t="s">
        <v>28</v>
      </c>
      <c r="H569" s="1" t="s">
        <v>28</v>
      </c>
      <c r="I569" s="1" t="s">
        <v>28</v>
      </c>
      <c r="J569" s="1" t="s">
        <v>28</v>
      </c>
      <c r="K569" s="1" t="s">
        <v>28</v>
      </c>
      <c r="L569" s="1" t="s">
        <v>28</v>
      </c>
      <c r="M569" s="1" t="s">
        <v>28</v>
      </c>
      <c r="N569" s="1">
        <v>18</v>
      </c>
      <c r="O569" s="1">
        <v>2095399999.99999</v>
      </c>
      <c r="P569" s="1">
        <v>191040000</v>
      </c>
      <c r="Q569" s="1">
        <v>180260000</v>
      </c>
      <c r="R569" s="1">
        <v>166480000</v>
      </c>
      <c r="S569" s="1">
        <v>381440000</v>
      </c>
      <c r="T569" s="1">
        <v>396690000</v>
      </c>
      <c r="U569" s="1">
        <v>170900000</v>
      </c>
      <c r="V569" s="1">
        <v>277510000</v>
      </c>
      <c r="W569" s="1">
        <v>331110000</v>
      </c>
    </row>
    <row r="570" spans="1:23">
      <c r="A570" s="1" t="s">
        <v>2356</v>
      </c>
      <c r="B570" s="1" t="s">
        <v>2356</v>
      </c>
      <c r="C570" s="1" t="s">
        <v>2357</v>
      </c>
      <c r="D570" s="1" t="s">
        <v>2358</v>
      </c>
      <c r="E570" s="1" t="s">
        <v>2359</v>
      </c>
      <c r="F570" s="1" t="s">
        <v>28</v>
      </c>
      <c r="G570" s="1" t="s">
        <v>28</v>
      </c>
      <c r="H570" s="1" t="s">
        <v>28</v>
      </c>
      <c r="I570" s="1" t="s">
        <v>29</v>
      </c>
      <c r="J570" s="1" t="s">
        <v>27</v>
      </c>
      <c r="K570" s="1" t="s">
        <v>28</v>
      </c>
      <c r="L570" s="1" t="s">
        <v>29</v>
      </c>
      <c r="M570" s="1" t="s">
        <v>29</v>
      </c>
      <c r="N570" s="1">
        <v>164</v>
      </c>
      <c r="O570" s="1">
        <v>1126400</v>
      </c>
      <c r="P570" s="1">
        <v>213300</v>
      </c>
      <c r="Q570" s="1">
        <v>358200</v>
      </c>
      <c r="R570" s="1">
        <v>159850</v>
      </c>
      <c r="S570" s="1">
        <v>23343</v>
      </c>
      <c r="T570" s="1">
        <v>0</v>
      </c>
      <c r="U570" s="1">
        <v>168010</v>
      </c>
      <c r="V570" s="1">
        <v>90485</v>
      </c>
      <c r="W570" s="1">
        <v>113220</v>
      </c>
    </row>
    <row r="571" spans="1:23">
      <c r="A571" s="1" t="s">
        <v>2360</v>
      </c>
      <c r="B571" s="1" t="s">
        <v>2360</v>
      </c>
      <c r="C571" s="1" t="s">
        <v>2361</v>
      </c>
      <c r="D571" s="1" t="s">
        <v>2362</v>
      </c>
      <c r="E571" s="1" t="s">
        <v>2363</v>
      </c>
      <c r="F571" s="1" t="s">
        <v>28</v>
      </c>
      <c r="G571" s="1" t="s">
        <v>28</v>
      </c>
      <c r="H571" s="1" t="s">
        <v>28</v>
      </c>
      <c r="I571" s="1" t="s">
        <v>28</v>
      </c>
      <c r="J571" s="1" t="s">
        <v>28</v>
      </c>
      <c r="K571" s="1" t="s">
        <v>28</v>
      </c>
      <c r="L571" s="1" t="s">
        <v>28</v>
      </c>
      <c r="M571" s="1" t="s">
        <v>28</v>
      </c>
      <c r="N571" s="1">
        <v>10</v>
      </c>
      <c r="O571" s="1">
        <v>62708000</v>
      </c>
      <c r="P571" s="1">
        <v>4908000</v>
      </c>
      <c r="Q571" s="1">
        <v>4524600</v>
      </c>
      <c r="R571" s="1">
        <v>6304500</v>
      </c>
      <c r="S571" s="1">
        <v>10886000</v>
      </c>
      <c r="T571" s="1">
        <v>6556000</v>
      </c>
      <c r="U571" s="1">
        <v>5147400</v>
      </c>
      <c r="V571" s="1">
        <v>9914400</v>
      </c>
      <c r="W571" s="1">
        <v>14467000</v>
      </c>
    </row>
    <row r="572" spans="1:23">
      <c r="A572" s="1" t="s">
        <v>2364</v>
      </c>
      <c r="B572" s="1" t="s">
        <v>2364</v>
      </c>
      <c r="C572" s="1" t="s">
        <v>2365</v>
      </c>
      <c r="D572" s="1" t="s">
        <v>2366</v>
      </c>
      <c r="E572" s="1" t="s">
        <v>2367</v>
      </c>
      <c r="F572" s="1" t="s">
        <v>28</v>
      </c>
      <c r="G572" s="1" t="s">
        <v>28</v>
      </c>
      <c r="H572" s="1" t="s">
        <v>28</v>
      </c>
      <c r="I572" s="1" t="s">
        <v>28</v>
      </c>
      <c r="J572" s="1" t="s">
        <v>28</v>
      </c>
      <c r="K572" s="1" t="s">
        <v>28</v>
      </c>
      <c r="L572" s="1" t="s">
        <v>28</v>
      </c>
      <c r="M572" s="1" t="s">
        <v>28</v>
      </c>
      <c r="N572" s="1">
        <v>27</v>
      </c>
      <c r="O572" s="1">
        <v>423800000</v>
      </c>
      <c r="P572" s="1">
        <v>35567000</v>
      </c>
      <c r="Q572" s="1">
        <v>32718000</v>
      </c>
      <c r="R572" s="1">
        <v>28312000</v>
      </c>
      <c r="S572" s="1">
        <v>79431000</v>
      </c>
      <c r="T572" s="1">
        <v>90760000</v>
      </c>
      <c r="U572" s="1">
        <v>33955000</v>
      </c>
      <c r="V572" s="1">
        <v>40441000</v>
      </c>
      <c r="W572" s="1">
        <v>82612000</v>
      </c>
    </row>
    <row r="573" spans="1:23">
      <c r="A573" s="1" t="s">
        <v>2368</v>
      </c>
      <c r="B573" s="1" t="s">
        <v>2368</v>
      </c>
      <c r="C573" s="1" t="s">
        <v>2369</v>
      </c>
      <c r="D573" s="1" t="s">
        <v>2370</v>
      </c>
      <c r="E573" s="1" t="s">
        <v>2371</v>
      </c>
      <c r="F573" s="1" t="s">
        <v>28</v>
      </c>
      <c r="G573" s="1" t="s">
        <v>28</v>
      </c>
      <c r="H573" s="1" t="s">
        <v>28</v>
      </c>
      <c r="I573" s="1" t="s">
        <v>28</v>
      </c>
      <c r="J573" s="1" t="s">
        <v>28</v>
      </c>
      <c r="K573" s="1" t="s">
        <v>28</v>
      </c>
      <c r="L573" s="1" t="s">
        <v>28</v>
      </c>
      <c r="M573" s="1" t="s">
        <v>28</v>
      </c>
      <c r="N573" s="1">
        <v>7</v>
      </c>
      <c r="O573" s="1">
        <v>370400000</v>
      </c>
      <c r="P573" s="1">
        <v>23126000</v>
      </c>
      <c r="Q573" s="1">
        <v>17119000</v>
      </c>
      <c r="R573" s="1">
        <v>16210000</v>
      </c>
      <c r="S573" s="1">
        <v>84196000</v>
      </c>
      <c r="T573" s="1">
        <v>49200000</v>
      </c>
      <c r="U573" s="1">
        <v>30937000</v>
      </c>
      <c r="V573" s="1">
        <v>88059000</v>
      </c>
      <c r="W573" s="1">
        <v>61556000</v>
      </c>
    </row>
    <row r="574" spans="1:23">
      <c r="A574" s="1" t="s">
        <v>2372</v>
      </c>
      <c r="B574" s="1" t="s">
        <v>2372</v>
      </c>
      <c r="C574" s="1" t="s">
        <v>2373</v>
      </c>
      <c r="D574" s="1" t="s">
        <v>2374</v>
      </c>
      <c r="E574" s="1" t="s">
        <v>2375</v>
      </c>
      <c r="F574" s="1" t="s">
        <v>28</v>
      </c>
      <c r="G574" s="1" t="s">
        <v>28</v>
      </c>
      <c r="H574" s="1" t="s">
        <v>28</v>
      </c>
      <c r="I574" s="1" t="s">
        <v>28</v>
      </c>
      <c r="J574" s="1" t="s">
        <v>28</v>
      </c>
      <c r="K574" s="1" t="s">
        <v>28</v>
      </c>
      <c r="L574" s="1" t="s">
        <v>28</v>
      </c>
      <c r="M574" s="1" t="s">
        <v>28</v>
      </c>
      <c r="N574" s="1">
        <v>4</v>
      </c>
      <c r="O574" s="1">
        <v>250310000</v>
      </c>
      <c r="P574" s="1">
        <v>21512000</v>
      </c>
      <c r="Q574" s="1">
        <v>21946000</v>
      </c>
      <c r="R574" s="1">
        <v>19669000</v>
      </c>
      <c r="S574" s="1">
        <v>51157000</v>
      </c>
      <c r="T574" s="1">
        <v>45196000</v>
      </c>
      <c r="U574" s="1">
        <v>28842000</v>
      </c>
      <c r="V574" s="1">
        <v>20639000</v>
      </c>
      <c r="W574" s="1">
        <v>41352000</v>
      </c>
    </row>
    <row r="575" spans="1:23">
      <c r="A575" s="1" t="s">
        <v>2376</v>
      </c>
      <c r="B575" s="1" t="s">
        <v>2376</v>
      </c>
      <c r="C575" s="1" t="s">
        <v>2377</v>
      </c>
      <c r="D575" s="1" t="s">
        <v>2378</v>
      </c>
      <c r="E575" s="1" t="s">
        <v>2379</v>
      </c>
      <c r="F575" s="1" t="s">
        <v>29</v>
      </c>
      <c r="G575" s="1" t="s">
        <v>29</v>
      </c>
      <c r="H575" s="1" t="s">
        <v>29</v>
      </c>
      <c r="I575" s="1" t="s">
        <v>28</v>
      </c>
      <c r="J575" s="1" t="s">
        <v>27</v>
      </c>
      <c r="K575" s="1" t="s">
        <v>28</v>
      </c>
      <c r="L575" s="1" t="s">
        <v>27</v>
      </c>
      <c r="M575" s="1" t="s">
        <v>27</v>
      </c>
      <c r="N575" s="1">
        <v>24</v>
      </c>
      <c r="O575" s="1">
        <v>3232800</v>
      </c>
      <c r="P575" s="1">
        <v>516070</v>
      </c>
      <c r="Q575" s="1">
        <v>711880</v>
      </c>
      <c r="R575" s="1">
        <v>506330</v>
      </c>
      <c r="S575" s="1">
        <v>928130</v>
      </c>
      <c r="T575" s="1">
        <v>0</v>
      </c>
      <c r="U575" s="1">
        <v>570380</v>
      </c>
      <c r="V575" s="1">
        <v>0</v>
      </c>
      <c r="W575" s="1">
        <v>0</v>
      </c>
    </row>
    <row r="576" spans="1:23">
      <c r="A576" s="1" t="s">
        <v>2380</v>
      </c>
      <c r="B576" s="1" t="s">
        <v>2380</v>
      </c>
      <c r="C576" s="1" t="s">
        <v>2381</v>
      </c>
      <c r="D576" s="1" t="s">
        <v>2382</v>
      </c>
      <c r="E576" s="1" t="s">
        <v>2383</v>
      </c>
      <c r="F576" s="1" t="s">
        <v>28</v>
      </c>
      <c r="G576" s="1" t="s">
        <v>28</v>
      </c>
      <c r="H576" s="1" t="s">
        <v>28</v>
      </c>
      <c r="I576" s="1" t="s">
        <v>28</v>
      </c>
      <c r="J576" s="1" t="s">
        <v>28</v>
      </c>
      <c r="K576" s="1" t="s">
        <v>28</v>
      </c>
      <c r="L576" s="1" t="s">
        <v>28</v>
      </c>
      <c r="M576" s="1" t="s">
        <v>28</v>
      </c>
      <c r="N576" s="1">
        <v>11</v>
      </c>
      <c r="O576" s="1">
        <v>6986399999.9999905</v>
      </c>
      <c r="P576" s="1">
        <v>271440000</v>
      </c>
      <c r="Q576" s="1">
        <v>181440000</v>
      </c>
      <c r="R576" s="1">
        <v>236180000</v>
      </c>
      <c r="S576" s="1">
        <v>2490700000</v>
      </c>
      <c r="T576" s="1">
        <v>2326300000</v>
      </c>
      <c r="U576" s="1">
        <v>267340000</v>
      </c>
      <c r="V576" s="1">
        <v>441860000</v>
      </c>
      <c r="W576" s="1">
        <v>771100000</v>
      </c>
    </row>
    <row r="577" spans="1:23">
      <c r="A577" s="1" t="s">
        <v>2384</v>
      </c>
      <c r="B577" s="1" t="s">
        <v>2384</v>
      </c>
      <c r="C577" s="1" t="s">
        <v>2385</v>
      </c>
      <c r="D577" s="1" t="s">
        <v>2386</v>
      </c>
      <c r="E577" s="1" t="s">
        <v>2387</v>
      </c>
      <c r="F577" s="1" t="s">
        <v>28</v>
      </c>
      <c r="G577" s="1" t="s">
        <v>28</v>
      </c>
      <c r="H577" s="1" t="s">
        <v>28</v>
      </c>
      <c r="I577" s="1" t="s">
        <v>28</v>
      </c>
      <c r="J577" s="1" t="s">
        <v>28</v>
      </c>
      <c r="K577" s="1" t="s">
        <v>28</v>
      </c>
      <c r="L577" s="1" t="s">
        <v>28</v>
      </c>
      <c r="M577" s="1" t="s">
        <v>28</v>
      </c>
      <c r="N577" s="1">
        <v>37</v>
      </c>
      <c r="O577" s="1">
        <v>74152000</v>
      </c>
      <c r="P577" s="1">
        <v>4710900</v>
      </c>
      <c r="Q577" s="1">
        <v>1046500</v>
      </c>
      <c r="R577" s="1">
        <v>731350</v>
      </c>
      <c r="S577" s="1">
        <v>26212000</v>
      </c>
      <c r="T577" s="1">
        <v>26961000</v>
      </c>
      <c r="U577" s="1">
        <v>2387600</v>
      </c>
      <c r="V577" s="1">
        <v>943650</v>
      </c>
      <c r="W577" s="1">
        <v>11159000</v>
      </c>
    </row>
    <row r="578" spans="1:23">
      <c r="A578" s="1" t="s">
        <v>2388</v>
      </c>
      <c r="B578" s="1" t="s">
        <v>2388</v>
      </c>
      <c r="C578" s="1" t="s">
        <v>2389</v>
      </c>
      <c r="D578" s="1" t="s">
        <v>2390</v>
      </c>
      <c r="E578" s="1" t="s">
        <v>2391</v>
      </c>
      <c r="F578" s="1" t="s">
        <v>29</v>
      </c>
      <c r="G578" s="1" t="s">
        <v>28</v>
      </c>
      <c r="H578" s="1" t="s">
        <v>29</v>
      </c>
      <c r="I578" s="1" t="s">
        <v>28</v>
      </c>
      <c r="J578" s="1" t="s">
        <v>29</v>
      </c>
      <c r="K578" s="1" t="s">
        <v>28</v>
      </c>
      <c r="L578" s="1" t="s">
        <v>28</v>
      </c>
      <c r="M578" s="1" t="s">
        <v>28</v>
      </c>
      <c r="N578" s="1">
        <v>13</v>
      </c>
      <c r="O578" s="1">
        <v>14002000</v>
      </c>
      <c r="P578" s="1">
        <v>0</v>
      </c>
      <c r="Q578" s="1">
        <v>979690</v>
      </c>
      <c r="R578" s="1">
        <v>0</v>
      </c>
      <c r="S578" s="1">
        <v>0</v>
      </c>
      <c r="T578" s="1">
        <v>0</v>
      </c>
      <c r="U578" s="1">
        <v>1140000</v>
      </c>
      <c r="V578" s="1">
        <v>3034100</v>
      </c>
      <c r="W578" s="1">
        <v>14002000</v>
      </c>
    </row>
    <row r="579" spans="1:23">
      <c r="A579" s="1" t="s">
        <v>2392</v>
      </c>
      <c r="B579" s="1" t="s">
        <v>2393</v>
      </c>
      <c r="C579" s="1" t="s">
        <v>2394</v>
      </c>
      <c r="D579" s="1" t="s">
        <v>2395</v>
      </c>
      <c r="E579" s="1" t="s">
        <v>2396</v>
      </c>
      <c r="F579" s="1" t="s">
        <v>28</v>
      </c>
      <c r="G579" s="1" t="s">
        <v>28</v>
      </c>
      <c r="H579" s="1" t="s">
        <v>28</v>
      </c>
      <c r="I579" s="1" t="s">
        <v>28</v>
      </c>
      <c r="J579" s="1" t="s">
        <v>28</v>
      </c>
      <c r="K579" s="1" t="s">
        <v>28</v>
      </c>
      <c r="L579" s="1" t="s">
        <v>28</v>
      </c>
      <c r="M579" s="1" t="s">
        <v>28</v>
      </c>
      <c r="N579" s="1">
        <v>46</v>
      </c>
      <c r="O579" s="1">
        <v>141320000</v>
      </c>
      <c r="P579" s="1">
        <v>11450000</v>
      </c>
      <c r="Q579" s="1">
        <v>3408500</v>
      </c>
      <c r="R579" s="1">
        <v>4891800</v>
      </c>
      <c r="S579" s="1">
        <v>45267000</v>
      </c>
      <c r="T579" s="1">
        <v>46535000</v>
      </c>
      <c r="U579" s="1">
        <v>3547800</v>
      </c>
      <c r="V579" s="1">
        <v>3999000</v>
      </c>
      <c r="W579" s="1">
        <v>22219000</v>
      </c>
    </row>
    <row r="580" spans="1:23">
      <c r="A580" s="1" t="s">
        <v>2397</v>
      </c>
      <c r="B580" s="1" t="s">
        <v>2398</v>
      </c>
      <c r="C580" s="1" t="s">
        <v>2399</v>
      </c>
      <c r="D580" s="1" t="s">
        <v>2400</v>
      </c>
      <c r="E580" s="1" t="s">
        <v>2401</v>
      </c>
      <c r="F580" s="1" t="s">
        <v>28</v>
      </c>
      <c r="G580" s="1" t="s">
        <v>28</v>
      </c>
      <c r="H580" s="1" t="s">
        <v>28</v>
      </c>
      <c r="I580" s="1" t="s">
        <v>28</v>
      </c>
      <c r="J580" s="1" t="s">
        <v>28</v>
      </c>
      <c r="K580" s="1" t="s">
        <v>28</v>
      </c>
      <c r="L580" s="1" t="s">
        <v>28</v>
      </c>
      <c r="M580" s="1" t="s">
        <v>28</v>
      </c>
      <c r="N580" s="1">
        <v>15</v>
      </c>
      <c r="O580" s="1">
        <v>55355000</v>
      </c>
      <c r="P580" s="1">
        <v>6126300</v>
      </c>
      <c r="Q580" s="1">
        <v>5652200</v>
      </c>
      <c r="R580" s="1">
        <v>5045600</v>
      </c>
      <c r="S580" s="1">
        <v>6905900</v>
      </c>
      <c r="T580" s="1">
        <v>6893800</v>
      </c>
      <c r="U580" s="1">
        <v>8525400</v>
      </c>
      <c r="V580" s="1">
        <v>8856600</v>
      </c>
      <c r="W580" s="1">
        <v>7349500</v>
      </c>
    </row>
    <row r="581" spans="1:23">
      <c r="A581" s="1" t="s">
        <v>2402</v>
      </c>
      <c r="B581" s="1" t="s">
        <v>2402</v>
      </c>
      <c r="C581" s="1" t="s">
        <v>2403</v>
      </c>
      <c r="D581" s="1" t="s">
        <v>2404</v>
      </c>
      <c r="E581" s="1" t="s">
        <v>2405</v>
      </c>
      <c r="F581" s="1" t="s">
        <v>29</v>
      </c>
      <c r="G581" s="1" t="s">
        <v>27</v>
      </c>
      <c r="H581" s="1" t="s">
        <v>29</v>
      </c>
      <c r="I581" s="1" t="s">
        <v>28</v>
      </c>
      <c r="J581" s="1" t="s">
        <v>28</v>
      </c>
      <c r="K581" s="1" t="s">
        <v>29</v>
      </c>
      <c r="L581" s="1" t="s">
        <v>28</v>
      </c>
      <c r="M581" s="1" t="s">
        <v>29</v>
      </c>
      <c r="N581" s="1">
        <v>12</v>
      </c>
      <c r="O581" s="1">
        <v>6838500</v>
      </c>
      <c r="P581" s="1">
        <v>730470</v>
      </c>
      <c r="Q581" s="1">
        <v>0</v>
      </c>
      <c r="R581" s="1">
        <v>1095900</v>
      </c>
      <c r="S581" s="1">
        <v>2075400</v>
      </c>
      <c r="T581" s="1">
        <v>2372100</v>
      </c>
      <c r="U581" s="1">
        <v>160450</v>
      </c>
      <c r="V581" s="1">
        <v>1770700</v>
      </c>
      <c r="W581" s="1">
        <v>459780</v>
      </c>
    </row>
    <row r="582" spans="1:23">
      <c r="A582" s="1" t="s">
        <v>2406</v>
      </c>
      <c r="B582" s="1" t="s">
        <v>2406</v>
      </c>
      <c r="C582" s="1" t="s">
        <v>2407</v>
      </c>
      <c r="D582" s="1" t="s">
        <v>2408</v>
      </c>
      <c r="E582" s="1" t="s">
        <v>2409</v>
      </c>
      <c r="F582" s="1" t="s">
        <v>28</v>
      </c>
      <c r="G582" s="1" t="s">
        <v>28</v>
      </c>
      <c r="H582" s="1" t="s">
        <v>28</v>
      </c>
      <c r="I582" s="1" t="s">
        <v>28</v>
      </c>
      <c r="J582" s="1" t="s">
        <v>28</v>
      </c>
      <c r="K582" s="1" t="s">
        <v>28</v>
      </c>
      <c r="L582" s="1" t="s">
        <v>28</v>
      </c>
      <c r="M582" s="1" t="s">
        <v>28</v>
      </c>
      <c r="N582" s="1">
        <v>37</v>
      </c>
      <c r="O582" s="1">
        <v>425210000</v>
      </c>
      <c r="P582" s="1">
        <v>31404000</v>
      </c>
      <c r="Q582" s="1">
        <v>28710000</v>
      </c>
      <c r="R582" s="1">
        <v>30069000</v>
      </c>
      <c r="S582" s="1">
        <v>65893000</v>
      </c>
      <c r="T582" s="1">
        <v>77689000</v>
      </c>
      <c r="U582" s="1">
        <v>46884000</v>
      </c>
      <c r="V582" s="1">
        <v>71300000</v>
      </c>
      <c r="W582" s="1">
        <v>73263000</v>
      </c>
    </row>
    <row r="583" spans="1:23">
      <c r="A583" s="1" t="s">
        <v>2410</v>
      </c>
      <c r="B583" s="1" t="s">
        <v>2410</v>
      </c>
      <c r="C583" s="1" t="s">
        <v>2411</v>
      </c>
      <c r="D583" s="1" t="s">
        <v>2412</v>
      </c>
      <c r="E583" s="1" t="s">
        <v>2413</v>
      </c>
      <c r="F583" s="1" t="s">
        <v>28</v>
      </c>
      <c r="G583" s="1" t="s">
        <v>28</v>
      </c>
      <c r="H583" s="1" t="s">
        <v>28</v>
      </c>
      <c r="I583" s="1" t="s">
        <v>28</v>
      </c>
      <c r="J583" s="1" t="s">
        <v>28</v>
      </c>
      <c r="K583" s="1" t="s">
        <v>29</v>
      </c>
      <c r="L583" s="1" t="s">
        <v>28</v>
      </c>
      <c r="M583" s="1" t="s">
        <v>28</v>
      </c>
      <c r="N583" s="1">
        <v>6</v>
      </c>
      <c r="O583" s="1">
        <v>68693000</v>
      </c>
      <c r="P583" s="1">
        <v>2831200</v>
      </c>
      <c r="Q583" s="1">
        <v>1493600</v>
      </c>
      <c r="R583" s="1">
        <v>1415800</v>
      </c>
      <c r="S583" s="1">
        <v>24500000</v>
      </c>
      <c r="T583" s="1">
        <v>15299000</v>
      </c>
      <c r="U583" s="1">
        <v>3173600</v>
      </c>
      <c r="V583" s="1">
        <v>6379700</v>
      </c>
      <c r="W583" s="1">
        <v>13601000</v>
      </c>
    </row>
    <row r="584" spans="1:23">
      <c r="A584" s="1" t="s">
        <v>2414</v>
      </c>
      <c r="B584" s="1" t="s">
        <v>2414</v>
      </c>
      <c r="C584" s="1" t="s">
        <v>2415</v>
      </c>
      <c r="D584" s="1" t="s">
        <v>2416</v>
      </c>
      <c r="E584" s="1" t="s">
        <v>2417</v>
      </c>
      <c r="F584" s="1" t="s">
        <v>28</v>
      </c>
      <c r="G584" s="1" t="s">
        <v>28</v>
      </c>
      <c r="H584" s="1" t="s">
        <v>28</v>
      </c>
      <c r="I584" s="1" t="s">
        <v>28</v>
      </c>
      <c r="J584" s="1" t="s">
        <v>28</v>
      </c>
      <c r="K584" s="1" t="s">
        <v>28</v>
      </c>
      <c r="L584" s="1" t="s">
        <v>28</v>
      </c>
      <c r="M584" s="1" t="s">
        <v>28</v>
      </c>
      <c r="N584" s="1">
        <v>45</v>
      </c>
      <c r="O584" s="1">
        <v>75743000</v>
      </c>
      <c r="P584" s="1">
        <v>6632800</v>
      </c>
      <c r="Q584" s="1">
        <v>5008900</v>
      </c>
      <c r="R584" s="1">
        <v>5693900</v>
      </c>
      <c r="S584" s="1">
        <v>14073000</v>
      </c>
      <c r="T584" s="1">
        <v>17170000</v>
      </c>
      <c r="U584" s="1">
        <v>5580400</v>
      </c>
      <c r="V584" s="1">
        <v>6538100</v>
      </c>
      <c r="W584" s="1">
        <v>15047000</v>
      </c>
    </row>
    <row r="585" spans="1:23">
      <c r="A585" s="1" t="s">
        <v>2418</v>
      </c>
      <c r="B585" s="1" t="s">
        <v>2418</v>
      </c>
      <c r="C585" s="1" t="s">
        <v>2419</v>
      </c>
      <c r="D585" s="1" t="s">
        <v>2420</v>
      </c>
      <c r="E585" s="1" t="s">
        <v>2421</v>
      </c>
      <c r="F585" s="1" t="s">
        <v>28</v>
      </c>
      <c r="G585" s="1" t="s">
        <v>28</v>
      </c>
      <c r="H585" s="1" t="s">
        <v>28</v>
      </c>
      <c r="I585" s="1" t="s">
        <v>28</v>
      </c>
      <c r="J585" s="1" t="s">
        <v>28</v>
      </c>
      <c r="K585" s="1" t="s">
        <v>28</v>
      </c>
      <c r="L585" s="1" t="s">
        <v>28</v>
      </c>
      <c r="M585" s="1" t="s">
        <v>28</v>
      </c>
      <c r="N585" s="1">
        <v>37</v>
      </c>
      <c r="O585" s="1">
        <v>69715000</v>
      </c>
      <c r="P585" s="1">
        <v>6944700</v>
      </c>
      <c r="Q585" s="1">
        <v>6693200</v>
      </c>
      <c r="R585" s="1">
        <v>7211200</v>
      </c>
      <c r="S585" s="1">
        <v>6298000</v>
      </c>
      <c r="T585" s="1">
        <v>5052700</v>
      </c>
      <c r="U585" s="1">
        <v>9623200</v>
      </c>
      <c r="V585" s="1">
        <v>15069000</v>
      </c>
      <c r="W585" s="1">
        <v>12823000</v>
      </c>
    </row>
    <row r="586" spans="1:23">
      <c r="A586" s="1" t="s">
        <v>2422</v>
      </c>
      <c r="B586" s="1" t="s">
        <v>2422</v>
      </c>
      <c r="C586" s="1" t="s">
        <v>2423</v>
      </c>
      <c r="D586" s="1" t="s">
        <v>2424</v>
      </c>
      <c r="E586" s="1" t="s">
        <v>2425</v>
      </c>
      <c r="F586" s="1" t="s">
        <v>29</v>
      </c>
      <c r="G586" s="1" t="s">
        <v>29</v>
      </c>
      <c r="H586" s="1" t="s">
        <v>29</v>
      </c>
      <c r="I586" s="1" t="s">
        <v>28</v>
      </c>
      <c r="J586" s="1" t="s">
        <v>28</v>
      </c>
      <c r="K586" s="1" t="s">
        <v>29</v>
      </c>
      <c r="L586" s="1" t="s">
        <v>28</v>
      </c>
      <c r="M586" s="1" t="s">
        <v>28</v>
      </c>
      <c r="N586" s="1">
        <v>12</v>
      </c>
      <c r="O586" s="1">
        <v>1977700</v>
      </c>
      <c r="P586" s="1">
        <v>863870</v>
      </c>
      <c r="Q586" s="1">
        <v>691410</v>
      </c>
      <c r="R586" s="1">
        <v>1378900</v>
      </c>
      <c r="S586" s="1">
        <v>3001100</v>
      </c>
      <c r="T586" s="1">
        <v>2990100</v>
      </c>
      <c r="U586" s="1">
        <v>1010900</v>
      </c>
      <c r="V586" s="1">
        <v>1977700</v>
      </c>
      <c r="W586" s="1">
        <v>1321800</v>
      </c>
    </row>
    <row r="587" spans="1:23">
      <c r="A587" s="1" t="s">
        <v>2426</v>
      </c>
      <c r="B587" s="1" t="s">
        <v>2426</v>
      </c>
      <c r="C587" s="1" t="s">
        <v>2427</v>
      </c>
      <c r="D587" s="1" t="s">
        <v>2428</v>
      </c>
      <c r="E587" s="1" t="s">
        <v>2429</v>
      </c>
      <c r="F587" s="1" t="s">
        <v>29</v>
      </c>
      <c r="G587" s="1" t="s">
        <v>29</v>
      </c>
      <c r="H587" s="1" t="s">
        <v>29</v>
      </c>
      <c r="I587" s="1" t="s">
        <v>28</v>
      </c>
      <c r="J587" s="1" t="s">
        <v>28</v>
      </c>
      <c r="K587" s="1" t="s">
        <v>28</v>
      </c>
      <c r="L587" s="1" t="s">
        <v>29</v>
      </c>
      <c r="M587" s="1" t="s">
        <v>29</v>
      </c>
      <c r="N587" s="1">
        <v>18</v>
      </c>
      <c r="O587" s="1">
        <v>12063000</v>
      </c>
      <c r="P587" s="1">
        <v>1181600</v>
      </c>
      <c r="Q587" s="1">
        <v>810090</v>
      </c>
      <c r="R587" s="1">
        <v>1019600</v>
      </c>
      <c r="S587" s="1">
        <v>2270700</v>
      </c>
      <c r="T587" s="1">
        <v>2174300</v>
      </c>
      <c r="U587" s="1">
        <v>1282000</v>
      </c>
      <c r="V587" s="1">
        <v>1489400</v>
      </c>
      <c r="W587" s="1">
        <v>1835700</v>
      </c>
    </row>
    <row r="588" spans="1:23">
      <c r="A588" s="1" t="s">
        <v>2430</v>
      </c>
      <c r="B588" s="1" t="s">
        <v>2430</v>
      </c>
      <c r="C588" s="1" t="s">
        <v>2431</v>
      </c>
      <c r="D588" s="1" t="s">
        <v>2432</v>
      </c>
      <c r="E588" s="1" t="s">
        <v>2433</v>
      </c>
      <c r="F588" s="1" t="s">
        <v>29</v>
      </c>
      <c r="G588" s="1" t="s">
        <v>29</v>
      </c>
      <c r="H588" s="1" t="s">
        <v>29</v>
      </c>
      <c r="I588" s="1" t="s">
        <v>28</v>
      </c>
      <c r="J588" s="1" t="s">
        <v>28</v>
      </c>
      <c r="K588" s="1" t="s">
        <v>28</v>
      </c>
      <c r="L588" s="1" t="s">
        <v>28</v>
      </c>
      <c r="M588" s="1" t="s">
        <v>28</v>
      </c>
      <c r="N588" s="1">
        <v>33</v>
      </c>
      <c r="O588" s="1">
        <v>8968100</v>
      </c>
      <c r="P588" s="1">
        <v>275740</v>
      </c>
      <c r="Q588" s="1">
        <v>1020100</v>
      </c>
      <c r="R588" s="1">
        <v>780690</v>
      </c>
      <c r="S588" s="1">
        <v>1260700</v>
      </c>
      <c r="T588" s="1">
        <v>1414700</v>
      </c>
      <c r="U588" s="1">
        <v>1139100</v>
      </c>
      <c r="V588" s="1">
        <v>1246700</v>
      </c>
      <c r="W588" s="1">
        <v>1830300</v>
      </c>
    </row>
    <row r="589" spans="1:23">
      <c r="A589" s="1" t="s">
        <v>2434</v>
      </c>
      <c r="B589" s="1" t="s">
        <v>2434</v>
      </c>
      <c r="C589" s="1" t="s">
        <v>2435</v>
      </c>
      <c r="D589" s="1" t="s">
        <v>2436</v>
      </c>
      <c r="E589" s="1" t="s">
        <v>2437</v>
      </c>
      <c r="F589" s="1" t="s">
        <v>29</v>
      </c>
      <c r="G589" s="1" t="s">
        <v>27</v>
      </c>
      <c r="H589" s="1" t="s">
        <v>29</v>
      </c>
      <c r="I589" s="1" t="s">
        <v>28</v>
      </c>
      <c r="J589" s="1" t="s">
        <v>28</v>
      </c>
      <c r="K589" s="1" t="s">
        <v>28</v>
      </c>
      <c r="L589" s="1" t="s">
        <v>28</v>
      </c>
      <c r="M589" s="1" t="s">
        <v>28</v>
      </c>
      <c r="N589" s="1">
        <v>11</v>
      </c>
      <c r="O589" s="1">
        <v>19491000</v>
      </c>
      <c r="P589" s="1">
        <v>1044600</v>
      </c>
      <c r="Q589" s="1">
        <v>0</v>
      </c>
      <c r="R589" s="1">
        <v>542000</v>
      </c>
      <c r="S589" s="1">
        <v>6263000</v>
      </c>
      <c r="T589" s="1">
        <v>5028700</v>
      </c>
      <c r="U589" s="1">
        <v>1239700</v>
      </c>
      <c r="V589" s="1">
        <v>1205900</v>
      </c>
      <c r="W589" s="1">
        <v>4167300</v>
      </c>
    </row>
    <row r="590" spans="1:23">
      <c r="A590" s="1" t="s">
        <v>2438</v>
      </c>
      <c r="B590" s="1" t="s">
        <v>2438</v>
      </c>
      <c r="C590" s="1" t="s">
        <v>2439</v>
      </c>
      <c r="D590" s="1" t="s">
        <v>2440</v>
      </c>
      <c r="E590" s="1" t="s">
        <v>2441</v>
      </c>
      <c r="F590" s="1" t="s">
        <v>28</v>
      </c>
      <c r="G590" s="1" t="s">
        <v>28</v>
      </c>
      <c r="H590" s="1" t="s">
        <v>28</v>
      </c>
      <c r="I590" s="1" t="s">
        <v>28</v>
      </c>
      <c r="J590" s="1" t="s">
        <v>28</v>
      </c>
      <c r="K590" s="1" t="s">
        <v>28</v>
      </c>
      <c r="L590" s="1" t="s">
        <v>28</v>
      </c>
      <c r="M590" s="1" t="s">
        <v>28</v>
      </c>
      <c r="N590" s="1">
        <v>26</v>
      </c>
      <c r="O590" s="1">
        <v>1986500</v>
      </c>
      <c r="P590" s="1">
        <v>147590</v>
      </c>
      <c r="Q590" s="1">
        <v>20894000</v>
      </c>
      <c r="R590" s="1">
        <v>24292000</v>
      </c>
      <c r="S590" s="1">
        <v>4217600</v>
      </c>
      <c r="T590" s="1">
        <v>1406900</v>
      </c>
      <c r="U590" s="1">
        <v>32803000</v>
      </c>
      <c r="V590" s="1">
        <v>14680000</v>
      </c>
      <c r="W590" s="1">
        <v>431990</v>
      </c>
    </row>
    <row r="591" spans="1:23">
      <c r="A591" s="1" t="s">
        <v>2442</v>
      </c>
      <c r="B591" s="1" t="s">
        <v>2443</v>
      </c>
      <c r="C591" s="1" t="s">
        <v>2444</v>
      </c>
      <c r="D591" s="1" t="s">
        <v>2445</v>
      </c>
      <c r="E591" s="1" t="s">
        <v>2446</v>
      </c>
      <c r="F591" s="1" t="s">
        <v>28</v>
      </c>
      <c r="G591" s="1" t="s">
        <v>28</v>
      </c>
      <c r="H591" s="1" t="s">
        <v>28</v>
      </c>
      <c r="I591" s="1" t="s">
        <v>28</v>
      </c>
      <c r="J591" s="1" t="s">
        <v>28</v>
      </c>
      <c r="K591" s="1" t="s">
        <v>28</v>
      </c>
      <c r="L591" s="1" t="s">
        <v>28</v>
      </c>
      <c r="M591" s="1" t="s">
        <v>28</v>
      </c>
      <c r="N591" s="1">
        <v>28</v>
      </c>
      <c r="O591" s="1">
        <v>33379000</v>
      </c>
      <c r="P591" s="1">
        <v>1227500</v>
      </c>
      <c r="Q591" s="1">
        <v>3387500</v>
      </c>
      <c r="R591" s="1">
        <v>3765600</v>
      </c>
      <c r="S591" s="1">
        <v>3656000</v>
      </c>
      <c r="T591" s="1">
        <v>6387900</v>
      </c>
      <c r="U591" s="1">
        <v>2597900</v>
      </c>
      <c r="V591" s="1">
        <v>7701400</v>
      </c>
      <c r="W591" s="1">
        <v>4655500</v>
      </c>
    </row>
    <row r="592" spans="1:23">
      <c r="A592" s="1" t="s">
        <v>2447</v>
      </c>
      <c r="B592" s="1" t="s">
        <v>2447</v>
      </c>
      <c r="C592" s="1" t="s">
        <v>2448</v>
      </c>
      <c r="D592" s="1" t="s">
        <v>2449</v>
      </c>
      <c r="E592" s="1" t="s">
        <v>2450</v>
      </c>
      <c r="F592" s="1" t="s">
        <v>28</v>
      </c>
      <c r="G592" s="1" t="s">
        <v>28</v>
      </c>
      <c r="H592" s="1" t="s">
        <v>28</v>
      </c>
      <c r="I592" s="1" t="s">
        <v>28</v>
      </c>
      <c r="J592" s="1" t="s">
        <v>28</v>
      </c>
      <c r="K592" s="1" t="s">
        <v>28</v>
      </c>
      <c r="L592" s="1" t="s">
        <v>28</v>
      </c>
      <c r="M592" s="1" t="s">
        <v>28</v>
      </c>
      <c r="N592" s="1">
        <v>33</v>
      </c>
      <c r="O592" s="1">
        <v>1960999999.99999</v>
      </c>
      <c r="P592" s="1">
        <v>129750000</v>
      </c>
      <c r="Q592" s="1">
        <v>110800000</v>
      </c>
      <c r="R592" s="1">
        <v>138370000</v>
      </c>
      <c r="S592" s="1">
        <v>430600000</v>
      </c>
      <c r="T592" s="1">
        <v>428030000</v>
      </c>
      <c r="U592" s="1">
        <v>154240000</v>
      </c>
      <c r="V592" s="1">
        <v>256290000</v>
      </c>
      <c r="W592" s="1">
        <v>312890000</v>
      </c>
    </row>
    <row r="593" spans="1:23">
      <c r="A593" s="1" t="s">
        <v>2451</v>
      </c>
      <c r="B593" s="1" t="s">
        <v>2451</v>
      </c>
      <c r="C593" s="1" t="s">
        <v>2452</v>
      </c>
      <c r="D593" s="1" t="s">
        <v>2453</v>
      </c>
      <c r="E593" s="1" t="s">
        <v>2454</v>
      </c>
      <c r="F593" s="1" t="s">
        <v>28</v>
      </c>
      <c r="G593" s="1" t="s">
        <v>28</v>
      </c>
      <c r="H593" s="1" t="s">
        <v>28</v>
      </c>
      <c r="I593" s="1" t="s">
        <v>28</v>
      </c>
      <c r="J593" s="1" t="s">
        <v>28</v>
      </c>
      <c r="K593" s="1" t="s">
        <v>28</v>
      </c>
      <c r="L593" s="1" t="s">
        <v>28</v>
      </c>
      <c r="M593" s="1" t="s">
        <v>28</v>
      </c>
      <c r="N593" s="1">
        <v>35</v>
      </c>
      <c r="O593" s="1">
        <v>9331600</v>
      </c>
      <c r="P593" s="1">
        <v>769910</v>
      </c>
      <c r="Q593" s="1">
        <v>782710</v>
      </c>
      <c r="R593" s="1">
        <v>716770</v>
      </c>
      <c r="S593" s="1">
        <v>1838300</v>
      </c>
      <c r="T593" s="1">
        <v>1360200</v>
      </c>
      <c r="U593" s="1">
        <v>797170</v>
      </c>
      <c r="V593" s="1">
        <v>1429300</v>
      </c>
      <c r="W593" s="1">
        <v>1637200</v>
      </c>
    </row>
    <row r="594" spans="1:23">
      <c r="A594" s="1" t="s">
        <v>2455</v>
      </c>
      <c r="B594" s="1" t="s">
        <v>2455</v>
      </c>
      <c r="C594" s="1" t="s">
        <v>2456</v>
      </c>
      <c r="D594" s="1" t="s">
        <v>2457</v>
      </c>
      <c r="E594" s="1" t="s">
        <v>2458</v>
      </c>
      <c r="F594" s="1" t="s">
        <v>28</v>
      </c>
      <c r="G594" s="1" t="s">
        <v>28</v>
      </c>
      <c r="H594" s="1" t="s">
        <v>28</v>
      </c>
      <c r="I594" s="1" t="s">
        <v>28</v>
      </c>
      <c r="J594" s="1" t="s">
        <v>28</v>
      </c>
      <c r="K594" s="1" t="s">
        <v>28</v>
      </c>
      <c r="L594" s="1" t="s">
        <v>28</v>
      </c>
      <c r="M594" s="1" t="s">
        <v>28</v>
      </c>
      <c r="N594" s="1">
        <v>26</v>
      </c>
      <c r="O594" s="1">
        <v>137670000</v>
      </c>
      <c r="P594" s="1">
        <v>13428000</v>
      </c>
      <c r="Q594" s="1">
        <v>11138000</v>
      </c>
      <c r="R594" s="1">
        <v>15108000</v>
      </c>
      <c r="S594" s="1">
        <v>12180000</v>
      </c>
      <c r="T594" s="1">
        <v>21889000</v>
      </c>
      <c r="U594" s="1">
        <v>14490000</v>
      </c>
      <c r="V594" s="1">
        <v>26746000</v>
      </c>
      <c r="W594" s="1">
        <v>22688000</v>
      </c>
    </row>
    <row r="595" spans="1:23">
      <c r="A595" s="1" t="s">
        <v>2459</v>
      </c>
      <c r="B595" s="1" t="s">
        <v>2459</v>
      </c>
      <c r="C595" s="1" t="s">
        <v>2460</v>
      </c>
      <c r="D595" s="1" t="s">
        <v>2461</v>
      </c>
      <c r="E595" s="1" t="s">
        <v>2462</v>
      </c>
      <c r="F595" s="1" t="s">
        <v>28</v>
      </c>
      <c r="G595" s="1" t="s">
        <v>28</v>
      </c>
      <c r="H595" s="1" t="s">
        <v>28</v>
      </c>
      <c r="I595" s="1" t="s">
        <v>28</v>
      </c>
      <c r="J595" s="1" t="s">
        <v>28</v>
      </c>
      <c r="K595" s="1" t="s">
        <v>28</v>
      </c>
      <c r="L595" s="1" t="s">
        <v>28</v>
      </c>
      <c r="M595" s="1" t="s">
        <v>28</v>
      </c>
      <c r="N595" s="1">
        <v>31</v>
      </c>
      <c r="O595" s="1">
        <v>924700000</v>
      </c>
      <c r="P595" s="1">
        <v>75432000</v>
      </c>
      <c r="Q595" s="1">
        <v>78187000</v>
      </c>
      <c r="R595" s="1">
        <v>91280000</v>
      </c>
      <c r="S595" s="1">
        <v>153200000</v>
      </c>
      <c r="T595" s="1">
        <v>145950000</v>
      </c>
      <c r="U595" s="1">
        <v>88103000</v>
      </c>
      <c r="V595" s="1">
        <v>112810000</v>
      </c>
      <c r="W595" s="1">
        <v>179740000</v>
      </c>
    </row>
    <row r="596" spans="1:23">
      <c r="A596" s="1" t="s">
        <v>2463</v>
      </c>
      <c r="B596" s="1" t="s">
        <v>2463</v>
      </c>
      <c r="C596" s="1" t="s">
        <v>2464</v>
      </c>
      <c r="D596" s="1" t="s">
        <v>2465</v>
      </c>
      <c r="E596" s="1" t="s">
        <v>2466</v>
      </c>
      <c r="F596" s="1" t="s">
        <v>28</v>
      </c>
      <c r="G596" s="1" t="s">
        <v>28</v>
      </c>
      <c r="H596" s="1" t="s">
        <v>28</v>
      </c>
      <c r="I596" s="1" t="s">
        <v>28</v>
      </c>
      <c r="J596" s="1" t="s">
        <v>28</v>
      </c>
      <c r="K596" s="1" t="s">
        <v>28</v>
      </c>
      <c r="L596" s="1" t="s">
        <v>28</v>
      </c>
      <c r="M596" s="1" t="s">
        <v>28</v>
      </c>
      <c r="N596" s="1">
        <v>27</v>
      </c>
      <c r="O596" s="1">
        <v>111660000</v>
      </c>
      <c r="P596" s="1">
        <v>6781500</v>
      </c>
      <c r="Q596" s="1">
        <v>4199500</v>
      </c>
      <c r="R596" s="1">
        <v>4182600</v>
      </c>
      <c r="S596" s="1">
        <v>32816000</v>
      </c>
      <c r="T596" s="1">
        <v>38652000</v>
      </c>
      <c r="U596" s="1">
        <v>5397300</v>
      </c>
      <c r="V596" s="1">
        <v>6348400</v>
      </c>
      <c r="W596" s="1">
        <v>13280000</v>
      </c>
    </row>
    <row r="597" spans="1:23">
      <c r="A597" s="1" t="s">
        <v>2467</v>
      </c>
      <c r="B597" s="1" t="s">
        <v>2467</v>
      </c>
      <c r="C597" s="1" t="s">
        <v>2468</v>
      </c>
      <c r="D597" s="1" t="s">
        <v>2469</v>
      </c>
      <c r="E597" s="1" t="s">
        <v>2470</v>
      </c>
      <c r="F597" s="1" t="s">
        <v>28</v>
      </c>
      <c r="G597" s="1" t="s">
        <v>28</v>
      </c>
      <c r="H597" s="1" t="s">
        <v>28</v>
      </c>
      <c r="I597" s="1" t="s">
        <v>28</v>
      </c>
      <c r="J597" s="1" t="s">
        <v>28</v>
      </c>
      <c r="K597" s="1" t="s">
        <v>28</v>
      </c>
      <c r="L597" s="1" t="s">
        <v>28</v>
      </c>
      <c r="M597" s="1" t="s">
        <v>28</v>
      </c>
      <c r="N597" s="1">
        <v>7</v>
      </c>
      <c r="O597" s="1">
        <v>665000000</v>
      </c>
      <c r="P597" s="1">
        <v>35909000</v>
      </c>
      <c r="Q597" s="1">
        <v>44442000</v>
      </c>
      <c r="R597" s="1">
        <v>26978000</v>
      </c>
      <c r="S597" s="1">
        <v>226130000</v>
      </c>
      <c r="T597" s="1">
        <v>111750000</v>
      </c>
      <c r="U597" s="1">
        <v>25982000</v>
      </c>
      <c r="V597" s="1">
        <v>67116000</v>
      </c>
      <c r="W597" s="1">
        <v>126690000</v>
      </c>
    </row>
    <row r="598" spans="1:23">
      <c r="A598" s="1" t="s">
        <v>2471</v>
      </c>
      <c r="B598" s="1" t="s">
        <v>2471</v>
      </c>
      <c r="C598" s="1" t="s">
        <v>2472</v>
      </c>
      <c r="D598" s="1" t="s">
        <v>2473</v>
      </c>
      <c r="E598" s="1" t="s">
        <v>2474</v>
      </c>
      <c r="F598" s="1" t="s">
        <v>29</v>
      </c>
      <c r="G598" s="1" t="s">
        <v>29</v>
      </c>
      <c r="H598" s="1" t="s">
        <v>28</v>
      </c>
      <c r="I598" s="1" t="s">
        <v>28</v>
      </c>
      <c r="J598" s="1" t="s">
        <v>28</v>
      </c>
      <c r="K598" s="1" t="s">
        <v>28</v>
      </c>
      <c r="L598" s="1" t="s">
        <v>28</v>
      </c>
      <c r="M598" s="1" t="s">
        <v>28</v>
      </c>
      <c r="N598" s="1">
        <v>44</v>
      </c>
      <c r="O598" s="1">
        <v>11646000</v>
      </c>
      <c r="P598" s="1">
        <v>116990</v>
      </c>
      <c r="Q598" s="1">
        <v>112750</v>
      </c>
      <c r="R598" s="1">
        <v>137130</v>
      </c>
      <c r="S598" s="1">
        <v>4019500</v>
      </c>
      <c r="T598" s="1">
        <v>3638300</v>
      </c>
      <c r="U598" s="1">
        <v>568350</v>
      </c>
      <c r="V598" s="1">
        <v>784850</v>
      </c>
      <c r="W598" s="1">
        <v>2268000</v>
      </c>
    </row>
    <row r="599" spans="1:23">
      <c r="A599" s="1" t="s">
        <v>2475</v>
      </c>
      <c r="B599" s="1" t="s">
        <v>2475</v>
      </c>
      <c r="C599" s="1" t="s">
        <v>2476</v>
      </c>
      <c r="D599" s="1" t="s">
        <v>2477</v>
      </c>
      <c r="E599" s="1" t="s">
        <v>2478</v>
      </c>
      <c r="F599" s="1" t="s">
        <v>28</v>
      </c>
      <c r="G599" s="1" t="s">
        <v>28</v>
      </c>
      <c r="H599" s="1" t="s">
        <v>27</v>
      </c>
      <c r="I599" s="1" t="s">
        <v>28</v>
      </c>
      <c r="J599" s="1" t="s">
        <v>28</v>
      </c>
      <c r="K599" s="1" t="s">
        <v>27</v>
      </c>
      <c r="L599" s="1" t="s">
        <v>29</v>
      </c>
      <c r="M599" s="1" t="s">
        <v>28</v>
      </c>
      <c r="N599" s="1">
        <v>11</v>
      </c>
      <c r="O599" s="1">
        <v>18825000</v>
      </c>
      <c r="P599" s="1">
        <v>3098700</v>
      </c>
      <c r="Q599" s="1">
        <v>377100</v>
      </c>
      <c r="R599" s="1">
        <v>0</v>
      </c>
      <c r="S599" s="1">
        <v>2051100</v>
      </c>
      <c r="T599" s="1">
        <v>7032300</v>
      </c>
      <c r="U599" s="1">
        <v>0</v>
      </c>
      <c r="V599" s="1">
        <v>890480</v>
      </c>
      <c r="W599" s="1">
        <v>5375700</v>
      </c>
    </row>
    <row r="600" spans="1:23">
      <c r="A600" s="1" t="s">
        <v>2479</v>
      </c>
      <c r="B600" s="1" t="s">
        <v>2479</v>
      </c>
      <c r="C600" s="1" t="s">
        <v>2480</v>
      </c>
      <c r="D600" s="1" t="s">
        <v>2481</v>
      </c>
      <c r="E600" s="1" t="s">
        <v>2482</v>
      </c>
      <c r="F600" s="1" t="s">
        <v>28</v>
      </c>
      <c r="G600" s="1" t="s">
        <v>28</v>
      </c>
      <c r="H600" s="1" t="s">
        <v>28</v>
      </c>
      <c r="I600" s="1" t="s">
        <v>28</v>
      </c>
      <c r="J600" s="1" t="s">
        <v>28</v>
      </c>
      <c r="K600" s="1" t="s">
        <v>28</v>
      </c>
      <c r="L600" s="1" t="s">
        <v>28</v>
      </c>
      <c r="M600" s="1" t="s">
        <v>28</v>
      </c>
      <c r="N600" s="1">
        <v>12</v>
      </c>
      <c r="O600" s="1">
        <v>3453099999.99999</v>
      </c>
      <c r="P600" s="1">
        <v>304400000</v>
      </c>
      <c r="Q600" s="1">
        <v>301560000</v>
      </c>
      <c r="R600" s="1">
        <v>295080000</v>
      </c>
      <c r="S600" s="1">
        <v>567910000</v>
      </c>
      <c r="T600" s="1">
        <v>612340000</v>
      </c>
      <c r="U600" s="1">
        <v>309280000</v>
      </c>
      <c r="V600" s="1">
        <v>486760000</v>
      </c>
      <c r="W600" s="1">
        <v>575790000</v>
      </c>
    </row>
    <row r="601" spans="1:23">
      <c r="A601" s="1" t="s">
        <v>2483</v>
      </c>
      <c r="B601" s="1" t="s">
        <v>2483</v>
      </c>
      <c r="C601" s="1" t="s">
        <v>2484</v>
      </c>
      <c r="D601" s="1" t="s">
        <v>2485</v>
      </c>
      <c r="E601" s="1" t="s">
        <v>2486</v>
      </c>
      <c r="F601" s="1" t="s">
        <v>29</v>
      </c>
      <c r="G601" s="1" t="s">
        <v>29</v>
      </c>
      <c r="H601" s="1" t="s">
        <v>27</v>
      </c>
      <c r="I601" s="1" t="s">
        <v>29</v>
      </c>
      <c r="J601" s="1" t="s">
        <v>29</v>
      </c>
      <c r="K601" s="1" t="s">
        <v>29</v>
      </c>
      <c r="L601" s="1" t="s">
        <v>28</v>
      </c>
      <c r="M601" s="1" t="s">
        <v>28</v>
      </c>
      <c r="N601" s="1">
        <v>74</v>
      </c>
      <c r="O601" s="1">
        <v>707150</v>
      </c>
      <c r="P601" s="1">
        <v>60674</v>
      </c>
      <c r="Q601" s="1">
        <v>52177</v>
      </c>
      <c r="R601" s="1">
        <v>0</v>
      </c>
      <c r="S601" s="1">
        <v>132380</v>
      </c>
      <c r="T601" s="1">
        <v>148130</v>
      </c>
      <c r="U601" s="1">
        <v>82075</v>
      </c>
      <c r="V601" s="1">
        <v>123230</v>
      </c>
      <c r="W601" s="1">
        <v>108480</v>
      </c>
    </row>
    <row r="602" spans="1:23">
      <c r="A602" s="1" t="s">
        <v>2487</v>
      </c>
      <c r="B602" s="1" t="s">
        <v>2487</v>
      </c>
      <c r="C602" s="1" t="s">
        <v>2488</v>
      </c>
      <c r="D602" s="1" t="s">
        <v>2489</v>
      </c>
      <c r="E602" s="1" t="s">
        <v>2490</v>
      </c>
      <c r="F602" s="1" t="s">
        <v>28</v>
      </c>
      <c r="G602" s="1" t="s">
        <v>27</v>
      </c>
      <c r="H602" s="1" t="s">
        <v>27</v>
      </c>
      <c r="I602" s="1" t="s">
        <v>28</v>
      </c>
      <c r="J602" s="1" t="s">
        <v>27</v>
      </c>
      <c r="K602" s="1" t="s">
        <v>27</v>
      </c>
      <c r="L602" s="1" t="s">
        <v>28</v>
      </c>
      <c r="M602" s="1" t="s">
        <v>29</v>
      </c>
      <c r="N602" s="1">
        <v>74</v>
      </c>
      <c r="O602" s="1">
        <v>744600</v>
      </c>
      <c r="P602" s="1">
        <v>112800</v>
      </c>
      <c r="Q602" s="1">
        <v>0</v>
      </c>
      <c r="R602" s="1">
        <v>0</v>
      </c>
      <c r="S602" s="1">
        <v>244770</v>
      </c>
      <c r="T602" s="1">
        <v>0</v>
      </c>
      <c r="U602" s="1">
        <v>0</v>
      </c>
      <c r="V602" s="1">
        <v>205770</v>
      </c>
      <c r="W602" s="1">
        <v>181270</v>
      </c>
    </row>
    <row r="603" spans="1:23">
      <c r="A603" s="1" t="s">
        <v>2491</v>
      </c>
      <c r="B603" s="1" t="s">
        <v>2491</v>
      </c>
      <c r="C603" s="1" t="s">
        <v>2492</v>
      </c>
      <c r="D603" s="1" t="s">
        <v>2493</v>
      </c>
      <c r="E603" s="1" t="s">
        <v>2494</v>
      </c>
      <c r="F603" s="1" t="s">
        <v>29</v>
      </c>
      <c r="G603" s="1" t="s">
        <v>29</v>
      </c>
      <c r="H603" s="1" t="s">
        <v>28</v>
      </c>
      <c r="I603" s="1" t="s">
        <v>28</v>
      </c>
      <c r="J603" s="1" t="s">
        <v>28</v>
      </c>
      <c r="K603" s="1" t="s">
        <v>28</v>
      </c>
      <c r="L603" s="1" t="s">
        <v>28</v>
      </c>
      <c r="M603" s="1" t="s">
        <v>28</v>
      </c>
      <c r="N603" s="1">
        <v>19</v>
      </c>
      <c r="O603" s="1">
        <v>44005000</v>
      </c>
      <c r="P603" s="1">
        <v>1527600</v>
      </c>
      <c r="Q603" s="1">
        <v>2862400</v>
      </c>
      <c r="R603" s="1">
        <v>2789800</v>
      </c>
      <c r="S603" s="1">
        <v>8609500</v>
      </c>
      <c r="T603" s="1">
        <v>9303300</v>
      </c>
      <c r="U603" s="1">
        <v>4027400</v>
      </c>
      <c r="V603" s="1">
        <v>8347400</v>
      </c>
      <c r="W603" s="1">
        <v>6537600</v>
      </c>
    </row>
    <row r="604" spans="1:23">
      <c r="A604" s="1" t="s">
        <v>2495</v>
      </c>
      <c r="B604" s="1" t="s">
        <v>2495</v>
      </c>
      <c r="C604" s="1" t="s">
        <v>2496</v>
      </c>
      <c r="D604" s="1" t="s">
        <v>2497</v>
      </c>
      <c r="E604" s="1" t="s">
        <v>2498</v>
      </c>
      <c r="F604" s="1" t="s">
        <v>28</v>
      </c>
      <c r="G604" s="1" t="s">
        <v>28</v>
      </c>
      <c r="H604" s="1" t="s">
        <v>28</v>
      </c>
      <c r="I604" s="1" t="s">
        <v>28</v>
      </c>
      <c r="J604" s="1" t="s">
        <v>28</v>
      </c>
      <c r="K604" s="1" t="s">
        <v>28</v>
      </c>
      <c r="L604" s="1" t="s">
        <v>28</v>
      </c>
      <c r="M604" s="1" t="s">
        <v>28</v>
      </c>
      <c r="N604" s="1">
        <v>9</v>
      </c>
      <c r="O604" s="1">
        <v>1371900000</v>
      </c>
      <c r="P604" s="1">
        <v>122650000</v>
      </c>
      <c r="Q604" s="1">
        <v>117580000</v>
      </c>
      <c r="R604" s="1">
        <v>106400000</v>
      </c>
      <c r="S604" s="1">
        <v>283770000</v>
      </c>
      <c r="T604" s="1">
        <v>290760000</v>
      </c>
      <c r="U604" s="1">
        <v>88447000</v>
      </c>
      <c r="V604" s="1">
        <v>150790000</v>
      </c>
      <c r="W604" s="1">
        <v>211480000</v>
      </c>
    </row>
    <row r="605" spans="1:23">
      <c r="A605" s="1" t="s">
        <v>2499</v>
      </c>
      <c r="B605" s="1" t="s">
        <v>2499</v>
      </c>
      <c r="C605" s="1" t="s">
        <v>2500</v>
      </c>
      <c r="D605" s="1" t="s">
        <v>2501</v>
      </c>
      <c r="E605" s="1" t="s">
        <v>2502</v>
      </c>
      <c r="F605" s="1" t="s">
        <v>28</v>
      </c>
      <c r="G605" s="1" t="s">
        <v>28</v>
      </c>
      <c r="H605" s="1" t="s">
        <v>28</v>
      </c>
      <c r="I605" s="1" t="s">
        <v>28</v>
      </c>
      <c r="J605" s="1" t="s">
        <v>28</v>
      </c>
      <c r="K605" s="1" t="s">
        <v>28</v>
      </c>
      <c r="L605" s="1" t="s">
        <v>28</v>
      </c>
      <c r="M605" s="1" t="s">
        <v>28</v>
      </c>
      <c r="N605" s="1">
        <v>17</v>
      </c>
      <c r="O605" s="1">
        <v>412540000</v>
      </c>
      <c r="P605" s="1">
        <v>25423000</v>
      </c>
      <c r="Q605" s="1">
        <v>23423000</v>
      </c>
      <c r="R605" s="1">
        <v>18433000</v>
      </c>
      <c r="S605" s="1">
        <v>85748000</v>
      </c>
      <c r="T605" s="1">
        <v>113940000</v>
      </c>
      <c r="U605" s="1">
        <v>27337000</v>
      </c>
      <c r="V605" s="1">
        <v>56244000</v>
      </c>
      <c r="W605" s="1">
        <v>62002000</v>
      </c>
    </row>
    <row r="606" spans="1:23">
      <c r="A606" s="1" t="s">
        <v>2503</v>
      </c>
      <c r="B606" s="1" t="s">
        <v>2503</v>
      </c>
      <c r="C606" s="1" t="s">
        <v>2504</v>
      </c>
      <c r="D606" s="1" t="s">
        <v>2505</v>
      </c>
      <c r="E606" s="1" t="s">
        <v>2506</v>
      </c>
      <c r="F606" s="1" t="s">
        <v>28</v>
      </c>
      <c r="G606" s="1" t="s">
        <v>28</v>
      </c>
      <c r="H606" s="1" t="s">
        <v>28</v>
      </c>
      <c r="I606" s="1" t="s">
        <v>28</v>
      </c>
      <c r="J606" s="1" t="s">
        <v>28</v>
      </c>
      <c r="K606" s="1" t="s">
        <v>28</v>
      </c>
      <c r="L606" s="1" t="s">
        <v>28</v>
      </c>
      <c r="M606" s="1" t="s">
        <v>28</v>
      </c>
      <c r="N606" s="1">
        <v>48</v>
      </c>
      <c r="O606" s="1">
        <v>8342100</v>
      </c>
      <c r="P606" s="1">
        <v>880600</v>
      </c>
      <c r="Q606" s="1">
        <v>624610</v>
      </c>
      <c r="R606" s="1">
        <v>553600</v>
      </c>
      <c r="S606" s="1">
        <v>1608100</v>
      </c>
      <c r="T606" s="1">
        <v>2639400</v>
      </c>
      <c r="U606" s="1">
        <v>399220</v>
      </c>
      <c r="V606" s="1">
        <v>634750</v>
      </c>
      <c r="W606" s="1">
        <v>1001900</v>
      </c>
    </row>
    <row r="607" spans="1:23">
      <c r="A607" s="1" t="s">
        <v>2507</v>
      </c>
      <c r="B607" s="1" t="s">
        <v>2507</v>
      </c>
      <c r="C607" s="1" t="s">
        <v>2508</v>
      </c>
      <c r="D607" s="1" t="s">
        <v>2509</v>
      </c>
      <c r="E607" s="1" t="s">
        <v>2510</v>
      </c>
      <c r="F607" s="1" t="s">
        <v>28</v>
      </c>
      <c r="G607" s="1" t="s">
        <v>28</v>
      </c>
      <c r="H607" s="1" t="s">
        <v>28</v>
      </c>
      <c r="I607" s="1" t="s">
        <v>28</v>
      </c>
      <c r="J607" s="1" t="s">
        <v>28</v>
      </c>
      <c r="K607" s="1" t="s">
        <v>28</v>
      </c>
      <c r="L607" s="1" t="s">
        <v>28</v>
      </c>
      <c r="M607" s="1" t="s">
        <v>28</v>
      </c>
      <c r="N607" s="1">
        <v>28</v>
      </c>
      <c r="O607" s="1">
        <v>37646000</v>
      </c>
      <c r="P607" s="1">
        <v>2421600</v>
      </c>
      <c r="Q607" s="1">
        <v>2146500</v>
      </c>
      <c r="R607" s="1">
        <v>2307600</v>
      </c>
      <c r="S607" s="1">
        <v>7680500</v>
      </c>
      <c r="T607" s="1">
        <v>5985100</v>
      </c>
      <c r="U607" s="1">
        <v>5033500</v>
      </c>
      <c r="V607" s="1">
        <v>4739600</v>
      </c>
      <c r="W607" s="1">
        <v>7331800</v>
      </c>
    </row>
    <row r="608" spans="1:23">
      <c r="A608" s="1" t="s">
        <v>2511</v>
      </c>
      <c r="B608" s="1" t="s">
        <v>2512</v>
      </c>
      <c r="C608" s="1" t="s">
        <v>2513</v>
      </c>
      <c r="D608" s="1" t="s">
        <v>2514</v>
      </c>
      <c r="E608" s="1" t="s">
        <v>2515</v>
      </c>
      <c r="F608" s="1" t="s">
        <v>28</v>
      </c>
      <c r="G608" s="1" t="s">
        <v>29</v>
      </c>
      <c r="H608" s="1" t="s">
        <v>27</v>
      </c>
      <c r="I608" s="1" t="s">
        <v>28</v>
      </c>
      <c r="J608" s="1" t="s">
        <v>28</v>
      </c>
      <c r="K608" s="1" t="s">
        <v>29</v>
      </c>
      <c r="L608" s="1" t="s">
        <v>28</v>
      </c>
      <c r="M608" s="1" t="s">
        <v>28</v>
      </c>
      <c r="N608" s="1">
        <v>31</v>
      </c>
      <c r="O608" s="1">
        <v>5980100</v>
      </c>
      <c r="P608" s="1">
        <v>579120</v>
      </c>
      <c r="Q608" s="1">
        <v>210130</v>
      </c>
      <c r="R608" s="1">
        <v>0</v>
      </c>
      <c r="S608" s="1">
        <v>1952300</v>
      </c>
      <c r="T608" s="1">
        <v>2169000</v>
      </c>
      <c r="U608" s="1">
        <v>307730</v>
      </c>
      <c r="V608" s="1">
        <v>749980</v>
      </c>
      <c r="W608" s="1">
        <v>761860</v>
      </c>
    </row>
    <row r="609" spans="1:23">
      <c r="A609" s="1" t="s">
        <v>2516</v>
      </c>
      <c r="B609" s="1" t="s">
        <v>2516</v>
      </c>
      <c r="C609" s="1" t="s">
        <v>2517</v>
      </c>
      <c r="D609" s="1" t="s">
        <v>2518</v>
      </c>
      <c r="E609" s="1" t="s">
        <v>2519</v>
      </c>
      <c r="F609" s="1" t="s">
        <v>28</v>
      </c>
      <c r="G609" s="1" t="s">
        <v>28</v>
      </c>
      <c r="H609" s="1" t="s">
        <v>28</v>
      </c>
      <c r="I609" s="1" t="s">
        <v>28</v>
      </c>
      <c r="J609" s="1" t="s">
        <v>28</v>
      </c>
      <c r="K609" s="1" t="s">
        <v>28</v>
      </c>
      <c r="L609" s="1" t="s">
        <v>28</v>
      </c>
      <c r="M609" s="1" t="s">
        <v>28</v>
      </c>
      <c r="N609" s="1">
        <v>35</v>
      </c>
      <c r="O609" s="1">
        <v>3932599999.99999</v>
      </c>
      <c r="P609" s="1">
        <v>301590000</v>
      </c>
      <c r="Q609" s="1">
        <v>366080000</v>
      </c>
      <c r="R609" s="1">
        <v>362380000</v>
      </c>
      <c r="S609" s="1">
        <v>575820000</v>
      </c>
      <c r="T609" s="1">
        <v>565560000</v>
      </c>
      <c r="U609" s="1">
        <v>434020000</v>
      </c>
      <c r="V609" s="1">
        <v>661270000</v>
      </c>
      <c r="W609" s="1">
        <v>665860000</v>
      </c>
    </row>
    <row r="610" spans="1:23">
      <c r="A610" s="1" t="s">
        <v>2520</v>
      </c>
      <c r="B610" s="1" t="s">
        <v>2521</v>
      </c>
      <c r="C610" s="1" t="s">
        <v>2522</v>
      </c>
      <c r="D610" s="1" t="s">
        <v>2523</v>
      </c>
      <c r="E610" s="1" t="s">
        <v>2524</v>
      </c>
      <c r="F610" s="1" t="s">
        <v>28</v>
      </c>
      <c r="G610" s="1" t="s">
        <v>28</v>
      </c>
      <c r="H610" s="1" t="s">
        <v>28</v>
      </c>
      <c r="I610" s="1" t="s">
        <v>28</v>
      </c>
      <c r="J610" s="1" t="s">
        <v>28</v>
      </c>
      <c r="K610" s="1" t="s">
        <v>28</v>
      </c>
      <c r="L610" s="1" t="s">
        <v>28</v>
      </c>
      <c r="M610" s="1" t="s">
        <v>28</v>
      </c>
      <c r="N610" s="1">
        <v>48</v>
      </c>
      <c r="O610" s="1">
        <v>295730000</v>
      </c>
      <c r="P610" s="1">
        <v>25108000</v>
      </c>
      <c r="Q610" s="1">
        <v>18997000</v>
      </c>
      <c r="R610" s="1">
        <v>17225000</v>
      </c>
      <c r="S610" s="1">
        <v>56789000</v>
      </c>
      <c r="T610" s="1">
        <v>76510000</v>
      </c>
      <c r="U610" s="1">
        <v>18830000</v>
      </c>
      <c r="V610" s="1">
        <v>34536000</v>
      </c>
      <c r="W610" s="1">
        <v>47736000</v>
      </c>
    </row>
    <row r="611" spans="1:23">
      <c r="A611" s="1" t="s">
        <v>2525</v>
      </c>
      <c r="B611" s="1" t="s">
        <v>2525</v>
      </c>
      <c r="C611" s="1" t="s">
        <v>2526</v>
      </c>
      <c r="D611" s="1" t="s">
        <v>2527</v>
      </c>
      <c r="E611" s="1" t="s">
        <v>2528</v>
      </c>
      <c r="F611" s="1" t="s">
        <v>28</v>
      </c>
      <c r="G611" s="1" t="s">
        <v>28</v>
      </c>
      <c r="H611" s="1" t="s">
        <v>28</v>
      </c>
      <c r="I611" s="1" t="s">
        <v>28</v>
      </c>
      <c r="J611" s="1" t="s">
        <v>28</v>
      </c>
      <c r="K611" s="1" t="s">
        <v>28</v>
      </c>
      <c r="L611" s="1" t="s">
        <v>28</v>
      </c>
      <c r="M611" s="1" t="s">
        <v>28</v>
      </c>
      <c r="N611" s="1">
        <v>14</v>
      </c>
      <c r="O611" s="1">
        <v>94705000</v>
      </c>
      <c r="P611" s="1">
        <v>6848700</v>
      </c>
      <c r="Q611" s="1">
        <v>9688100</v>
      </c>
      <c r="R611" s="1">
        <v>6108400</v>
      </c>
      <c r="S611" s="1">
        <v>8330800</v>
      </c>
      <c r="T611" s="1">
        <v>11926000</v>
      </c>
      <c r="U611" s="1">
        <v>12894000</v>
      </c>
      <c r="V611" s="1">
        <v>17501000</v>
      </c>
      <c r="W611" s="1">
        <v>21408000</v>
      </c>
    </row>
    <row r="612" spans="1:23">
      <c r="A612" s="1" t="s">
        <v>2529</v>
      </c>
      <c r="B612" s="1" t="s">
        <v>2529</v>
      </c>
      <c r="C612" s="1" t="s">
        <v>2530</v>
      </c>
      <c r="D612" s="1" t="s">
        <v>2531</v>
      </c>
      <c r="E612" s="1" t="s">
        <v>2532</v>
      </c>
      <c r="F612" s="1" t="s">
        <v>28</v>
      </c>
      <c r="G612" s="1" t="s">
        <v>28</v>
      </c>
      <c r="H612" s="1" t="s">
        <v>28</v>
      </c>
      <c r="I612" s="1" t="s">
        <v>28</v>
      </c>
      <c r="J612" s="1" t="s">
        <v>28</v>
      </c>
      <c r="K612" s="1" t="s">
        <v>28</v>
      </c>
      <c r="L612" s="1" t="s">
        <v>28</v>
      </c>
      <c r="M612" s="1" t="s">
        <v>28</v>
      </c>
      <c r="N612" s="1">
        <v>12</v>
      </c>
      <c r="O612" s="1">
        <v>109640000</v>
      </c>
      <c r="P612" s="1">
        <v>11323000</v>
      </c>
      <c r="Q612" s="1">
        <v>12583000</v>
      </c>
      <c r="R612" s="1">
        <v>12415000</v>
      </c>
      <c r="S612" s="1">
        <v>8096800</v>
      </c>
      <c r="T612" s="1">
        <v>10605000</v>
      </c>
      <c r="U612" s="1">
        <v>7471800</v>
      </c>
      <c r="V612" s="1">
        <v>19262000</v>
      </c>
      <c r="W612" s="1">
        <v>27882000</v>
      </c>
    </row>
    <row r="613" spans="1:23">
      <c r="A613" s="1" t="s">
        <v>2533</v>
      </c>
      <c r="B613" s="1" t="s">
        <v>2533</v>
      </c>
      <c r="C613" s="1" t="s">
        <v>2534</v>
      </c>
      <c r="D613" s="1" t="s">
        <v>2535</v>
      </c>
      <c r="E613" s="1" t="s">
        <v>2536</v>
      </c>
      <c r="F613" s="1" t="s">
        <v>28</v>
      </c>
      <c r="G613" s="1" t="s">
        <v>29</v>
      </c>
      <c r="H613" s="1" t="s">
        <v>29</v>
      </c>
      <c r="I613" s="1" t="s">
        <v>29</v>
      </c>
      <c r="J613" s="1" t="s">
        <v>29</v>
      </c>
      <c r="K613" s="1" t="s">
        <v>28</v>
      </c>
      <c r="L613" s="1" t="s">
        <v>28</v>
      </c>
      <c r="M613" s="1" t="s">
        <v>28</v>
      </c>
      <c r="N613" s="1">
        <v>16</v>
      </c>
      <c r="O613" s="1">
        <v>14162000</v>
      </c>
      <c r="P613" s="1">
        <v>1125800</v>
      </c>
      <c r="Q613" s="1">
        <v>1254600</v>
      </c>
      <c r="R613" s="1">
        <v>1283500</v>
      </c>
      <c r="S613" s="1">
        <v>1574500</v>
      </c>
      <c r="T613" s="1">
        <v>1323600</v>
      </c>
      <c r="U613" s="1">
        <v>1550200</v>
      </c>
      <c r="V613" s="1">
        <v>4029600</v>
      </c>
      <c r="W613" s="1">
        <v>2019700</v>
      </c>
    </row>
    <row r="614" spans="1:23">
      <c r="A614" s="1" t="s">
        <v>2537</v>
      </c>
      <c r="B614" s="1" t="s">
        <v>2537</v>
      </c>
      <c r="C614" s="1" t="s">
        <v>2538</v>
      </c>
      <c r="D614" s="1" t="s">
        <v>2539</v>
      </c>
      <c r="E614" s="1" t="s">
        <v>2540</v>
      </c>
      <c r="F614" s="1" t="s">
        <v>28</v>
      </c>
      <c r="G614" s="1" t="s">
        <v>28</v>
      </c>
      <c r="H614" s="1" t="s">
        <v>28</v>
      </c>
      <c r="I614" s="1" t="s">
        <v>28</v>
      </c>
      <c r="J614" s="1" t="s">
        <v>28</v>
      </c>
      <c r="K614" s="1" t="s">
        <v>28</v>
      </c>
      <c r="L614" s="1" t="s">
        <v>28</v>
      </c>
      <c r="M614" s="1" t="s">
        <v>28</v>
      </c>
      <c r="N614" s="1">
        <v>21</v>
      </c>
      <c r="O614" s="1">
        <v>118800000</v>
      </c>
      <c r="P614" s="1">
        <v>8911100</v>
      </c>
      <c r="Q614" s="1">
        <v>7987800</v>
      </c>
      <c r="R614" s="1">
        <v>10292000</v>
      </c>
      <c r="S614" s="1">
        <v>19678000</v>
      </c>
      <c r="T614" s="1">
        <v>23507000</v>
      </c>
      <c r="U614" s="1">
        <v>10529000</v>
      </c>
      <c r="V614" s="1">
        <v>15770000</v>
      </c>
      <c r="W614" s="1">
        <v>22124000</v>
      </c>
    </row>
    <row r="615" spans="1:23">
      <c r="A615" s="1" t="s">
        <v>2541</v>
      </c>
      <c r="B615" s="1" t="s">
        <v>2541</v>
      </c>
      <c r="C615" s="1" t="s">
        <v>2542</v>
      </c>
      <c r="D615" s="1" t="s">
        <v>2543</v>
      </c>
      <c r="E615" s="1" t="s">
        <v>2544</v>
      </c>
      <c r="F615" s="1" t="s">
        <v>28</v>
      </c>
      <c r="G615" s="1" t="s">
        <v>28</v>
      </c>
      <c r="H615" s="1" t="s">
        <v>28</v>
      </c>
      <c r="I615" s="1" t="s">
        <v>28</v>
      </c>
      <c r="J615" s="1" t="s">
        <v>28</v>
      </c>
      <c r="K615" s="1" t="s">
        <v>28</v>
      </c>
      <c r="L615" s="1" t="s">
        <v>28</v>
      </c>
      <c r="M615" s="1" t="s">
        <v>28</v>
      </c>
      <c r="N615" s="1">
        <v>19</v>
      </c>
      <c r="O615" s="1">
        <v>135400000</v>
      </c>
      <c r="P615" s="1">
        <v>13903000</v>
      </c>
      <c r="Q615" s="1">
        <v>10199000</v>
      </c>
      <c r="R615" s="1">
        <v>4823300</v>
      </c>
      <c r="S615" s="1">
        <v>33531000</v>
      </c>
      <c r="T615" s="1">
        <v>26026000</v>
      </c>
      <c r="U615" s="1">
        <v>9905000</v>
      </c>
      <c r="V615" s="1">
        <v>9814700</v>
      </c>
      <c r="W615" s="1">
        <v>27194000</v>
      </c>
    </row>
    <row r="616" spans="1:23">
      <c r="A616" s="1" t="s">
        <v>2545</v>
      </c>
      <c r="B616" s="1" t="s">
        <v>2546</v>
      </c>
      <c r="C616" s="1" t="s">
        <v>2547</v>
      </c>
      <c r="D616" s="1" t="s">
        <v>2548</v>
      </c>
      <c r="E616" s="1" t="s">
        <v>2549</v>
      </c>
      <c r="F616" s="1" t="s">
        <v>28</v>
      </c>
      <c r="G616" s="1" t="s">
        <v>28</v>
      </c>
      <c r="H616" s="1" t="s">
        <v>28</v>
      </c>
      <c r="I616" s="1" t="s">
        <v>28</v>
      </c>
      <c r="J616" s="1" t="s">
        <v>28</v>
      </c>
      <c r="K616" s="1" t="s">
        <v>28</v>
      </c>
      <c r="L616" s="1" t="s">
        <v>28</v>
      </c>
      <c r="M616" s="1" t="s">
        <v>28</v>
      </c>
      <c r="N616" s="1">
        <v>50</v>
      </c>
      <c r="O616" s="1">
        <v>22642000</v>
      </c>
      <c r="P616" s="1">
        <v>2231600</v>
      </c>
      <c r="Q616" s="1">
        <v>1086500</v>
      </c>
      <c r="R616" s="1">
        <v>1647500</v>
      </c>
      <c r="S616" s="1">
        <v>4940500</v>
      </c>
      <c r="T616" s="1">
        <v>5916300</v>
      </c>
      <c r="U616" s="1">
        <v>1499200</v>
      </c>
      <c r="V616" s="1">
        <v>1779700</v>
      </c>
      <c r="W616" s="1">
        <v>3540800</v>
      </c>
    </row>
    <row r="617" spans="1:23">
      <c r="A617" s="1" t="s">
        <v>2550</v>
      </c>
      <c r="B617" s="1" t="s">
        <v>2550</v>
      </c>
      <c r="C617" s="1" t="s">
        <v>2551</v>
      </c>
      <c r="D617" s="1" t="s">
        <v>2552</v>
      </c>
      <c r="E617" s="1" t="s">
        <v>2553</v>
      </c>
      <c r="F617" s="1" t="s">
        <v>28</v>
      </c>
      <c r="G617" s="1" t="s">
        <v>28</v>
      </c>
      <c r="H617" s="1" t="s">
        <v>28</v>
      </c>
      <c r="I617" s="1" t="s">
        <v>28</v>
      </c>
      <c r="J617" s="1" t="s">
        <v>28</v>
      </c>
      <c r="K617" s="1" t="s">
        <v>28</v>
      </c>
      <c r="L617" s="1" t="s">
        <v>28</v>
      </c>
      <c r="M617" s="1" t="s">
        <v>28</v>
      </c>
      <c r="N617" s="1">
        <v>21</v>
      </c>
      <c r="O617" s="1">
        <v>238570000</v>
      </c>
      <c r="P617" s="1">
        <v>26156000</v>
      </c>
      <c r="Q617" s="1">
        <v>26999000</v>
      </c>
      <c r="R617" s="1">
        <v>25365000</v>
      </c>
      <c r="S617" s="1">
        <v>36235000</v>
      </c>
      <c r="T617" s="1">
        <v>36363000</v>
      </c>
      <c r="U617" s="1">
        <v>26688000</v>
      </c>
      <c r="V617" s="1">
        <v>28448000</v>
      </c>
      <c r="W617" s="1">
        <v>32318000</v>
      </c>
    </row>
    <row r="618" spans="1:23">
      <c r="A618" s="1" t="s">
        <v>2554</v>
      </c>
      <c r="B618" s="1" t="s">
        <v>2554</v>
      </c>
      <c r="C618" s="1" t="s">
        <v>2555</v>
      </c>
      <c r="D618" s="1" t="s">
        <v>2556</v>
      </c>
      <c r="E618" s="1" t="s">
        <v>2557</v>
      </c>
      <c r="F618" s="1" t="s">
        <v>28</v>
      </c>
      <c r="G618" s="1" t="s">
        <v>28</v>
      </c>
      <c r="H618" s="1" t="s">
        <v>28</v>
      </c>
      <c r="I618" s="1" t="s">
        <v>28</v>
      </c>
      <c r="J618" s="1" t="s">
        <v>28</v>
      </c>
      <c r="K618" s="1" t="s">
        <v>29</v>
      </c>
      <c r="L618" s="1" t="s">
        <v>28</v>
      </c>
      <c r="M618" s="1" t="s">
        <v>28</v>
      </c>
      <c r="N618" s="1">
        <v>19</v>
      </c>
      <c r="O618" s="1">
        <v>95607000</v>
      </c>
      <c r="P618" s="1">
        <v>8554200</v>
      </c>
      <c r="Q618" s="1">
        <v>6943200</v>
      </c>
      <c r="R618" s="1">
        <v>8951100</v>
      </c>
      <c r="S618" s="1">
        <v>16175000</v>
      </c>
      <c r="T618" s="1">
        <v>20978000</v>
      </c>
      <c r="U618" s="1">
        <v>4387100</v>
      </c>
      <c r="V618" s="1">
        <v>15191000</v>
      </c>
      <c r="W618" s="1">
        <v>14428000</v>
      </c>
    </row>
    <row r="619" spans="1:23">
      <c r="A619" s="1" t="s">
        <v>2558</v>
      </c>
      <c r="B619" s="1" t="s">
        <v>2558</v>
      </c>
      <c r="C619" s="1" t="s">
        <v>2559</v>
      </c>
      <c r="D619" s="1" t="s">
        <v>2560</v>
      </c>
      <c r="E619" s="1" t="s">
        <v>2561</v>
      </c>
      <c r="F619" s="1" t="s">
        <v>28</v>
      </c>
      <c r="G619" s="1" t="s">
        <v>28</v>
      </c>
      <c r="H619" s="1" t="s">
        <v>28</v>
      </c>
      <c r="I619" s="1" t="s">
        <v>28</v>
      </c>
      <c r="J619" s="1" t="s">
        <v>28</v>
      </c>
      <c r="K619" s="1" t="s">
        <v>28</v>
      </c>
      <c r="L619" s="1" t="s">
        <v>28</v>
      </c>
      <c r="M619" s="1" t="s">
        <v>28</v>
      </c>
      <c r="N619" s="1">
        <v>10</v>
      </c>
      <c r="O619" s="1">
        <v>41195000</v>
      </c>
      <c r="P619" s="1">
        <v>2554200</v>
      </c>
      <c r="Q619" s="1">
        <v>3146000</v>
      </c>
      <c r="R619" s="1">
        <v>3995400</v>
      </c>
      <c r="S619" s="1">
        <v>8355600</v>
      </c>
      <c r="T619" s="1">
        <v>4524000</v>
      </c>
      <c r="U619" s="1">
        <v>4066400</v>
      </c>
      <c r="V619" s="1">
        <v>8111600</v>
      </c>
      <c r="W619" s="1">
        <v>6441500</v>
      </c>
    </row>
    <row r="620" spans="1:23">
      <c r="A620" s="1" t="s">
        <v>2562</v>
      </c>
      <c r="B620" s="1" t="s">
        <v>2562</v>
      </c>
      <c r="C620" s="1" t="s">
        <v>2563</v>
      </c>
      <c r="D620" s="1" t="s">
        <v>2564</v>
      </c>
      <c r="E620" s="1" t="s">
        <v>2565</v>
      </c>
      <c r="F620" s="1" t="s">
        <v>29</v>
      </c>
      <c r="G620" s="1" t="s">
        <v>29</v>
      </c>
      <c r="H620" s="1" t="s">
        <v>29</v>
      </c>
      <c r="I620" s="1" t="s">
        <v>28</v>
      </c>
      <c r="J620" s="1" t="s">
        <v>28</v>
      </c>
      <c r="K620" s="1" t="s">
        <v>29</v>
      </c>
      <c r="L620" s="1" t="s">
        <v>29</v>
      </c>
      <c r="M620" s="1" t="s">
        <v>28</v>
      </c>
      <c r="N620" s="1">
        <v>11</v>
      </c>
      <c r="O620" s="1">
        <v>47839000</v>
      </c>
      <c r="P620" s="1">
        <v>4117300</v>
      </c>
      <c r="Q620" s="1">
        <v>869620</v>
      </c>
      <c r="R620" s="1">
        <v>3089100</v>
      </c>
      <c r="S620" s="1">
        <v>11273000</v>
      </c>
      <c r="T620" s="1">
        <v>13484000</v>
      </c>
      <c r="U620" s="1">
        <v>3118000</v>
      </c>
      <c r="V620" s="1">
        <v>2804500</v>
      </c>
      <c r="W620" s="1">
        <v>9082900</v>
      </c>
    </row>
    <row r="621" spans="1:23">
      <c r="A621" s="1" t="s">
        <v>2566</v>
      </c>
      <c r="B621" s="1" t="s">
        <v>2567</v>
      </c>
      <c r="C621" s="1" t="s">
        <v>2568</v>
      </c>
      <c r="D621" s="1" t="s">
        <v>2569</v>
      </c>
      <c r="E621" s="1" t="s">
        <v>2570</v>
      </c>
      <c r="F621" s="1" t="s">
        <v>28</v>
      </c>
      <c r="G621" s="1" t="s">
        <v>28</v>
      </c>
      <c r="H621" s="1" t="s">
        <v>28</v>
      </c>
      <c r="I621" s="1" t="s">
        <v>28</v>
      </c>
      <c r="J621" s="1" t="s">
        <v>28</v>
      </c>
      <c r="K621" s="1" t="s">
        <v>28</v>
      </c>
      <c r="L621" s="1" t="s">
        <v>28</v>
      </c>
      <c r="M621" s="1" t="s">
        <v>28</v>
      </c>
      <c r="N621" s="1">
        <v>13</v>
      </c>
      <c r="O621" s="1">
        <v>396760000</v>
      </c>
      <c r="P621" s="1">
        <v>31944000</v>
      </c>
      <c r="Q621" s="1">
        <v>15517000</v>
      </c>
      <c r="R621" s="1">
        <v>25502000</v>
      </c>
      <c r="S621" s="1">
        <v>103940000</v>
      </c>
      <c r="T621" s="1">
        <v>95758000</v>
      </c>
      <c r="U621" s="1">
        <v>19903000</v>
      </c>
      <c r="V621" s="1">
        <v>35472000</v>
      </c>
      <c r="W621" s="1">
        <v>68729000</v>
      </c>
    </row>
    <row r="622" spans="1:23">
      <c r="A622" s="1" t="s">
        <v>2571</v>
      </c>
      <c r="B622" s="1" t="s">
        <v>2571</v>
      </c>
      <c r="C622" s="1" t="s">
        <v>2572</v>
      </c>
      <c r="D622" s="1" t="s">
        <v>2573</v>
      </c>
      <c r="E622" s="1" t="s">
        <v>2574</v>
      </c>
      <c r="F622" s="1" t="s">
        <v>28</v>
      </c>
      <c r="G622" s="1" t="s">
        <v>28</v>
      </c>
      <c r="H622" s="1" t="s">
        <v>28</v>
      </c>
      <c r="I622" s="1" t="s">
        <v>28</v>
      </c>
      <c r="J622" s="1" t="s">
        <v>28</v>
      </c>
      <c r="K622" s="1" t="s">
        <v>28</v>
      </c>
      <c r="L622" s="1" t="s">
        <v>28</v>
      </c>
      <c r="M622" s="1" t="s">
        <v>28</v>
      </c>
      <c r="N622" s="1">
        <v>14</v>
      </c>
      <c r="O622" s="1">
        <v>75071000</v>
      </c>
      <c r="P622" s="1">
        <v>6514200</v>
      </c>
      <c r="Q622" s="1">
        <v>10647000</v>
      </c>
      <c r="R622" s="1">
        <v>5851000</v>
      </c>
      <c r="S622" s="1">
        <v>9883800</v>
      </c>
      <c r="T622" s="1">
        <v>7848500</v>
      </c>
      <c r="U622" s="1">
        <v>9101700</v>
      </c>
      <c r="V622" s="1">
        <v>10048000</v>
      </c>
      <c r="W622" s="1">
        <v>15176000</v>
      </c>
    </row>
    <row r="623" spans="1:23">
      <c r="A623" s="1" t="s">
        <v>2575</v>
      </c>
      <c r="B623" s="1" t="s">
        <v>2575</v>
      </c>
      <c r="C623" s="1" t="s">
        <v>2576</v>
      </c>
      <c r="D623" s="1" t="s">
        <v>2577</v>
      </c>
      <c r="E623" s="1" t="s">
        <v>2578</v>
      </c>
      <c r="F623" s="1" t="s">
        <v>28</v>
      </c>
      <c r="G623" s="1" t="s">
        <v>28</v>
      </c>
      <c r="H623" s="1" t="s">
        <v>28</v>
      </c>
      <c r="I623" s="1" t="s">
        <v>28</v>
      </c>
      <c r="J623" s="1" t="s">
        <v>28</v>
      </c>
      <c r="K623" s="1" t="s">
        <v>28</v>
      </c>
      <c r="L623" s="1" t="s">
        <v>28</v>
      </c>
      <c r="M623" s="1" t="s">
        <v>28</v>
      </c>
      <c r="N623" s="1">
        <v>15</v>
      </c>
      <c r="O623" s="1">
        <v>150400000</v>
      </c>
      <c r="P623" s="1">
        <v>9195300</v>
      </c>
      <c r="Q623" s="1">
        <v>4557900</v>
      </c>
      <c r="R623" s="1">
        <v>6512600</v>
      </c>
      <c r="S623" s="1">
        <v>38235000</v>
      </c>
      <c r="T623" s="1">
        <v>45536000</v>
      </c>
      <c r="U623" s="1">
        <v>8643000</v>
      </c>
      <c r="V623" s="1">
        <v>15314000</v>
      </c>
      <c r="W623" s="1">
        <v>22409000</v>
      </c>
    </row>
    <row r="624" spans="1:23">
      <c r="A624" s="1" t="s">
        <v>2579</v>
      </c>
      <c r="B624" s="1" t="s">
        <v>2579</v>
      </c>
      <c r="C624" s="1" t="s">
        <v>2580</v>
      </c>
      <c r="D624" s="1" t="s">
        <v>2581</v>
      </c>
      <c r="E624" s="1" t="s">
        <v>2582</v>
      </c>
      <c r="F624" s="1" t="s">
        <v>28</v>
      </c>
      <c r="G624" s="1" t="s">
        <v>28</v>
      </c>
      <c r="H624" s="1" t="s">
        <v>28</v>
      </c>
      <c r="I624" s="1" t="s">
        <v>28</v>
      </c>
      <c r="J624" s="1" t="s">
        <v>28</v>
      </c>
      <c r="K624" s="1" t="s">
        <v>28</v>
      </c>
      <c r="L624" s="1" t="s">
        <v>28</v>
      </c>
      <c r="M624" s="1" t="s">
        <v>28</v>
      </c>
      <c r="N624" s="1">
        <v>10</v>
      </c>
      <c r="O624" s="1">
        <v>293180000</v>
      </c>
      <c r="P624" s="1">
        <v>30068000</v>
      </c>
      <c r="Q624" s="1">
        <v>19268000</v>
      </c>
      <c r="R624" s="1">
        <v>16162000</v>
      </c>
      <c r="S624" s="1">
        <v>40912000</v>
      </c>
      <c r="T624" s="1">
        <v>29974000</v>
      </c>
      <c r="U624" s="1">
        <v>21772000</v>
      </c>
      <c r="V624" s="1">
        <v>64115000</v>
      </c>
      <c r="W624" s="1">
        <v>70911000</v>
      </c>
    </row>
    <row r="625" spans="1:23">
      <c r="A625" s="1" t="s">
        <v>2583</v>
      </c>
      <c r="B625" s="1" t="s">
        <v>2583</v>
      </c>
      <c r="C625" s="1" t="s">
        <v>2584</v>
      </c>
      <c r="D625" s="1" t="s">
        <v>2585</v>
      </c>
      <c r="E625" s="1" t="s">
        <v>2586</v>
      </c>
      <c r="F625" s="1" t="s">
        <v>28</v>
      </c>
      <c r="G625" s="1" t="s">
        <v>28</v>
      </c>
      <c r="H625" s="1" t="s">
        <v>28</v>
      </c>
      <c r="I625" s="1" t="s">
        <v>28</v>
      </c>
      <c r="J625" s="1" t="s">
        <v>28</v>
      </c>
      <c r="K625" s="1" t="s">
        <v>28</v>
      </c>
      <c r="L625" s="1" t="s">
        <v>28</v>
      </c>
      <c r="M625" s="1" t="s">
        <v>28</v>
      </c>
      <c r="N625" s="1">
        <v>35</v>
      </c>
      <c r="O625" s="1">
        <v>1778799999.99999</v>
      </c>
      <c r="P625" s="1">
        <v>131210000</v>
      </c>
      <c r="Q625" s="1">
        <v>162730000</v>
      </c>
      <c r="R625" s="1">
        <v>150370000</v>
      </c>
      <c r="S625" s="1">
        <v>282880000</v>
      </c>
      <c r="T625" s="1">
        <v>254910000</v>
      </c>
      <c r="U625" s="1">
        <v>193660000</v>
      </c>
      <c r="V625" s="1">
        <v>285210000</v>
      </c>
      <c r="W625" s="1">
        <v>317790000</v>
      </c>
    </row>
    <row r="626" spans="1:23">
      <c r="A626" s="1" t="s">
        <v>2587</v>
      </c>
      <c r="B626" s="1" t="s">
        <v>2587</v>
      </c>
      <c r="C626" s="1" t="s">
        <v>2588</v>
      </c>
      <c r="D626" s="1" t="s">
        <v>2589</v>
      </c>
      <c r="E626" s="1" t="s">
        <v>2590</v>
      </c>
      <c r="F626" s="1" t="s">
        <v>27</v>
      </c>
      <c r="G626" s="1" t="s">
        <v>27</v>
      </c>
      <c r="H626" s="1" t="s">
        <v>27</v>
      </c>
      <c r="I626" s="1" t="s">
        <v>27</v>
      </c>
      <c r="J626" s="1" t="s">
        <v>28</v>
      </c>
      <c r="K626" s="1" t="s">
        <v>27</v>
      </c>
      <c r="L626" s="1" t="s">
        <v>27</v>
      </c>
      <c r="M626" s="1" t="s">
        <v>27</v>
      </c>
      <c r="N626" s="1">
        <v>54</v>
      </c>
      <c r="O626" s="1">
        <v>4341700</v>
      </c>
      <c r="P626" s="1">
        <v>0</v>
      </c>
      <c r="Q626" s="1">
        <v>0</v>
      </c>
      <c r="R626" s="1">
        <v>0</v>
      </c>
      <c r="S626" s="1">
        <v>0</v>
      </c>
      <c r="T626" s="1">
        <v>4341700</v>
      </c>
      <c r="U626" s="1">
        <v>0</v>
      </c>
      <c r="V626" s="1">
        <v>0</v>
      </c>
      <c r="W626" s="1">
        <v>0</v>
      </c>
    </row>
    <row r="627" spans="1:23">
      <c r="A627" s="1" t="s">
        <v>2591</v>
      </c>
      <c r="B627" s="1" t="s">
        <v>2591</v>
      </c>
      <c r="C627" s="1" t="s">
        <v>2592</v>
      </c>
      <c r="D627" s="1" t="s">
        <v>2593</v>
      </c>
      <c r="E627" s="1" t="s">
        <v>2594</v>
      </c>
      <c r="F627" s="1" t="s">
        <v>29</v>
      </c>
      <c r="G627" s="1" t="s">
        <v>28</v>
      </c>
      <c r="H627" s="1" t="s">
        <v>28</v>
      </c>
      <c r="I627" s="1" t="s">
        <v>29</v>
      </c>
      <c r="J627" s="1" t="s">
        <v>28</v>
      </c>
      <c r="K627" s="1" t="s">
        <v>28</v>
      </c>
      <c r="L627" s="1" t="s">
        <v>28</v>
      </c>
      <c r="M627" s="1" t="s">
        <v>28</v>
      </c>
      <c r="N627" s="1">
        <v>20</v>
      </c>
      <c r="O627" s="1">
        <v>11592000</v>
      </c>
      <c r="P627" s="1">
        <v>1205300</v>
      </c>
      <c r="Q627" s="1">
        <v>1017600</v>
      </c>
      <c r="R627" s="1">
        <v>1013700</v>
      </c>
      <c r="S627" s="1">
        <v>1271000</v>
      </c>
      <c r="T627" s="1">
        <v>1362400</v>
      </c>
      <c r="U627" s="1">
        <v>1438400</v>
      </c>
      <c r="V627" s="1">
        <v>2415000</v>
      </c>
      <c r="W627" s="1">
        <v>1868700</v>
      </c>
    </row>
    <row r="628" spans="1:23">
      <c r="A628" s="1" t="s">
        <v>2595</v>
      </c>
      <c r="B628" s="1" t="s">
        <v>2595</v>
      </c>
      <c r="C628" s="1" t="s">
        <v>2596</v>
      </c>
      <c r="D628" s="1" t="s">
        <v>2597</v>
      </c>
      <c r="E628" s="1" t="s">
        <v>2598</v>
      </c>
      <c r="F628" s="1" t="s">
        <v>28</v>
      </c>
      <c r="G628" s="1" t="s">
        <v>28</v>
      </c>
      <c r="H628" s="1" t="s">
        <v>28</v>
      </c>
      <c r="I628" s="1" t="s">
        <v>28</v>
      </c>
      <c r="J628" s="1" t="s">
        <v>28</v>
      </c>
      <c r="K628" s="1" t="s">
        <v>28</v>
      </c>
      <c r="L628" s="1" t="s">
        <v>28</v>
      </c>
      <c r="M628" s="1" t="s">
        <v>28</v>
      </c>
      <c r="N628" s="1">
        <v>40</v>
      </c>
      <c r="O628" s="1">
        <v>36946000</v>
      </c>
      <c r="P628" s="1">
        <v>2799600</v>
      </c>
      <c r="Q628" s="1">
        <v>2955700</v>
      </c>
      <c r="R628" s="1">
        <v>2238600</v>
      </c>
      <c r="S628" s="1">
        <v>6449700</v>
      </c>
      <c r="T628" s="1">
        <v>7093600</v>
      </c>
      <c r="U628" s="1">
        <v>2299200</v>
      </c>
      <c r="V628" s="1">
        <v>6390900</v>
      </c>
      <c r="W628" s="1">
        <v>6718800</v>
      </c>
    </row>
    <row r="629" spans="1:23">
      <c r="A629" s="1" t="s">
        <v>2599</v>
      </c>
      <c r="B629" s="1" t="s">
        <v>2600</v>
      </c>
      <c r="C629" s="1" t="s">
        <v>2601</v>
      </c>
      <c r="D629" s="1" t="s">
        <v>2602</v>
      </c>
      <c r="E629" s="1" t="s">
        <v>2603</v>
      </c>
      <c r="F629" s="1" t="s">
        <v>28</v>
      </c>
      <c r="G629" s="1" t="s">
        <v>28</v>
      </c>
      <c r="H629" s="1" t="s">
        <v>28</v>
      </c>
      <c r="I629" s="1" t="s">
        <v>28</v>
      </c>
      <c r="J629" s="1" t="s">
        <v>28</v>
      </c>
      <c r="K629" s="1" t="s">
        <v>28</v>
      </c>
      <c r="L629" s="1" t="s">
        <v>28</v>
      </c>
      <c r="M629" s="1" t="s">
        <v>28</v>
      </c>
      <c r="N629" s="1">
        <v>25</v>
      </c>
      <c r="O629" s="1">
        <v>152650000</v>
      </c>
      <c r="P629" s="1">
        <v>14339000</v>
      </c>
      <c r="Q629" s="1">
        <v>14057000</v>
      </c>
      <c r="R629" s="1">
        <v>14927000</v>
      </c>
      <c r="S629" s="1">
        <v>16630000</v>
      </c>
      <c r="T629" s="1">
        <v>22907000</v>
      </c>
      <c r="U629" s="1">
        <v>16788000</v>
      </c>
      <c r="V629" s="1">
        <v>23724000</v>
      </c>
      <c r="W629" s="1">
        <v>29283000</v>
      </c>
    </row>
    <row r="630" spans="1:23">
      <c r="A630" s="1" t="s">
        <v>2604</v>
      </c>
      <c r="B630" s="1" t="s">
        <v>2604</v>
      </c>
      <c r="C630" s="1" t="s">
        <v>2605</v>
      </c>
      <c r="D630" s="1" t="s">
        <v>2606</v>
      </c>
      <c r="E630" s="1" t="s">
        <v>2607</v>
      </c>
      <c r="F630" s="1" t="s">
        <v>28</v>
      </c>
      <c r="G630" s="1" t="s">
        <v>28</v>
      </c>
      <c r="H630" s="1" t="s">
        <v>28</v>
      </c>
      <c r="I630" s="1" t="s">
        <v>28</v>
      </c>
      <c r="J630" s="1" t="s">
        <v>29</v>
      </c>
      <c r="K630" s="1" t="s">
        <v>28</v>
      </c>
      <c r="L630" s="1" t="s">
        <v>28</v>
      </c>
      <c r="M630" s="1" t="s">
        <v>28</v>
      </c>
      <c r="N630" s="1">
        <v>27</v>
      </c>
      <c r="O630" s="1">
        <v>49644000</v>
      </c>
      <c r="P630" s="1">
        <v>6225700</v>
      </c>
      <c r="Q630" s="1">
        <v>8235200</v>
      </c>
      <c r="R630" s="1">
        <v>10082000</v>
      </c>
      <c r="S630" s="1">
        <v>1868700</v>
      </c>
      <c r="T630" s="1">
        <v>1669500</v>
      </c>
      <c r="U630" s="1">
        <v>9494100</v>
      </c>
      <c r="V630" s="1">
        <v>5671200</v>
      </c>
      <c r="W630" s="1">
        <v>6397100</v>
      </c>
    </row>
    <row r="631" spans="1:23">
      <c r="A631" s="1" t="s">
        <v>2608</v>
      </c>
      <c r="B631" s="1" t="s">
        <v>2608</v>
      </c>
      <c r="C631" s="1" t="s">
        <v>2609</v>
      </c>
      <c r="D631" s="1" t="s">
        <v>2610</v>
      </c>
      <c r="E631" s="1" t="s">
        <v>2611</v>
      </c>
      <c r="F631" s="1" t="s">
        <v>28</v>
      </c>
      <c r="G631" s="1" t="s">
        <v>28</v>
      </c>
      <c r="H631" s="1" t="s">
        <v>29</v>
      </c>
      <c r="I631" s="1" t="s">
        <v>28</v>
      </c>
      <c r="J631" s="1" t="s">
        <v>28</v>
      </c>
      <c r="K631" s="1" t="s">
        <v>28</v>
      </c>
      <c r="L631" s="1" t="s">
        <v>28</v>
      </c>
      <c r="M631" s="1" t="s">
        <v>28</v>
      </c>
      <c r="N631" s="1">
        <v>11</v>
      </c>
      <c r="O631" s="1">
        <v>39596000</v>
      </c>
      <c r="P631" s="1">
        <v>3944200</v>
      </c>
      <c r="Q631" s="1">
        <v>5062800</v>
      </c>
      <c r="R631" s="1">
        <v>1273400</v>
      </c>
      <c r="S631" s="1">
        <v>3153300</v>
      </c>
      <c r="T631" s="1">
        <v>4508100</v>
      </c>
      <c r="U631" s="1">
        <v>4700900</v>
      </c>
      <c r="V631" s="1">
        <v>9621400</v>
      </c>
      <c r="W631" s="1">
        <v>7332100</v>
      </c>
    </row>
    <row r="632" spans="1:23">
      <c r="A632" s="1" t="s">
        <v>2612</v>
      </c>
      <c r="B632" s="1" t="s">
        <v>2612</v>
      </c>
      <c r="C632" s="1" t="s">
        <v>2613</v>
      </c>
      <c r="D632" s="1" t="s">
        <v>2614</v>
      </c>
      <c r="E632" s="1" t="s">
        <v>2615</v>
      </c>
      <c r="F632" s="1" t="s">
        <v>28</v>
      </c>
      <c r="G632" s="1" t="s">
        <v>28</v>
      </c>
      <c r="H632" s="1" t="s">
        <v>28</v>
      </c>
      <c r="I632" s="1" t="s">
        <v>28</v>
      </c>
      <c r="J632" s="1" t="s">
        <v>28</v>
      </c>
      <c r="K632" s="1" t="s">
        <v>28</v>
      </c>
      <c r="L632" s="1" t="s">
        <v>28</v>
      </c>
      <c r="M632" s="1" t="s">
        <v>28</v>
      </c>
      <c r="N632" s="1">
        <v>129</v>
      </c>
      <c r="O632" s="1">
        <v>280330000</v>
      </c>
      <c r="P632" s="1">
        <v>17899000</v>
      </c>
      <c r="Q632" s="1">
        <v>29405000</v>
      </c>
      <c r="R632" s="1">
        <v>26114000</v>
      </c>
      <c r="S632" s="1">
        <v>37182000</v>
      </c>
      <c r="T632" s="1">
        <v>58930000</v>
      </c>
      <c r="U632" s="1">
        <v>32016000</v>
      </c>
      <c r="V632" s="1">
        <v>35997000</v>
      </c>
      <c r="W632" s="1">
        <v>42783000</v>
      </c>
    </row>
    <row r="633" spans="1:23">
      <c r="A633" s="1" t="s">
        <v>2616</v>
      </c>
      <c r="B633" s="1" t="s">
        <v>2616</v>
      </c>
      <c r="C633" s="1" t="s">
        <v>2617</v>
      </c>
      <c r="D633" s="1" t="s">
        <v>2618</v>
      </c>
      <c r="E633" s="1" t="s">
        <v>2619</v>
      </c>
      <c r="F633" s="1" t="s">
        <v>28</v>
      </c>
      <c r="G633" s="1" t="s">
        <v>28</v>
      </c>
      <c r="H633" s="1" t="s">
        <v>28</v>
      </c>
      <c r="I633" s="1" t="s">
        <v>28</v>
      </c>
      <c r="J633" s="1" t="s">
        <v>28</v>
      </c>
      <c r="K633" s="1" t="s">
        <v>28</v>
      </c>
      <c r="L633" s="1" t="s">
        <v>28</v>
      </c>
      <c r="M633" s="1" t="s">
        <v>28</v>
      </c>
      <c r="N633" s="1">
        <v>42</v>
      </c>
      <c r="O633" s="1">
        <v>12376000</v>
      </c>
      <c r="P633" s="1">
        <v>659080</v>
      </c>
      <c r="Q633" s="1">
        <v>894060</v>
      </c>
      <c r="R633" s="1">
        <v>1208500</v>
      </c>
      <c r="S633" s="1">
        <v>2354800</v>
      </c>
      <c r="T633" s="1">
        <v>2392000</v>
      </c>
      <c r="U633" s="1">
        <v>1102300</v>
      </c>
      <c r="V633" s="1">
        <v>1884400</v>
      </c>
      <c r="W633" s="1">
        <v>1880600</v>
      </c>
    </row>
    <row r="634" spans="1:23">
      <c r="A634" s="1" t="s">
        <v>2620</v>
      </c>
      <c r="B634" s="1" t="s">
        <v>2620</v>
      </c>
      <c r="C634" s="1" t="s">
        <v>2621</v>
      </c>
      <c r="D634" s="1" t="s">
        <v>2622</v>
      </c>
      <c r="E634" s="1" t="s">
        <v>2623</v>
      </c>
      <c r="F634" s="1" t="s">
        <v>28</v>
      </c>
      <c r="G634" s="1" t="s">
        <v>28</v>
      </c>
      <c r="H634" s="1" t="s">
        <v>28</v>
      </c>
      <c r="I634" s="1" t="s">
        <v>28</v>
      </c>
      <c r="J634" s="1" t="s">
        <v>28</v>
      </c>
      <c r="K634" s="1" t="s">
        <v>28</v>
      </c>
      <c r="L634" s="1" t="s">
        <v>28</v>
      </c>
      <c r="M634" s="1" t="s">
        <v>28</v>
      </c>
      <c r="N634" s="1">
        <v>17</v>
      </c>
      <c r="O634" s="1">
        <v>2056699999.99999</v>
      </c>
      <c r="P634" s="1">
        <v>166430000</v>
      </c>
      <c r="Q634" s="1">
        <v>56832000</v>
      </c>
      <c r="R634" s="1">
        <v>96862000</v>
      </c>
      <c r="S634" s="1">
        <v>607350000</v>
      </c>
      <c r="T634" s="1">
        <v>638160000</v>
      </c>
      <c r="U634" s="1">
        <v>89626000</v>
      </c>
      <c r="V634" s="1">
        <v>108530000</v>
      </c>
      <c r="W634" s="1">
        <v>292890000</v>
      </c>
    </row>
    <row r="635" spans="1:23">
      <c r="A635" s="1" t="s">
        <v>2624</v>
      </c>
      <c r="B635" s="1" t="s">
        <v>2624</v>
      </c>
      <c r="C635" s="1" t="s">
        <v>2625</v>
      </c>
      <c r="D635" s="1" t="s">
        <v>2626</v>
      </c>
      <c r="E635" s="1" t="s">
        <v>2627</v>
      </c>
      <c r="F635" s="1" t="s">
        <v>28</v>
      </c>
      <c r="G635" s="1" t="s">
        <v>28</v>
      </c>
      <c r="H635" s="1" t="s">
        <v>28</v>
      </c>
      <c r="I635" s="1" t="s">
        <v>28</v>
      </c>
      <c r="J635" s="1" t="s">
        <v>27</v>
      </c>
      <c r="K635" s="1" t="s">
        <v>28</v>
      </c>
      <c r="L635" s="1" t="s">
        <v>28</v>
      </c>
      <c r="M635" s="1" t="s">
        <v>28</v>
      </c>
      <c r="N635" s="1">
        <v>18</v>
      </c>
      <c r="O635" s="1">
        <v>30416000</v>
      </c>
      <c r="P635" s="1">
        <v>3291100</v>
      </c>
      <c r="Q635" s="1">
        <v>3857300</v>
      </c>
      <c r="R635" s="1">
        <v>3694300</v>
      </c>
      <c r="S635" s="1">
        <v>4825700</v>
      </c>
      <c r="T635" s="1">
        <v>0</v>
      </c>
      <c r="U635" s="1">
        <v>3175700</v>
      </c>
      <c r="V635" s="1">
        <v>7314300</v>
      </c>
      <c r="W635" s="1">
        <v>4257500</v>
      </c>
    </row>
    <row r="636" spans="1:23">
      <c r="A636" s="1" t="s">
        <v>2628</v>
      </c>
      <c r="B636" s="1" t="s">
        <v>2628</v>
      </c>
      <c r="C636" s="1" t="s">
        <v>2629</v>
      </c>
      <c r="D636" s="1" t="s">
        <v>2630</v>
      </c>
      <c r="E636" s="1" t="s">
        <v>2631</v>
      </c>
      <c r="F636" s="1" t="s">
        <v>28</v>
      </c>
      <c r="G636" s="1" t="s">
        <v>28</v>
      </c>
      <c r="H636" s="1" t="s">
        <v>28</v>
      </c>
      <c r="I636" s="1" t="s">
        <v>28</v>
      </c>
      <c r="J636" s="1" t="s">
        <v>28</v>
      </c>
      <c r="K636" s="1" t="s">
        <v>28</v>
      </c>
      <c r="L636" s="1" t="s">
        <v>28</v>
      </c>
      <c r="M636" s="1" t="s">
        <v>28</v>
      </c>
      <c r="N636" s="1">
        <v>6</v>
      </c>
      <c r="O636" s="1">
        <v>538270000</v>
      </c>
      <c r="P636" s="1">
        <v>38012000</v>
      </c>
      <c r="Q636" s="1">
        <v>31679000</v>
      </c>
      <c r="R636" s="1">
        <v>37089000</v>
      </c>
      <c r="S636" s="1">
        <v>110760000</v>
      </c>
      <c r="T636" s="1">
        <v>127400000</v>
      </c>
      <c r="U636" s="1">
        <v>28987000</v>
      </c>
      <c r="V636" s="1">
        <v>52522000</v>
      </c>
      <c r="W636" s="1">
        <v>111820000</v>
      </c>
    </row>
    <row r="637" spans="1:23">
      <c r="A637" s="1" t="s">
        <v>2632</v>
      </c>
      <c r="B637" s="1" t="s">
        <v>2632</v>
      </c>
      <c r="C637" s="1" t="s">
        <v>2633</v>
      </c>
      <c r="D637" s="1" t="s">
        <v>2634</v>
      </c>
      <c r="E637" s="1" t="s">
        <v>2635</v>
      </c>
      <c r="F637" s="1" t="s">
        <v>29</v>
      </c>
      <c r="G637" s="1" t="s">
        <v>29</v>
      </c>
      <c r="H637" s="1" t="s">
        <v>28</v>
      </c>
      <c r="I637" s="1" t="s">
        <v>28</v>
      </c>
      <c r="J637" s="1" t="s">
        <v>28</v>
      </c>
      <c r="K637" s="1" t="s">
        <v>29</v>
      </c>
      <c r="L637" s="1" t="s">
        <v>28</v>
      </c>
      <c r="M637" s="1" t="s">
        <v>28</v>
      </c>
      <c r="N637" s="1">
        <v>36</v>
      </c>
      <c r="O637" s="1">
        <v>12592000</v>
      </c>
      <c r="P637" s="1">
        <v>943770</v>
      </c>
      <c r="Q637" s="1">
        <v>577770</v>
      </c>
      <c r="R637" s="1">
        <v>532800</v>
      </c>
      <c r="S637" s="1">
        <v>2284500</v>
      </c>
      <c r="T637" s="1">
        <v>4287200</v>
      </c>
      <c r="U637" s="1">
        <v>280260</v>
      </c>
      <c r="V637" s="1">
        <v>1642800</v>
      </c>
      <c r="W637" s="1">
        <v>2042600</v>
      </c>
    </row>
    <row r="638" spans="1:23">
      <c r="A638" s="1" t="s">
        <v>2636</v>
      </c>
      <c r="B638" s="1" t="s">
        <v>2636</v>
      </c>
      <c r="C638" s="1" t="s">
        <v>2637</v>
      </c>
      <c r="D638" s="1" t="s">
        <v>2638</v>
      </c>
      <c r="E638" s="1" t="s">
        <v>2639</v>
      </c>
      <c r="F638" s="1" t="s">
        <v>27</v>
      </c>
      <c r="G638" s="1" t="s">
        <v>27</v>
      </c>
      <c r="H638" s="1" t="s">
        <v>29</v>
      </c>
      <c r="I638" s="1" t="s">
        <v>27</v>
      </c>
      <c r="J638" s="1" t="s">
        <v>28</v>
      </c>
      <c r="K638" s="1" t="s">
        <v>27</v>
      </c>
      <c r="L638" s="1" t="s">
        <v>27</v>
      </c>
      <c r="M638" s="1" t="s">
        <v>27</v>
      </c>
      <c r="N638" s="1">
        <v>41</v>
      </c>
      <c r="O638" s="1">
        <v>817410</v>
      </c>
      <c r="P638" s="1">
        <v>0</v>
      </c>
      <c r="Q638" s="1">
        <v>0</v>
      </c>
      <c r="R638" s="1">
        <v>178300</v>
      </c>
      <c r="S638" s="1">
        <v>0</v>
      </c>
      <c r="T638" s="1">
        <v>639110</v>
      </c>
      <c r="U638" s="1">
        <v>0</v>
      </c>
      <c r="V638" s="1">
        <v>0</v>
      </c>
      <c r="W638" s="1">
        <v>0</v>
      </c>
    </row>
    <row r="639" spans="1:23">
      <c r="A639" s="1" t="s">
        <v>2640</v>
      </c>
      <c r="B639" s="1" t="s">
        <v>2640</v>
      </c>
      <c r="C639" s="1" t="s">
        <v>2641</v>
      </c>
      <c r="D639" s="1" t="s">
        <v>2642</v>
      </c>
      <c r="E639" s="1" t="s">
        <v>2643</v>
      </c>
      <c r="F639" s="1" t="s">
        <v>28</v>
      </c>
      <c r="G639" s="1" t="s">
        <v>28</v>
      </c>
      <c r="H639" s="1" t="s">
        <v>28</v>
      </c>
      <c r="I639" s="1" t="s">
        <v>28</v>
      </c>
      <c r="J639" s="1" t="s">
        <v>28</v>
      </c>
      <c r="K639" s="1" t="s">
        <v>28</v>
      </c>
      <c r="L639" s="1" t="s">
        <v>28</v>
      </c>
      <c r="M639" s="1" t="s">
        <v>28</v>
      </c>
      <c r="N639" s="1">
        <v>19</v>
      </c>
      <c r="O639" s="1">
        <v>503030000</v>
      </c>
      <c r="P639" s="1">
        <v>30726000</v>
      </c>
      <c r="Q639" s="1">
        <v>35869000</v>
      </c>
      <c r="R639" s="1">
        <v>34860000</v>
      </c>
      <c r="S639" s="1">
        <v>107670000</v>
      </c>
      <c r="T639" s="1">
        <v>96880000</v>
      </c>
      <c r="U639" s="1">
        <v>46420000</v>
      </c>
      <c r="V639" s="1">
        <v>64486000</v>
      </c>
      <c r="W639" s="1">
        <v>86121000</v>
      </c>
    </row>
    <row r="640" spans="1:23">
      <c r="A640" s="1" t="s">
        <v>2644</v>
      </c>
      <c r="B640" s="1" t="s">
        <v>2644</v>
      </c>
      <c r="C640" s="1" t="s">
        <v>2645</v>
      </c>
      <c r="D640" s="1" t="s">
        <v>2646</v>
      </c>
      <c r="E640" s="1" t="s">
        <v>2647</v>
      </c>
      <c r="F640" s="1" t="s">
        <v>28</v>
      </c>
      <c r="G640" s="1" t="s">
        <v>28</v>
      </c>
      <c r="H640" s="1" t="s">
        <v>28</v>
      </c>
      <c r="I640" s="1" t="s">
        <v>29</v>
      </c>
      <c r="J640" s="1" t="s">
        <v>29</v>
      </c>
      <c r="K640" s="1" t="s">
        <v>29</v>
      </c>
      <c r="L640" s="1" t="s">
        <v>28</v>
      </c>
      <c r="M640" s="1" t="s">
        <v>28</v>
      </c>
      <c r="N640" s="1">
        <v>48</v>
      </c>
      <c r="O640" s="1">
        <v>1312500</v>
      </c>
      <c r="P640" s="1">
        <v>376770</v>
      </c>
      <c r="Q640" s="1">
        <v>199630</v>
      </c>
      <c r="R640" s="1">
        <v>391450</v>
      </c>
      <c r="S640" s="1">
        <v>1079300</v>
      </c>
      <c r="T640" s="1">
        <v>1153400</v>
      </c>
      <c r="U640" s="1">
        <v>176890</v>
      </c>
      <c r="V640" s="1">
        <v>204610</v>
      </c>
      <c r="W640" s="1">
        <v>339950</v>
      </c>
    </row>
    <row r="641" spans="1:23">
      <c r="A641" s="1" t="s">
        <v>2648</v>
      </c>
      <c r="B641" s="1" t="s">
        <v>2648</v>
      </c>
      <c r="C641" s="1" t="s">
        <v>2649</v>
      </c>
      <c r="D641" s="1" t="s">
        <v>2650</v>
      </c>
      <c r="E641" s="1" t="s">
        <v>2651</v>
      </c>
      <c r="F641" s="1" t="s">
        <v>28</v>
      </c>
      <c r="G641" s="1" t="s">
        <v>28</v>
      </c>
      <c r="H641" s="1" t="s">
        <v>28</v>
      </c>
      <c r="I641" s="1" t="s">
        <v>28</v>
      </c>
      <c r="J641" s="1" t="s">
        <v>28</v>
      </c>
      <c r="K641" s="1" t="s">
        <v>28</v>
      </c>
      <c r="L641" s="1" t="s">
        <v>28</v>
      </c>
      <c r="M641" s="1" t="s">
        <v>28</v>
      </c>
      <c r="N641" s="1">
        <v>19</v>
      </c>
      <c r="O641" s="1">
        <v>177290000</v>
      </c>
      <c r="P641" s="1">
        <v>12148000</v>
      </c>
      <c r="Q641" s="1">
        <v>8954700</v>
      </c>
      <c r="R641" s="1">
        <v>11038000</v>
      </c>
      <c r="S641" s="1">
        <v>26434000</v>
      </c>
      <c r="T641" s="1">
        <v>39103000</v>
      </c>
      <c r="U641" s="1">
        <v>14652000</v>
      </c>
      <c r="V641" s="1">
        <v>27244000</v>
      </c>
      <c r="W641" s="1">
        <v>37717000</v>
      </c>
    </row>
    <row r="642" spans="1:23">
      <c r="A642" s="1" t="s">
        <v>2652</v>
      </c>
      <c r="B642" s="1" t="s">
        <v>2652</v>
      </c>
      <c r="C642" s="1" t="s">
        <v>2653</v>
      </c>
      <c r="D642" s="1" t="s">
        <v>2654</v>
      </c>
      <c r="E642" s="1" t="s">
        <v>2655</v>
      </c>
      <c r="F642" s="1" t="s">
        <v>28</v>
      </c>
      <c r="G642" s="1" t="s">
        <v>28</v>
      </c>
      <c r="H642" s="1" t="s">
        <v>28</v>
      </c>
      <c r="I642" s="1" t="s">
        <v>28</v>
      </c>
      <c r="J642" s="1" t="s">
        <v>28</v>
      </c>
      <c r="K642" s="1" t="s">
        <v>28</v>
      </c>
      <c r="L642" s="1" t="s">
        <v>28</v>
      </c>
      <c r="M642" s="1" t="s">
        <v>28</v>
      </c>
      <c r="N642" s="1">
        <v>53</v>
      </c>
      <c r="O642" s="1">
        <v>70488000</v>
      </c>
      <c r="P642" s="1">
        <v>5780500</v>
      </c>
      <c r="Q642" s="1">
        <v>4025700</v>
      </c>
      <c r="R642" s="1">
        <v>5815500</v>
      </c>
      <c r="S642" s="1">
        <v>20133000</v>
      </c>
      <c r="T642" s="1">
        <v>13812000</v>
      </c>
      <c r="U642" s="1">
        <v>3641200</v>
      </c>
      <c r="V642" s="1">
        <v>9120400</v>
      </c>
      <c r="W642" s="1">
        <v>8159700</v>
      </c>
    </row>
    <row r="643" spans="1:23">
      <c r="A643" s="1" t="s">
        <v>2656</v>
      </c>
      <c r="B643" s="1" t="s">
        <v>2656</v>
      </c>
      <c r="C643" s="1" t="s">
        <v>2657</v>
      </c>
      <c r="D643" s="1" t="s">
        <v>2658</v>
      </c>
      <c r="E643" s="1" t="s">
        <v>2659</v>
      </c>
      <c r="F643" s="1" t="s">
        <v>28</v>
      </c>
      <c r="G643" s="1" t="s">
        <v>28</v>
      </c>
      <c r="H643" s="1" t="s">
        <v>28</v>
      </c>
      <c r="I643" s="1" t="s">
        <v>28</v>
      </c>
      <c r="J643" s="1" t="s">
        <v>28</v>
      </c>
      <c r="K643" s="1" t="s">
        <v>28</v>
      </c>
      <c r="L643" s="1" t="s">
        <v>28</v>
      </c>
      <c r="M643" s="1" t="s">
        <v>28</v>
      </c>
      <c r="N643" s="1">
        <v>11</v>
      </c>
      <c r="O643" s="1">
        <v>221600000</v>
      </c>
      <c r="P643" s="1">
        <v>17792000</v>
      </c>
      <c r="Q643" s="1">
        <v>19731000</v>
      </c>
      <c r="R643" s="1">
        <v>25929000</v>
      </c>
      <c r="S643" s="1">
        <v>31045000</v>
      </c>
      <c r="T643" s="1">
        <v>17353000</v>
      </c>
      <c r="U643" s="1">
        <v>13393000</v>
      </c>
      <c r="V643" s="1">
        <v>49884000</v>
      </c>
      <c r="W643" s="1">
        <v>46469000</v>
      </c>
    </row>
    <row r="644" spans="1:23">
      <c r="A644" s="1" t="s">
        <v>2660</v>
      </c>
      <c r="B644" s="1" t="s">
        <v>2660</v>
      </c>
      <c r="C644" s="1" t="s">
        <v>2661</v>
      </c>
      <c r="D644" s="1" t="s">
        <v>2662</v>
      </c>
      <c r="E644" s="1" t="s">
        <v>2663</v>
      </c>
      <c r="F644" s="1" t="s">
        <v>29</v>
      </c>
      <c r="G644" s="1" t="s">
        <v>29</v>
      </c>
      <c r="H644" s="1" t="s">
        <v>29</v>
      </c>
      <c r="I644" s="1" t="s">
        <v>29</v>
      </c>
      <c r="J644" s="1" t="s">
        <v>28</v>
      </c>
      <c r="K644" s="1" t="s">
        <v>28</v>
      </c>
      <c r="L644" s="1" t="s">
        <v>29</v>
      </c>
      <c r="M644" s="1" t="s">
        <v>27</v>
      </c>
      <c r="N644" s="1">
        <v>30</v>
      </c>
      <c r="O644" s="1">
        <v>475920</v>
      </c>
      <c r="P644" s="1">
        <v>234130</v>
      </c>
      <c r="Q644" s="1">
        <v>166430</v>
      </c>
      <c r="R644" s="1">
        <v>247600</v>
      </c>
      <c r="S644" s="1">
        <v>578510</v>
      </c>
      <c r="T644" s="1">
        <v>926150</v>
      </c>
      <c r="U644" s="1">
        <v>475920</v>
      </c>
      <c r="V644" s="1">
        <v>467110</v>
      </c>
      <c r="W644" s="1">
        <v>0</v>
      </c>
    </row>
    <row r="645" spans="1:23">
      <c r="A645" s="1" t="s">
        <v>2664</v>
      </c>
      <c r="B645" s="1" t="s">
        <v>2664</v>
      </c>
      <c r="C645" s="1" t="s">
        <v>2665</v>
      </c>
      <c r="D645" s="1" t="s">
        <v>2666</v>
      </c>
      <c r="E645" s="1" t="s">
        <v>2667</v>
      </c>
      <c r="F645" s="1" t="s">
        <v>28</v>
      </c>
      <c r="G645" s="1" t="s">
        <v>28</v>
      </c>
      <c r="H645" s="1" t="s">
        <v>28</v>
      </c>
      <c r="I645" s="1" t="s">
        <v>28</v>
      </c>
      <c r="J645" s="1" t="s">
        <v>28</v>
      </c>
      <c r="K645" s="1" t="s">
        <v>28</v>
      </c>
      <c r="L645" s="1" t="s">
        <v>28</v>
      </c>
      <c r="M645" s="1" t="s">
        <v>28</v>
      </c>
      <c r="N645" s="1">
        <v>19</v>
      </c>
      <c r="O645" s="1">
        <v>7572999999.9999905</v>
      </c>
      <c r="P645" s="1">
        <v>565130000</v>
      </c>
      <c r="Q645" s="1">
        <v>723410000</v>
      </c>
      <c r="R645" s="1">
        <v>641260000</v>
      </c>
      <c r="S645" s="1">
        <v>1086900000</v>
      </c>
      <c r="T645" s="1">
        <v>1023099999.99999</v>
      </c>
      <c r="U645" s="1">
        <v>894330000</v>
      </c>
      <c r="V645" s="1">
        <v>1329800000</v>
      </c>
      <c r="W645" s="1">
        <v>1309100000</v>
      </c>
    </row>
    <row r="646" spans="1:23">
      <c r="A646" s="1" t="s">
        <v>2668</v>
      </c>
      <c r="B646" s="1" t="s">
        <v>2668</v>
      </c>
      <c r="C646" s="1" t="s">
        <v>2669</v>
      </c>
      <c r="D646" s="1" t="s">
        <v>2670</v>
      </c>
      <c r="E646" s="1" t="s">
        <v>2671</v>
      </c>
      <c r="F646" s="1" t="s">
        <v>28</v>
      </c>
      <c r="G646" s="1" t="s">
        <v>28</v>
      </c>
      <c r="H646" s="1" t="s">
        <v>28</v>
      </c>
      <c r="I646" s="1" t="s">
        <v>28</v>
      </c>
      <c r="J646" s="1" t="s">
        <v>28</v>
      </c>
      <c r="K646" s="1" t="s">
        <v>28</v>
      </c>
      <c r="L646" s="1" t="s">
        <v>28</v>
      </c>
      <c r="M646" s="1" t="s">
        <v>28</v>
      </c>
      <c r="N646" s="1">
        <v>19</v>
      </c>
      <c r="O646" s="1">
        <v>226650000</v>
      </c>
      <c r="P646" s="1">
        <v>18304000</v>
      </c>
      <c r="Q646" s="1">
        <v>2031800</v>
      </c>
      <c r="R646" s="1">
        <v>7572700</v>
      </c>
      <c r="S646" s="1">
        <v>65747000</v>
      </c>
      <c r="T646" s="1">
        <v>91825000</v>
      </c>
      <c r="U646" s="1">
        <v>7609300</v>
      </c>
      <c r="V646" s="1">
        <v>11842000</v>
      </c>
      <c r="W646" s="1">
        <v>21716000</v>
      </c>
    </row>
    <row r="647" spans="1:23">
      <c r="A647" s="1" t="s">
        <v>2672</v>
      </c>
      <c r="B647" s="1" t="s">
        <v>2672</v>
      </c>
      <c r="C647" s="1" t="s">
        <v>2673</v>
      </c>
      <c r="D647" s="1" t="s">
        <v>2674</v>
      </c>
      <c r="E647" s="1" t="s">
        <v>2675</v>
      </c>
      <c r="F647" s="1" t="s">
        <v>29</v>
      </c>
      <c r="G647" s="1" t="s">
        <v>29</v>
      </c>
      <c r="H647" s="1" t="s">
        <v>29</v>
      </c>
      <c r="I647" s="1" t="s">
        <v>29</v>
      </c>
      <c r="J647" s="1" t="s">
        <v>29</v>
      </c>
      <c r="K647" s="1" t="s">
        <v>29</v>
      </c>
      <c r="L647" s="1" t="s">
        <v>28</v>
      </c>
      <c r="M647" s="1" t="s">
        <v>28</v>
      </c>
      <c r="N647" s="1">
        <v>17</v>
      </c>
      <c r="O647" s="1">
        <v>11075000</v>
      </c>
      <c r="P647" s="1">
        <v>608590</v>
      </c>
      <c r="Q647" s="1">
        <v>569340</v>
      </c>
      <c r="R647" s="1">
        <v>1544200</v>
      </c>
      <c r="S647" s="1">
        <v>1642200</v>
      </c>
      <c r="T647" s="1">
        <v>1946700</v>
      </c>
      <c r="U647" s="1">
        <v>2059600</v>
      </c>
      <c r="V647" s="1">
        <v>1121100</v>
      </c>
      <c r="W647" s="1">
        <v>1583600</v>
      </c>
    </row>
    <row r="648" spans="1:23">
      <c r="A648" s="1" t="s">
        <v>2676</v>
      </c>
      <c r="B648" s="1" t="s">
        <v>2676</v>
      </c>
      <c r="C648" s="1" t="s">
        <v>2677</v>
      </c>
      <c r="D648" s="1" t="s">
        <v>2678</v>
      </c>
      <c r="E648" s="1" t="s">
        <v>2679</v>
      </c>
      <c r="F648" s="1" t="s">
        <v>28</v>
      </c>
      <c r="G648" s="1" t="s">
        <v>28</v>
      </c>
      <c r="H648" s="1" t="s">
        <v>29</v>
      </c>
      <c r="I648" s="1" t="s">
        <v>28</v>
      </c>
      <c r="J648" s="1" t="s">
        <v>28</v>
      </c>
      <c r="K648" s="1" t="s">
        <v>29</v>
      </c>
      <c r="L648" s="1" t="s">
        <v>28</v>
      </c>
      <c r="M648" s="1" t="s">
        <v>28</v>
      </c>
      <c r="N648" s="1">
        <v>59</v>
      </c>
      <c r="O648" s="1">
        <v>9955100</v>
      </c>
      <c r="P648" s="1">
        <v>1116600</v>
      </c>
      <c r="Q648" s="1">
        <v>536130</v>
      </c>
      <c r="R648" s="1">
        <v>512820</v>
      </c>
      <c r="S648" s="1">
        <v>2035200</v>
      </c>
      <c r="T648" s="1">
        <v>2369600</v>
      </c>
      <c r="U648" s="1">
        <v>259960</v>
      </c>
      <c r="V648" s="1">
        <v>870050</v>
      </c>
      <c r="W648" s="1">
        <v>2254800</v>
      </c>
    </row>
    <row r="649" spans="1:23">
      <c r="A649" s="1" t="s">
        <v>2680</v>
      </c>
      <c r="B649" s="1" t="s">
        <v>2680</v>
      </c>
      <c r="C649" s="1" t="s">
        <v>2681</v>
      </c>
      <c r="D649" s="1" t="s">
        <v>2682</v>
      </c>
      <c r="E649" s="1" t="s">
        <v>2683</v>
      </c>
      <c r="F649" s="1" t="s">
        <v>28</v>
      </c>
      <c r="G649" s="1" t="s">
        <v>28</v>
      </c>
      <c r="H649" s="1" t="s">
        <v>28</v>
      </c>
      <c r="I649" s="1" t="s">
        <v>28</v>
      </c>
      <c r="J649" s="1" t="s">
        <v>28</v>
      </c>
      <c r="K649" s="1" t="s">
        <v>28</v>
      </c>
      <c r="L649" s="1" t="s">
        <v>28</v>
      </c>
      <c r="M649" s="1" t="s">
        <v>28</v>
      </c>
      <c r="N649" s="1">
        <v>27</v>
      </c>
      <c r="O649" s="1">
        <v>1739799999.99999</v>
      </c>
      <c r="P649" s="1">
        <v>105170000</v>
      </c>
      <c r="Q649" s="1">
        <v>104690000</v>
      </c>
      <c r="R649" s="1">
        <v>123950000</v>
      </c>
      <c r="S649" s="1">
        <v>379510000</v>
      </c>
      <c r="T649" s="1">
        <v>374990000</v>
      </c>
      <c r="U649" s="1">
        <v>140190000</v>
      </c>
      <c r="V649" s="1">
        <v>228610000</v>
      </c>
      <c r="W649" s="1">
        <v>282680000</v>
      </c>
    </row>
    <row r="650" spans="1:23">
      <c r="A650" s="1" t="s">
        <v>2684</v>
      </c>
      <c r="B650" s="1" t="s">
        <v>2684</v>
      </c>
      <c r="C650" s="1" t="s">
        <v>2685</v>
      </c>
      <c r="D650" s="1" t="s">
        <v>2686</v>
      </c>
      <c r="E650" s="1" t="s">
        <v>2687</v>
      </c>
      <c r="F650" s="1" t="s">
        <v>29</v>
      </c>
      <c r="G650" s="1" t="s">
        <v>29</v>
      </c>
      <c r="H650" s="1" t="s">
        <v>29</v>
      </c>
      <c r="I650" s="1" t="s">
        <v>28</v>
      </c>
      <c r="J650" s="1" t="s">
        <v>28</v>
      </c>
      <c r="K650" s="1" t="s">
        <v>29</v>
      </c>
      <c r="L650" s="1" t="s">
        <v>28</v>
      </c>
      <c r="M650" s="1" t="s">
        <v>29</v>
      </c>
      <c r="N650" s="1">
        <v>21</v>
      </c>
      <c r="O650" s="1">
        <v>8389500</v>
      </c>
      <c r="P650" s="1">
        <v>856100</v>
      </c>
      <c r="Q650" s="1">
        <v>565120</v>
      </c>
      <c r="R650" s="1">
        <v>402020</v>
      </c>
      <c r="S650" s="1">
        <v>2249600</v>
      </c>
      <c r="T650" s="1">
        <v>2282500</v>
      </c>
      <c r="U650" s="1">
        <v>817220</v>
      </c>
      <c r="V650" s="1">
        <v>1814200</v>
      </c>
      <c r="W650" s="1">
        <v>784990</v>
      </c>
    </row>
    <row r="651" spans="1:23">
      <c r="A651" s="1" t="s">
        <v>2688</v>
      </c>
      <c r="B651" s="1" t="s">
        <v>2688</v>
      </c>
      <c r="C651" s="1" t="s">
        <v>2689</v>
      </c>
      <c r="D651" s="1" t="s">
        <v>2690</v>
      </c>
      <c r="E651" s="1" t="s">
        <v>2691</v>
      </c>
      <c r="F651" s="1" t="s">
        <v>28</v>
      </c>
      <c r="G651" s="1" t="s">
        <v>28</v>
      </c>
      <c r="H651" s="1" t="s">
        <v>28</v>
      </c>
      <c r="I651" s="1" t="s">
        <v>28</v>
      </c>
      <c r="J651" s="1" t="s">
        <v>28</v>
      </c>
      <c r="K651" s="1" t="s">
        <v>28</v>
      </c>
      <c r="L651" s="1" t="s">
        <v>28</v>
      </c>
      <c r="M651" s="1" t="s">
        <v>28</v>
      </c>
      <c r="N651" s="1">
        <v>13</v>
      </c>
      <c r="O651" s="1">
        <v>2021499999.99999</v>
      </c>
      <c r="P651" s="1">
        <v>135740000</v>
      </c>
      <c r="Q651" s="1">
        <v>143990000</v>
      </c>
      <c r="R651" s="1">
        <v>148310000</v>
      </c>
      <c r="S651" s="1">
        <v>358770000</v>
      </c>
      <c r="T651" s="1">
        <v>372320000</v>
      </c>
      <c r="U651" s="1">
        <v>146010000</v>
      </c>
      <c r="V651" s="1">
        <v>366970000</v>
      </c>
      <c r="W651" s="1">
        <v>349370000</v>
      </c>
    </row>
    <row r="652" spans="1:23">
      <c r="A652" s="1" t="s">
        <v>2692</v>
      </c>
      <c r="B652" s="1" t="s">
        <v>2692</v>
      </c>
      <c r="C652" s="1" t="s">
        <v>2693</v>
      </c>
      <c r="D652" s="1" t="s">
        <v>2694</v>
      </c>
      <c r="E652" s="1" t="s">
        <v>2695</v>
      </c>
      <c r="F652" s="1" t="s">
        <v>28</v>
      </c>
      <c r="G652" s="1" t="s">
        <v>29</v>
      </c>
      <c r="H652" s="1" t="s">
        <v>28</v>
      </c>
      <c r="I652" s="1" t="s">
        <v>28</v>
      </c>
      <c r="J652" s="1" t="s">
        <v>28</v>
      </c>
      <c r="K652" s="1" t="s">
        <v>29</v>
      </c>
      <c r="L652" s="1" t="s">
        <v>28</v>
      </c>
      <c r="M652" s="1" t="s">
        <v>28</v>
      </c>
      <c r="N652" s="1">
        <v>28</v>
      </c>
      <c r="O652" s="1">
        <v>30779000</v>
      </c>
      <c r="P652" s="1">
        <v>2179500</v>
      </c>
      <c r="Q652" s="1">
        <v>2367700</v>
      </c>
      <c r="R652" s="1">
        <v>2597900</v>
      </c>
      <c r="S652" s="1">
        <v>5857000</v>
      </c>
      <c r="T652" s="1">
        <v>6653800</v>
      </c>
      <c r="U652" s="1">
        <v>3045600</v>
      </c>
      <c r="V652" s="1">
        <v>3252100</v>
      </c>
      <c r="W652" s="1">
        <v>4825600</v>
      </c>
    </row>
    <row r="653" spans="1:23">
      <c r="A653" s="1" t="s">
        <v>2696</v>
      </c>
      <c r="B653" s="1" t="s">
        <v>2696</v>
      </c>
      <c r="C653" s="1" t="s">
        <v>2697</v>
      </c>
      <c r="D653" s="1" t="s">
        <v>2698</v>
      </c>
      <c r="E653" s="1" t="s">
        <v>2699</v>
      </c>
      <c r="F653" s="1" t="s">
        <v>28</v>
      </c>
      <c r="G653" s="1" t="s">
        <v>28</v>
      </c>
      <c r="H653" s="1" t="s">
        <v>28</v>
      </c>
      <c r="I653" s="1" t="s">
        <v>28</v>
      </c>
      <c r="J653" s="1" t="s">
        <v>28</v>
      </c>
      <c r="K653" s="1" t="s">
        <v>28</v>
      </c>
      <c r="L653" s="1" t="s">
        <v>28</v>
      </c>
      <c r="M653" s="1" t="s">
        <v>28</v>
      </c>
      <c r="N653" s="1">
        <v>19</v>
      </c>
      <c r="O653" s="1">
        <v>3786699999.99999</v>
      </c>
      <c r="P653" s="1">
        <v>337380000</v>
      </c>
      <c r="Q653" s="1">
        <v>311110000</v>
      </c>
      <c r="R653" s="1">
        <v>349790000</v>
      </c>
      <c r="S653" s="1">
        <v>687070000</v>
      </c>
      <c r="T653" s="1">
        <v>707620000</v>
      </c>
      <c r="U653" s="1">
        <v>298930000</v>
      </c>
      <c r="V653" s="1">
        <v>546200000</v>
      </c>
      <c r="W653" s="1">
        <v>548620000</v>
      </c>
    </row>
    <row r="654" spans="1:23">
      <c r="A654" s="1" t="s">
        <v>2700</v>
      </c>
      <c r="B654" s="1" t="s">
        <v>2701</v>
      </c>
      <c r="C654" s="1" t="s">
        <v>2702</v>
      </c>
      <c r="D654" s="1" t="s">
        <v>2703</v>
      </c>
      <c r="E654" s="1" t="s">
        <v>2704</v>
      </c>
      <c r="F654" s="1" t="s">
        <v>29</v>
      </c>
      <c r="G654" s="1" t="s">
        <v>29</v>
      </c>
      <c r="H654" s="1" t="s">
        <v>28</v>
      </c>
      <c r="I654" s="1" t="s">
        <v>29</v>
      </c>
      <c r="J654" s="1" t="s">
        <v>29</v>
      </c>
      <c r="K654" s="1" t="s">
        <v>28</v>
      </c>
      <c r="L654" s="1" t="s">
        <v>28</v>
      </c>
      <c r="M654" s="1" t="s">
        <v>28</v>
      </c>
      <c r="N654" s="1">
        <v>40</v>
      </c>
      <c r="O654" s="1">
        <v>10967000</v>
      </c>
      <c r="P654" s="1">
        <v>425370</v>
      </c>
      <c r="Q654" s="1">
        <v>1167200</v>
      </c>
      <c r="R654" s="1">
        <v>1732200</v>
      </c>
      <c r="S654" s="1">
        <v>1052600</v>
      </c>
      <c r="T654" s="1">
        <v>1138600</v>
      </c>
      <c r="U654" s="1">
        <v>2187700</v>
      </c>
      <c r="V654" s="1">
        <v>1238100</v>
      </c>
      <c r="W654" s="1">
        <v>2025000</v>
      </c>
    </row>
    <row r="655" spans="1:23">
      <c r="A655" s="1" t="s">
        <v>2705</v>
      </c>
      <c r="B655" s="1" t="s">
        <v>2705</v>
      </c>
      <c r="C655" s="1" t="s">
        <v>2706</v>
      </c>
      <c r="D655" s="1" t="s">
        <v>2707</v>
      </c>
      <c r="E655" s="1" t="s">
        <v>2708</v>
      </c>
      <c r="F655" s="1" t="s">
        <v>28</v>
      </c>
      <c r="G655" s="1" t="s">
        <v>28</v>
      </c>
      <c r="H655" s="1" t="s">
        <v>28</v>
      </c>
      <c r="I655" s="1" t="s">
        <v>28</v>
      </c>
      <c r="J655" s="1" t="s">
        <v>28</v>
      </c>
      <c r="K655" s="1" t="s">
        <v>28</v>
      </c>
      <c r="L655" s="1" t="s">
        <v>28</v>
      </c>
      <c r="M655" s="1" t="s">
        <v>28</v>
      </c>
      <c r="N655" s="1">
        <v>22</v>
      </c>
      <c r="O655" s="1">
        <v>70006000</v>
      </c>
      <c r="P655" s="1">
        <v>8398700</v>
      </c>
      <c r="Q655" s="1">
        <v>8647700</v>
      </c>
      <c r="R655" s="1">
        <v>12865000</v>
      </c>
      <c r="S655" s="1">
        <v>5409300</v>
      </c>
      <c r="T655" s="1">
        <v>8764600</v>
      </c>
      <c r="U655" s="1">
        <v>7084200</v>
      </c>
      <c r="V655" s="1">
        <v>8924300</v>
      </c>
      <c r="W655" s="1">
        <v>9912500</v>
      </c>
    </row>
    <row r="656" spans="1:23">
      <c r="A656" s="1" t="s">
        <v>2709</v>
      </c>
      <c r="B656" s="1" t="s">
        <v>2709</v>
      </c>
      <c r="C656" s="1" t="s">
        <v>2710</v>
      </c>
      <c r="D656" s="1" t="s">
        <v>2711</v>
      </c>
      <c r="E656" s="1" t="s">
        <v>2712</v>
      </c>
      <c r="F656" s="1" t="s">
        <v>28</v>
      </c>
      <c r="G656" s="1" t="s">
        <v>28</v>
      </c>
      <c r="H656" s="1" t="s">
        <v>28</v>
      </c>
      <c r="I656" s="1" t="s">
        <v>28</v>
      </c>
      <c r="J656" s="1" t="s">
        <v>28</v>
      </c>
      <c r="K656" s="1" t="s">
        <v>28</v>
      </c>
      <c r="L656" s="1" t="s">
        <v>28</v>
      </c>
      <c r="M656" s="1" t="s">
        <v>28</v>
      </c>
      <c r="N656" s="1">
        <v>7</v>
      </c>
      <c r="O656" s="1">
        <v>3501999999.99999</v>
      </c>
      <c r="P656" s="1">
        <v>223980000</v>
      </c>
      <c r="Q656" s="1">
        <v>204170000</v>
      </c>
      <c r="R656" s="1">
        <v>202460000</v>
      </c>
      <c r="S656" s="1">
        <v>875060000</v>
      </c>
      <c r="T656" s="1">
        <v>605100000</v>
      </c>
      <c r="U656" s="1">
        <v>293880000</v>
      </c>
      <c r="V656" s="1">
        <v>527400000</v>
      </c>
      <c r="W656" s="1">
        <v>569900000</v>
      </c>
    </row>
    <row r="657" spans="1:23">
      <c r="A657" s="1" t="s">
        <v>2713</v>
      </c>
      <c r="B657" s="1" t="s">
        <v>2714</v>
      </c>
      <c r="C657" s="1" t="s">
        <v>2715</v>
      </c>
      <c r="D657" s="1" t="s">
        <v>2716</v>
      </c>
      <c r="E657" s="1" t="s">
        <v>2717</v>
      </c>
      <c r="F657" s="1" t="s">
        <v>28</v>
      </c>
      <c r="G657" s="1" t="s">
        <v>28</v>
      </c>
      <c r="H657" s="1" t="s">
        <v>28</v>
      </c>
      <c r="I657" s="1" t="s">
        <v>28</v>
      </c>
      <c r="J657" s="1" t="s">
        <v>28</v>
      </c>
      <c r="K657" s="1" t="s">
        <v>28</v>
      </c>
      <c r="L657" s="1" t="s">
        <v>28</v>
      </c>
      <c r="M657" s="1" t="s">
        <v>28</v>
      </c>
      <c r="N657" s="1">
        <v>10</v>
      </c>
      <c r="O657" s="1">
        <v>265570000</v>
      </c>
      <c r="P657" s="1">
        <v>32465000</v>
      </c>
      <c r="Q657" s="1">
        <v>30730000</v>
      </c>
      <c r="R657" s="1">
        <v>27526000</v>
      </c>
      <c r="S657" s="1">
        <v>35683000</v>
      </c>
      <c r="T657" s="1">
        <v>32035000</v>
      </c>
      <c r="U657" s="1">
        <v>30536000</v>
      </c>
      <c r="V657" s="1">
        <v>22291000</v>
      </c>
      <c r="W657" s="1">
        <v>54300000</v>
      </c>
    </row>
    <row r="658" spans="1:23">
      <c r="A658" s="1" t="s">
        <v>2718</v>
      </c>
      <c r="B658" s="1" t="s">
        <v>2718</v>
      </c>
      <c r="C658" s="1" t="s">
        <v>2719</v>
      </c>
      <c r="D658" s="1" t="s">
        <v>2720</v>
      </c>
      <c r="E658" s="1" t="s">
        <v>2721</v>
      </c>
      <c r="F658" s="1" t="s">
        <v>28</v>
      </c>
      <c r="G658" s="1" t="s">
        <v>28</v>
      </c>
      <c r="H658" s="1" t="s">
        <v>28</v>
      </c>
      <c r="I658" s="1" t="s">
        <v>28</v>
      </c>
      <c r="J658" s="1" t="s">
        <v>28</v>
      </c>
      <c r="K658" s="1" t="s">
        <v>28</v>
      </c>
      <c r="L658" s="1" t="s">
        <v>28</v>
      </c>
      <c r="M658" s="1" t="s">
        <v>28</v>
      </c>
      <c r="N658" s="1">
        <v>25</v>
      </c>
      <c r="O658" s="1">
        <v>160220000</v>
      </c>
      <c r="P658" s="1">
        <v>10710000</v>
      </c>
      <c r="Q658" s="1">
        <v>13216000</v>
      </c>
      <c r="R658" s="1">
        <v>14048000</v>
      </c>
      <c r="S658" s="1">
        <v>19428000</v>
      </c>
      <c r="T658" s="1">
        <v>20816000</v>
      </c>
      <c r="U658" s="1">
        <v>22030000</v>
      </c>
      <c r="V658" s="1">
        <v>27745000</v>
      </c>
      <c r="W658" s="1">
        <v>32230000</v>
      </c>
    </row>
    <row r="659" spans="1:23">
      <c r="A659" s="1" t="s">
        <v>2722</v>
      </c>
      <c r="B659" s="1" t="s">
        <v>2722</v>
      </c>
      <c r="C659" s="1" t="s">
        <v>2723</v>
      </c>
      <c r="D659" s="1" t="s">
        <v>2724</v>
      </c>
      <c r="E659" s="1" t="s">
        <v>2725</v>
      </c>
      <c r="F659" s="1" t="s">
        <v>28</v>
      </c>
      <c r="G659" s="1" t="s">
        <v>28</v>
      </c>
      <c r="H659" s="1" t="s">
        <v>28</v>
      </c>
      <c r="I659" s="1" t="s">
        <v>28</v>
      </c>
      <c r="J659" s="1" t="s">
        <v>28</v>
      </c>
      <c r="K659" s="1" t="s">
        <v>28</v>
      </c>
      <c r="L659" s="1" t="s">
        <v>28</v>
      </c>
      <c r="M659" s="1" t="s">
        <v>28</v>
      </c>
      <c r="N659" s="1">
        <v>12</v>
      </c>
      <c r="O659" s="1">
        <v>2206000000</v>
      </c>
      <c r="P659" s="1">
        <v>188600000</v>
      </c>
      <c r="Q659" s="1">
        <v>181240000</v>
      </c>
      <c r="R659" s="1">
        <v>229370000</v>
      </c>
      <c r="S659" s="1">
        <v>269790000</v>
      </c>
      <c r="T659" s="1">
        <v>272510000</v>
      </c>
      <c r="U659" s="1">
        <v>250970000</v>
      </c>
      <c r="V659" s="1">
        <v>428520000</v>
      </c>
      <c r="W659" s="1">
        <v>385000000</v>
      </c>
    </row>
    <row r="660" spans="1:23">
      <c r="A660" s="1" t="s">
        <v>2726</v>
      </c>
      <c r="B660" s="1" t="s">
        <v>2726</v>
      </c>
      <c r="C660" s="1" t="s">
        <v>2727</v>
      </c>
      <c r="D660" s="1" t="s">
        <v>2728</v>
      </c>
      <c r="E660" s="1" t="s">
        <v>2729</v>
      </c>
      <c r="F660" s="1" t="s">
        <v>28</v>
      </c>
      <c r="G660" s="1" t="s">
        <v>28</v>
      </c>
      <c r="H660" s="1" t="s">
        <v>28</v>
      </c>
      <c r="I660" s="1" t="s">
        <v>28</v>
      </c>
      <c r="J660" s="1" t="s">
        <v>28</v>
      </c>
      <c r="K660" s="1" t="s">
        <v>28</v>
      </c>
      <c r="L660" s="1" t="s">
        <v>28</v>
      </c>
      <c r="M660" s="1" t="s">
        <v>28</v>
      </c>
      <c r="N660" s="1">
        <v>16</v>
      </c>
      <c r="O660" s="1">
        <v>218420000</v>
      </c>
      <c r="P660" s="1">
        <v>14958000</v>
      </c>
      <c r="Q660" s="1">
        <v>3019300</v>
      </c>
      <c r="R660" s="1">
        <v>6882300</v>
      </c>
      <c r="S660" s="1">
        <v>77672000</v>
      </c>
      <c r="T660" s="1">
        <v>75122000</v>
      </c>
      <c r="U660" s="1">
        <v>4269600</v>
      </c>
      <c r="V660" s="1">
        <v>8264800</v>
      </c>
      <c r="W660" s="1">
        <v>28232000</v>
      </c>
    </row>
    <row r="661" spans="1:23">
      <c r="A661" s="1" t="s">
        <v>2730</v>
      </c>
      <c r="B661" s="1" t="s">
        <v>2730</v>
      </c>
      <c r="C661" s="1" t="s">
        <v>2731</v>
      </c>
      <c r="D661" s="1" t="s">
        <v>2732</v>
      </c>
      <c r="E661" s="1" t="s">
        <v>2733</v>
      </c>
      <c r="F661" s="1" t="s">
        <v>28</v>
      </c>
      <c r="G661" s="1" t="s">
        <v>28</v>
      </c>
      <c r="H661" s="1" t="s">
        <v>28</v>
      </c>
      <c r="I661" s="1" t="s">
        <v>28</v>
      </c>
      <c r="J661" s="1" t="s">
        <v>28</v>
      </c>
      <c r="K661" s="1" t="s">
        <v>28</v>
      </c>
      <c r="L661" s="1" t="s">
        <v>28</v>
      </c>
      <c r="M661" s="1" t="s">
        <v>28</v>
      </c>
      <c r="N661" s="1">
        <v>24</v>
      </c>
      <c r="O661" s="1">
        <v>85639000</v>
      </c>
      <c r="P661" s="1">
        <v>7603800</v>
      </c>
      <c r="Q661" s="1">
        <v>6073200</v>
      </c>
      <c r="R661" s="1">
        <v>7264200</v>
      </c>
      <c r="S661" s="1">
        <v>11008000</v>
      </c>
      <c r="T661" s="1">
        <v>11856000</v>
      </c>
      <c r="U661" s="1">
        <v>11644000</v>
      </c>
      <c r="V661" s="1">
        <v>15135000</v>
      </c>
      <c r="W661" s="1">
        <v>15055000</v>
      </c>
    </row>
    <row r="662" spans="1:23">
      <c r="A662" s="1" t="s">
        <v>2734</v>
      </c>
      <c r="B662" s="1" t="s">
        <v>2734</v>
      </c>
      <c r="C662" s="1" t="s">
        <v>2735</v>
      </c>
      <c r="D662" s="1" t="s">
        <v>2736</v>
      </c>
      <c r="E662" s="1" t="s">
        <v>2737</v>
      </c>
      <c r="F662" s="1" t="s">
        <v>28</v>
      </c>
      <c r="G662" s="1" t="s">
        <v>29</v>
      </c>
      <c r="H662" s="1" t="s">
        <v>29</v>
      </c>
      <c r="I662" s="1" t="s">
        <v>28</v>
      </c>
      <c r="J662" s="1" t="s">
        <v>28</v>
      </c>
      <c r="K662" s="1" t="s">
        <v>27</v>
      </c>
      <c r="L662" s="1" t="s">
        <v>28</v>
      </c>
      <c r="M662" s="1" t="s">
        <v>28</v>
      </c>
      <c r="N662" s="1">
        <v>92</v>
      </c>
      <c r="O662" s="1">
        <v>3103300</v>
      </c>
      <c r="P662" s="1">
        <v>128130</v>
      </c>
      <c r="Q662" s="1">
        <v>71346</v>
      </c>
      <c r="R662" s="1">
        <v>72201</v>
      </c>
      <c r="S662" s="1">
        <v>1063900</v>
      </c>
      <c r="T662" s="1">
        <v>1304200</v>
      </c>
      <c r="U662" s="1">
        <v>0</v>
      </c>
      <c r="V662" s="1">
        <v>253180</v>
      </c>
      <c r="W662" s="1">
        <v>282570</v>
      </c>
    </row>
    <row r="663" spans="1:23">
      <c r="A663" s="1" t="s">
        <v>2738</v>
      </c>
      <c r="B663" s="1" t="s">
        <v>2738</v>
      </c>
      <c r="C663" s="1" t="s">
        <v>2739</v>
      </c>
      <c r="D663" s="1" t="s">
        <v>2740</v>
      </c>
      <c r="E663" s="1" t="s">
        <v>2741</v>
      </c>
      <c r="F663" s="1" t="s">
        <v>29</v>
      </c>
      <c r="G663" s="1" t="s">
        <v>29</v>
      </c>
      <c r="H663" s="1" t="s">
        <v>29</v>
      </c>
      <c r="I663" s="1" t="s">
        <v>28</v>
      </c>
      <c r="J663" s="1" t="s">
        <v>28</v>
      </c>
      <c r="K663" s="1" t="s">
        <v>29</v>
      </c>
      <c r="L663" s="1" t="s">
        <v>28</v>
      </c>
      <c r="M663" s="1" t="s">
        <v>29</v>
      </c>
      <c r="N663" s="1">
        <v>19</v>
      </c>
      <c r="O663" s="1">
        <v>7753500</v>
      </c>
      <c r="P663" s="1">
        <v>1113100</v>
      </c>
      <c r="Q663" s="1">
        <v>589770</v>
      </c>
      <c r="R663" s="1">
        <v>593660</v>
      </c>
      <c r="S663" s="1">
        <v>1101800</v>
      </c>
      <c r="T663" s="1">
        <v>2121700</v>
      </c>
      <c r="U663" s="1">
        <v>864470</v>
      </c>
      <c r="V663" s="1">
        <v>1884100</v>
      </c>
      <c r="W663" s="1">
        <v>2044700</v>
      </c>
    </row>
    <row r="664" spans="1:23">
      <c r="A664" s="1" t="s">
        <v>2742</v>
      </c>
      <c r="B664" s="1" t="s">
        <v>2742</v>
      </c>
      <c r="C664" s="1" t="s">
        <v>2743</v>
      </c>
      <c r="D664" s="1" t="s">
        <v>2744</v>
      </c>
      <c r="E664" s="1" t="s">
        <v>2745</v>
      </c>
      <c r="F664" s="1" t="s">
        <v>28</v>
      </c>
      <c r="G664" s="1" t="s">
        <v>28</v>
      </c>
      <c r="H664" s="1" t="s">
        <v>28</v>
      </c>
      <c r="I664" s="1" t="s">
        <v>28</v>
      </c>
      <c r="J664" s="1" t="s">
        <v>28</v>
      </c>
      <c r="K664" s="1" t="s">
        <v>28</v>
      </c>
      <c r="L664" s="1" t="s">
        <v>28</v>
      </c>
      <c r="M664" s="1" t="s">
        <v>28</v>
      </c>
      <c r="N664" s="1">
        <v>52</v>
      </c>
      <c r="O664" s="1">
        <v>519310000</v>
      </c>
      <c r="P664" s="1">
        <v>44818000</v>
      </c>
      <c r="Q664" s="1">
        <v>39776000</v>
      </c>
      <c r="R664" s="1">
        <v>38627000</v>
      </c>
      <c r="S664" s="1">
        <v>92973000</v>
      </c>
      <c r="T664" s="1">
        <v>102520000</v>
      </c>
      <c r="U664" s="1">
        <v>41784000</v>
      </c>
      <c r="V664" s="1">
        <v>60391000</v>
      </c>
      <c r="W664" s="1">
        <v>98416000</v>
      </c>
    </row>
    <row r="665" spans="1:23">
      <c r="A665" s="1" t="s">
        <v>2746</v>
      </c>
      <c r="B665" s="1" t="s">
        <v>2746</v>
      </c>
      <c r="C665" s="1" t="s">
        <v>2747</v>
      </c>
      <c r="D665" s="1" t="s">
        <v>2748</v>
      </c>
      <c r="E665" s="1" t="s">
        <v>2749</v>
      </c>
      <c r="F665" s="1" t="s">
        <v>28</v>
      </c>
      <c r="G665" s="1" t="s">
        <v>28</v>
      </c>
      <c r="H665" s="1" t="s">
        <v>28</v>
      </c>
      <c r="I665" s="1" t="s">
        <v>28</v>
      </c>
      <c r="J665" s="1" t="s">
        <v>28</v>
      </c>
      <c r="K665" s="1" t="s">
        <v>28</v>
      </c>
      <c r="L665" s="1" t="s">
        <v>28</v>
      </c>
      <c r="M665" s="1" t="s">
        <v>28</v>
      </c>
      <c r="N665" s="1">
        <v>7</v>
      </c>
      <c r="O665" s="1">
        <v>4223399999.99999</v>
      </c>
      <c r="P665" s="1">
        <v>521790000</v>
      </c>
      <c r="Q665" s="1">
        <v>482460000</v>
      </c>
      <c r="R665" s="1">
        <v>315510000</v>
      </c>
      <c r="S665" s="1">
        <v>512720000</v>
      </c>
      <c r="T665" s="1">
        <v>279440000</v>
      </c>
      <c r="U665" s="1">
        <v>340530000</v>
      </c>
      <c r="V665" s="1">
        <v>936900000</v>
      </c>
      <c r="W665" s="1">
        <v>834090000</v>
      </c>
    </row>
    <row r="666" spans="1:23">
      <c r="A666" s="1" t="s">
        <v>2750</v>
      </c>
      <c r="B666" s="1" t="s">
        <v>2750</v>
      </c>
      <c r="C666" s="1" t="s">
        <v>2751</v>
      </c>
      <c r="D666" s="1" t="s">
        <v>2752</v>
      </c>
      <c r="E666" s="1" t="s">
        <v>2753</v>
      </c>
      <c r="F666" s="1" t="s">
        <v>28</v>
      </c>
      <c r="G666" s="1" t="s">
        <v>28</v>
      </c>
      <c r="H666" s="1" t="s">
        <v>28</v>
      </c>
      <c r="I666" s="1" t="s">
        <v>28</v>
      </c>
      <c r="J666" s="1" t="s">
        <v>28</v>
      </c>
      <c r="K666" s="1" t="s">
        <v>28</v>
      </c>
      <c r="L666" s="1" t="s">
        <v>29</v>
      </c>
      <c r="M666" s="1" t="s">
        <v>28</v>
      </c>
      <c r="N666" s="1">
        <v>34</v>
      </c>
      <c r="O666" s="1">
        <v>6559700</v>
      </c>
      <c r="P666" s="1">
        <v>527450</v>
      </c>
      <c r="Q666" s="1">
        <v>497460</v>
      </c>
      <c r="R666" s="1">
        <v>499940</v>
      </c>
      <c r="S666" s="1">
        <v>1308300</v>
      </c>
      <c r="T666" s="1">
        <v>1215300</v>
      </c>
      <c r="U666" s="1">
        <v>535160</v>
      </c>
      <c r="V666" s="1">
        <v>800040</v>
      </c>
      <c r="W666" s="1">
        <v>1176100</v>
      </c>
    </row>
    <row r="667" spans="1:23">
      <c r="A667" s="1" t="s">
        <v>2754</v>
      </c>
      <c r="B667" s="1" t="s">
        <v>2754</v>
      </c>
      <c r="C667" s="1" t="s">
        <v>2755</v>
      </c>
      <c r="D667" s="1" t="s">
        <v>2756</v>
      </c>
      <c r="E667" s="1" t="s">
        <v>2757</v>
      </c>
      <c r="F667" s="1" t="s">
        <v>28</v>
      </c>
      <c r="G667" s="1" t="s">
        <v>29</v>
      </c>
      <c r="H667" s="1" t="s">
        <v>29</v>
      </c>
      <c r="I667" s="1" t="s">
        <v>28</v>
      </c>
      <c r="J667" s="1" t="s">
        <v>28</v>
      </c>
      <c r="K667" s="1" t="s">
        <v>27</v>
      </c>
      <c r="L667" s="1" t="s">
        <v>29</v>
      </c>
      <c r="M667" s="1" t="s">
        <v>28</v>
      </c>
      <c r="N667" s="1">
        <v>19</v>
      </c>
      <c r="O667" s="1">
        <v>7094600</v>
      </c>
      <c r="P667" s="1">
        <v>933030</v>
      </c>
      <c r="Q667" s="1">
        <v>631450</v>
      </c>
      <c r="R667" s="1">
        <v>473530</v>
      </c>
      <c r="S667" s="1">
        <v>1486200</v>
      </c>
      <c r="T667" s="1">
        <v>1790900</v>
      </c>
      <c r="U667" s="1">
        <v>0</v>
      </c>
      <c r="V667" s="1">
        <v>792010</v>
      </c>
      <c r="W667" s="1">
        <v>987480</v>
      </c>
    </row>
    <row r="668" spans="1:23">
      <c r="A668" s="1" t="s">
        <v>2758</v>
      </c>
      <c r="B668" s="1" t="s">
        <v>2758</v>
      </c>
      <c r="C668" s="1" t="s">
        <v>2759</v>
      </c>
      <c r="D668" s="1" t="s">
        <v>2760</v>
      </c>
      <c r="E668" s="1" t="s">
        <v>2761</v>
      </c>
      <c r="F668" s="1" t="s">
        <v>28</v>
      </c>
      <c r="G668" s="1" t="s">
        <v>28</v>
      </c>
      <c r="H668" s="1" t="s">
        <v>28</v>
      </c>
      <c r="I668" s="1" t="s">
        <v>28</v>
      </c>
      <c r="J668" s="1" t="s">
        <v>28</v>
      </c>
      <c r="K668" s="1" t="s">
        <v>28</v>
      </c>
      <c r="L668" s="1" t="s">
        <v>28</v>
      </c>
      <c r="M668" s="1" t="s">
        <v>28</v>
      </c>
      <c r="N668" s="1">
        <v>20</v>
      </c>
      <c r="O668" s="1">
        <v>46348000</v>
      </c>
      <c r="P668" s="1">
        <v>3541200</v>
      </c>
      <c r="Q668" s="1">
        <v>3170300</v>
      </c>
      <c r="R668" s="1">
        <v>3134700</v>
      </c>
      <c r="S668" s="1">
        <v>8084800</v>
      </c>
      <c r="T668" s="1">
        <v>8448900</v>
      </c>
      <c r="U668" s="1">
        <v>3692300</v>
      </c>
      <c r="V668" s="1">
        <v>6821500</v>
      </c>
      <c r="W668" s="1">
        <v>9454000</v>
      </c>
    </row>
    <row r="669" spans="1:23">
      <c r="A669" s="1" t="s">
        <v>2762</v>
      </c>
      <c r="B669" s="1" t="s">
        <v>2762</v>
      </c>
      <c r="C669" s="1" t="s">
        <v>2763</v>
      </c>
      <c r="D669" s="1" t="s">
        <v>2764</v>
      </c>
      <c r="E669" s="1" t="s">
        <v>2765</v>
      </c>
      <c r="F669" s="1" t="s">
        <v>29</v>
      </c>
      <c r="G669" s="1" t="s">
        <v>27</v>
      </c>
      <c r="H669" s="1" t="s">
        <v>29</v>
      </c>
      <c r="I669" s="1" t="s">
        <v>28</v>
      </c>
      <c r="J669" s="1" t="s">
        <v>29</v>
      </c>
      <c r="K669" s="1" t="s">
        <v>29</v>
      </c>
      <c r="L669" s="1" t="s">
        <v>28</v>
      </c>
      <c r="M669" s="1" t="s">
        <v>29</v>
      </c>
      <c r="N669" s="1">
        <v>15</v>
      </c>
      <c r="O669" s="1">
        <v>5236700</v>
      </c>
      <c r="P669" s="1">
        <v>389390</v>
      </c>
      <c r="Q669" s="1">
        <v>0</v>
      </c>
      <c r="R669" s="1">
        <v>280400</v>
      </c>
      <c r="S669" s="1">
        <v>1484600</v>
      </c>
      <c r="T669" s="1">
        <v>943860</v>
      </c>
      <c r="U669" s="1">
        <v>945890</v>
      </c>
      <c r="V669" s="1">
        <v>1178800</v>
      </c>
      <c r="W669" s="1">
        <v>1627400</v>
      </c>
    </row>
    <row r="670" spans="1:23">
      <c r="A670" s="1" t="s">
        <v>2766</v>
      </c>
      <c r="B670" s="1" t="s">
        <v>2766</v>
      </c>
      <c r="C670" s="1" t="s">
        <v>2767</v>
      </c>
      <c r="D670" s="1" t="s">
        <v>2768</v>
      </c>
      <c r="E670" s="1" t="s">
        <v>2769</v>
      </c>
      <c r="F670" s="1" t="s">
        <v>28</v>
      </c>
      <c r="G670" s="1" t="s">
        <v>28</v>
      </c>
      <c r="H670" s="1" t="s">
        <v>28</v>
      </c>
      <c r="I670" s="1" t="s">
        <v>28</v>
      </c>
      <c r="J670" s="1" t="s">
        <v>28</v>
      </c>
      <c r="K670" s="1" t="s">
        <v>28</v>
      </c>
      <c r="L670" s="1" t="s">
        <v>28</v>
      </c>
      <c r="M670" s="1" t="s">
        <v>28</v>
      </c>
      <c r="N670" s="1">
        <v>31</v>
      </c>
      <c r="O670" s="1">
        <v>2902200000</v>
      </c>
      <c r="P670" s="1">
        <v>201010000</v>
      </c>
      <c r="Q670" s="1">
        <v>156630000</v>
      </c>
      <c r="R670" s="1">
        <v>213100000</v>
      </c>
      <c r="S670" s="1">
        <v>658410000</v>
      </c>
      <c r="T670" s="1">
        <v>746800000</v>
      </c>
      <c r="U670" s="1">
        <v>186260000</v>
      </c>
      <c r="V670" s="1">
        <v>309740000</v>
      </c>
      <c r="W670" s="1">
        <v>430220000</v>
      </c>
    </row>
    <row r="671" spans="1:23">
      <c r="A671" s="1" t="s">
        <v>2770</v>
      </c>
      <c r="B671" s="1" t="s">
        <v>2770</v>
      </c>
      <c r="C671" s="1" t="s">
        <v>2771</v>
      </c>
      <c r="D671" s="1" t="s">
        <v>2772</v>
      </c>
      <c r="E671" s="1" t="s">
        <v>2773</v>
      </c>
      <c r="F671" s="1" t="s">
        <v>28</v>
      </c>
      <c r="G671" s="1" t="s">
        <v>28</v>
      </c>
      <c r="H671" s="1" t="s">
        <v>28</v>
      </c>
      <c r="I671" s="1" t="s">
        <v>28</v>
      </c>
      <c r="J671" s="1" t="s">
        <v>28</v>
      </c>
      <c r="K671" s="1" t="s">
        <v>28</v>
      </c>
      <c r="L671" s="1" t="s">
        <v>28</v>
      </c>
      <c r="M671" s="1" t="s">
        <v>28</v>
      </c>
      <c r="N671" s="1">
        <v>18</v>
      </c>
      <c r="O671" s="1">
        <v>310350000</v>
      </c>
      <c r="P671" s="1">
        <v>37153000</v>
      </c>
      <c r="Q671" s="1">
        <v>14747000</v>
      </c>
      <c r="R671" s="1">
        <v>17046000</v>
      </c>
      <c r="S671" s="1">
        <v>22230000</v>
      </c>
      <c r="T671" s="1">
        <v>24559000</v>
      </c>
      <c r="U671" s="1">
        <v>20798000</v>
      </c>
      <c r="V671" s="1">
        <v>89623000</v>
      </c>
      <c r="W671" s="1">
        <v>84189000</v>
      </c>
    </row>
    <row r="672" spans="1:23">
      <c r="A672" s="1" t="s">
        <v>2774</v>
      </c>
      <c r="B672" s="1" t="s">
        <v>2774</v>
      </c>
      <c r="C672" s="1" t="s">
        <v>2775</v>
      </c>
      <c r="D672" s="1" t="s">
        <v>2776</v>
      </c>
      <c r="E672" s="1" t="s">
        <v>2777</v>
      </c>
      <c r="F672" s="1" t="s">
        <v>28</v>
      </c>
      <c r="G672" s="1" t="s">
        <v>28</v>
      </c>
      <c r="H672" s="1" t="s">
        <v>28</v>
      </c>
      <c r="I672" s="1" t="s">
        <v>28</v>
      </c>
      <c r="J672" s="1" t="s">
        <v>28</v>
      </c>
      <c r="K672" s="1" t="s">
        <v>28</v>
      </c>
      <c r="L672" s="1" t="s">
        <v>28</v>
      </c>
      <c r="M672" s="1" t="s">
        <v>28</v>
      </c>
      <c r="N672" s="1">
        <v>10</v>
      </c>
      <c r="O672" s="1">
        <v>162430000</v>
      </c>
      <c r="P672" s="1">
        <v>13060000</v>
      </c>
      <c r="Q672" s="1">
        <v>9424700</v>
      </c>
      <c r="R672" s="1">
        <v>8183500</v>
      </c>
      <c r="S672" s="1">
        <v>20675000</v>
      </c>
      <c r="T672" s="1">
        <v>26191000</v>
      </c>
      <c r="U672" s="1">
        <v>13871000</v>
      </c>
      <c r="V672" s="1">
        <v>36486000</v>
      </c>
      <c r="W672" s="1">
        <v>34540000</v>
      </c>
    </row>
    <row r="673" spans="1:23">
      <c r="A673" s="1" t="s">
        <v>2778</v>
      </c>
      <c r="B673" s="1" t="s">
        <v>2778</v>
      </c>
      <c r="C673" s="1" t="s">
        <v>2779</v>
      </c>
      <c r="D673" s="1" t="s">
        <v>2780</v>
      </c>
      <c r="E673" s="1" t="s">
        <v>2781</v>
      </c>
      <c r="F673" s="1" t="s">
        <v>28</v>
      </c>
      <c r="G673" s="1" t="s">
        <v>28</v>
      </c>
      <c r="H673" s="1" t="s">
        <v>28</v>
      </c>
      <c r="I673" s="1" t="s">
        <v>28</v>
      </c>
      <c r="J673" s="1" t="s">
        <v>28</v>
      </c>
      <c r="K673" s="1" t="s">
        <v>28</v>
      </c>
      <c r="L673" s="1" t="s">
        <v>28</v>
      </c>
      <c r="M673" s="1" t="s">
        <v>28</v>
      </c>
      <c r="N673" s="1">
        <v>12</v>
      </c>
      <c r="O673" s="1">
        <v>215360000</v>
      </c>
      <c r="P673" s="1">
        <v>21885000</v>
      </c>
      <c r="Q673" s="1">
        <v>22750000</v>
      </c>
      <c r="R673" s="1">
        <v>18363000</v>
      </c>
      <c r="S673" s="1">
        <v>24165000</v>
      </c>
      <c r="T673" s="1">
        <v>20099000</v>
      </c>
      <c r="U673" s="1">
        <v>21654000</v>
      </c>
      <c r="V673" s="1">
        <v>42286000</v>
      </c>
      <c r="W673" s="1">
        <v>44153000</v>
      </c>
    </row>
    <row r="674" spans="1:23">
      <c r="A674" s="1" t="s">
        <v>2782</v>
      </c>
      <c r="B674" s="1" t="s">
        <v>2782</v>
      </c>
      <c r="C674" s="1" t="s">
        <v>2783</v>
      </c>
      <c r="D674" s="1" t="s">
        <v>2784</v>
      </c>
      <c r="E674" s="1" t="s">
        <v>2785</v>
      </c>
      <c r="F674" s="1" t="s">
        <v>28</v>
      </c>
      <c r="G674" s="1" t="s">
        <v>28</v>
      </c>
      <c r="H674" s="1" t="s">
        <v>28</v>
      </c>
      <c r="I674" s="1" t="s">
        <v>28</v>
      </c>
      <c r="J674" s="1" t="s">
        <v>28</v>
      </c>
      <c r="K674" s="1" t="s">
        <v>28</v>
      </c>
      <c r="L674" s="1" t="s">
        <v>28</v>
      </c>
      <c r="M674" s="1" t="s">
        <v>28</v>
      </c>
      <c r="N674" s="1">
        <v>13</v>
      </c>
      <c r="O674" s="1">
        <v>188700000</v>
      </c>
      <c r="P674" s="1">
        <v>15364000</v>
      </c>
      <c r="Q674" s="1">
        <v>14772000</v>
      </c>
      <c r="R674" s="1">
        <v>7138200</v>
      </c>
      <c r="S674" s="1">
        <v>22905000</v>
      </c>
      <c r="T674" s="1">
        <v>15506000</v>
      </c>
      <c r="U674" s="1">
        <v>12930000</v>
      </c>
      <c r="V674" s="1">
        <v>48271000</v>
      </c>
      <c r="W674" s="1">
        <v>51815000</v>
      </c>
    </row>
    <row r="675" spans="1:23">
      <c r="A675" s="1" t="s">
        <v>2786</v>
      </c>
      <c r="B675" s="1" t="s">
        <v>2786</v>
      </c>
      <c r="C675" s="1" t="s">
        <v>2787</v>
      </c>
      <c r="D675" s="1" t="s">
        <v>2788</v>
      </c>
      <c r="E675" s="1" t="s">
        <v>2789</v>
      </c>
      <c r="F675" s="1" t="s">
        <v>28</v>
      </c>
      <c r="G675" s="1" t="s">
        <v>29</v>
      </c>
      <c r="H675" s="1" t="s">
        <v>27</v>
      </c>
      <c r="I675" s="1" t="s">
        <v>28</v>
      </c>
      <c r="J675" s="1" t="s">
        <v>28</v>
      </c>
      <c r="K675" s="1" t="s">
        <v>29</v>
      </c>
      <c r="L675" s="1" t="s">
        <v>29</v>
      </c>
      <c r="M675" s="1" t="s">
        <v>27</v>
      </c>
      <c r="N675" s="1">
        <v>12</v>
      </c>
      <c r="O675" s="1">
        <v>18535000</v>
      </c>
      <c r="P675" s="1">
        <v>1707200</v>
      </c>
      <c r="Q675" s="1">
        <v>1461000</v>
      </c>
      <c r="R675" s="1">
        <v>0</v>
      </c>
      <c r="S675" s="1">
        <v>4867700</v>
      </c>
      <c r="T675" s="1">
        <v>6855100</v>
      </c>
      <c r="U675" s="1">
        <v>858170</v>
      </c>
      <c r="V675" s="1">
        <v>2785900</v>
      </c>
      <c r="W675" s="1">
        <v>0</v>
      </c>
    </row>
    <row r="676" spans="1:23">
      <c r="A676" s="1" t="s">
        <v>2790</v>
      </c>
      <c r="B676" s="1" t="s">
        <v>2790</v>
      </c>
      <c r="C676" s="1" t="s">
        <v>2791</v>
      </c>
      <c r="D676" s="1" t="s">
        <v>2792</v>
      </c>
      <c r="E676" s="1" t="s">
        <v>2793</v>
      </c>
      <c r="F676" s="1" t="s">
        <v>28</v>
      </c>
      <c r="G676" s="1" t="s">
        <v>28</v>
      </c>
      <c r="H676" s="1" t="s">
        <v>28</v>
      </c>
      <c r="I676" s="1" t="s">
        <v>28</v>
      </c>
      <c r="J676" s="1" t="s">
        <v>28</v>
      </c>
      <c r="K676" s="1" t="s">
        <v>28</v>
      </c>
      <c r="L676" s="1" t="s">
        <v>28</v>
      </c>
      <c r="M676" s="1" t="s">
        <v>28</v>
      </c>
      <c r="N676" s="1">
        <v>36</v>
      </c>
      <c r="O676" s="1">
        <v>226580000</v>
      </c>
      <c r="P676" s="1">
        <v>22162000</v>
      </c>
      <c r="Q676" s="1">
        <v>19614000</v>
      </c>
      <c r="R676" s="1">
        <v>20947000</v>
      </c>
      <c r="S676" s="1">
        <v>39811000</v>
      </c>
      <c r="T676" s="1">
        <v>45457000</v>
      </c>
      <c r="U676" s="1">
        <v>16131000</v>
      </c>
      <c r="V676" s="1">
        <v>22120000</v>
      </c>
      <c r="W676" s="1">
        <v>40341000</v>
      </c>
    </row>
    <row r="677" spans="1:23">
      <c r="A677" s="1" t="s">
        <v>2794</v>
      </c>
      <c r="B677" s="1" t="s">
        <v>2794</v>
      </c>
      <c r="C677" s="1" t="s">
        <v>2795</v>
      </c>
      <c r="D677" s="1" t="s">
        <v>2796</v>
      </c>
      <c r="E677" s="1" t="s">
        <v>2797</v>
      </c>
      <c r="F677" s="1" t="s">
        <v>28</v>
      </c>
      <c r="G677" s="1" t="s">
        <v>28</v>
      </c>
      <c r="H677" s="1" t="s">
        <v>28</v>
      </c>
      <c r="I677" s="1" t="s">
        <v>28</v>
      </c>
      <c r="J677" s="1" t="s">
        <v>28</v>
      </c>
      <c r="K677" s="1" t="s">
        <v>28</v>
      </c>
      <c r="L677" s="1" t="s">
        <v>28</v>
      </c>
      <c r="M677" s="1" t="s">
        <v>28</v>
      </c>
      <c r="N677" s="1">
        <v>34</v>
      </c>
      <c r="O677" s="1">
        <v>624160000</v>
      </c>
      <c r="P677" s="1">
        <v>48480000</v>
      </c>
      <c r="Q677" s="1">
        <v>37152000</v>
      </c>
      <c r="R677" s="1">
        <v>40120000</v>
      </c>
      <c r="S677" s="1">
        <v>118380000</v>
      </c>
      <c r="T677" s="1">
        <v>150730000</v>
      </c>
      <c r="U677" s="1">
        <v>47666000</v>
      </c>
      <c r="V677" s="1">
        <v>72534000</v>
      </c>
      <c r="W677" s="1">
        <v>109090000</v>
      </c>
    </row>
    <row r="678" spans="1:23">
      <c r="A678" s="1" t="s">
        <v>2798</v>
      </c>
      <c r="B678" s="1" t="s">
        <v>2798</v>
      </c>
      <c r="C678" s="1" t="s">
        <v>2799</v>
      </c>
      <c r="D678" s="1" t="s">
        <v>2800</v>
      </c>
      <c r="E678" s="1" t="s">
        <v>2801</v>
      </c>
      <c r="F678" s="1" t="s">
        <v>28</v>
      </c>
      <c r="G678" s="1" t="s">
        <v>28</v>
      </c>
      <c r="H678" s="1" t="s">
        <v>28</v>
      </c>
      <c r="I678" s="1" t="s">
        <v>28</v>
      </c>
      <c r="J678" s="1" t="s">
        <v>28</v>
      </c>
      <c r="K678" s="1" t="s">
        <v>28</v>
      </c>
      <c r="L678" s="1" t="s">
        <v>28</v>
      </c>
      <c r="M678" s="1" t="s">
        <v>28</v>
      </c>
      <c r="N678" s="1">
        <v>25</v>
      </c>
      <c r="O678" s="1">
        <v>158160000</v>
      </c>
      <c r="P678" s="1">
        <v>11030000</v>
      </c>
      <c r="Q678" s="1">
        <v>9252400</v>
      </c>
      <c r="R678" s="1">
        <v>8636400</v>
      </c>
      <c r="S678" s="1">
        <v>34124000</v>
      </c>
      <c r="T678" s="1">
        <v>37891000</v>
      </c>
      <c r="U678" s="1">
        <v>11122000</v>
      </c>
      <c r="V678" s="1">
        <v>22301000</v>
      </c>
      <c r="W678" s="1">
        <v>23807000</v>
      </c>
    </row>
    <row r="679" spans="1:23">
      <c r="A679" s="1" t="s">
        <v>2802</v>
      </c>
      <c r="B679" s="1" t="s">
        <v>2802</v>
      </c>
      <c r="C679" s="1" t="s">
        <v>2803</v>
      </c>
      <c r="D679" s="1" t="s">
        <v>2804</v>
      </c>
      <c r="E679" s="1" t="s">
        <v>2805</v>
      </c>
      <c r="F679" s="1" t="s">
        <v>29</v>
      </c>
      <c r="G679" s="1" t="s">
        <v>28</v>
      </c>
      <c r="H679" s="1" t="s">
        <v>28</v>
      </c>
      <c r="I679" s="1" t="s">
        <v>28</v>
      </c>
      <c r="J679" s="1" t="s">
        <v>28</v>
      </c>
      <c r="K679" s="1" t="s">
        <v>28</v>
      </c>
      <c r="L679" s="1" t="s">
        <v>28</v>
      </c>
      <c r="M679" s="1" t="s">
        <v>28</v>
      </c>
      <c r="N679" s="1">
        <v>49</v>
      </c>
      <c r="O679" s="1">
        <v>2685600</v>
      </c>
      <c r="P679" s="1">
        <v>315980</v>
      </c>
      <c r="Q679" s="1">
        <v>286790</v>
      </c>
      <c r="R679" s="1">
        <v>811160</v>
      </c>
      <c r="S679" s="1">
        <v>928850</v>
      </c>
      <c r="T679" s="1">
        <v>3018400</v>
      </c>
      <c r="U679" s="1">
        <v>890520</v>
      </c>
      <c r="V679" s="1">
        <v>395280</v>
      </c>
      <c r="W679" s="1">
        <v>758700</v>
      </c>
    </row>
    <row r="680" spans="1:23">
      <c r="A680" s="1" t="s">
        <v>2806</v>
      </c>
      <c r="B680" s="1" t="s">
        <v>2806</v>
      </c>
      <c r="C680" s="1" t="s">
        <v>2807</v>
      </c>
      <c r="D680" s="1" t="s">
        <v>2808</v>
      </c>
      <c r="E680" s="1" t="s">
        <v>2809</v>
      </c>
      <c r="F680" s="1" t="s">
        <v>28</v>
      </c>
      <c r="G680" s="1" t="s">
        <v>28</v>
      </c>
      <c r="H680" s="1" t="s">
        <v>28</v>
      </c>
      <c r="I680" s="1" t="s">
        <v>28</v>
      </c>
      <c r="J680" s="1" t="s">
        <v>28</v>
      </c>
      <c r="K680" s="1" t="s">
        <v>28</v>
      </c>
      <c r="L680" s="1" t="s">
        <v>29</v>
      </c>
      <c r="M680" s="1" t="s">
        <v>28</v>
      </c>
      <c r="N680" s="1">
        <v>76</v>
      </c>
      <c r="O680" s="1">
        <v>15995000</v>
      </c>
      <c r="P680" s="1">
        <v>868040</v>
      </c>
      <c r="Q680" s="1">
        <v>227540</v>
      </c>
      <c r="R680" s="1">
        <v>242880</v>
      </c>
      <c r="S680" s="1">
        <v>5564400</v>
      </c>
      <c r="T680" s="1">
        <v>5637200</v>
      </c>
      <c r="U680" s="1">
        <v>471180</v>
      </c>
      <c r="V680" s="1">
        <v>619820</v>
      </c>
      <c r="W680" s="1">
        <v>2363900</v>
      </c>
    </row>
    <row r="681" spans="1:23">
      <c r="A681" s="1" t="s">
        <v>2810</v>
      </c>
      <c r="B681" s="1" t="s">
        <v>2810</v>
      </c>
      <c r="C681" s="1" t="s">
        <v>2811</v>
      </c>
      <c r="D681" s="1" t="s">
        <v>2812</v>
      </c>
      <c r="E681" s="1" t="s">
        <v>2813</v>
      </c>
      <c r="F681" s="1" t="s">
        <v>28</v>
      </c>
      <c r="G681" s="1" t="s">
        <v>28</v>
      </c>
      <c r="H681" s="1" t="s">
        <v>28</v>
      </c>
      <c r="I681" s="1" t="s">
        <v>28</v>
      </c>
      <c r="J681" s="1" t="s">
        <v>28</v>
      </c>
      <c r="K681" s="1" t="s">
        <v>28</v>
      </c>
      <c r="L681" s="1" t="s">
        <v>28</v>
      </c>
      <c r="M681" s="1" t="s">
        <v>28</v>
      </c>
      <c r="N681" s="1">
        <v>15</v>
      </c>
      <c r="O681" s="1">
        <v>703060000</v>
      </c>
      <c r="P681" s="1">
        <v>52533000</v>
      </c>
      <c r="Q681" s="1">
        <v>56089000</v>
      </c>
      <c r="R681" s="1">
        <v>59857000</v>
      </c>
      <c r="S681" s="1">
        <v>108190000</v>
      </c>
      <c r="T681" s="1">
        <v>110620000</v>
      </c>
      <c r="U681" s="1">
        <v>71775000</v>
      </c>
      <c r="V681" s="1">
        <v>130300000</v>
      </c>
      <c r="W681" s="1">
        <v>113700000</v>
      </c>
    </row>
    <row r="682" spans="1:23">
      <c r="A682" s="1" t="s">
        <v>2814</v>
      </c>
      <c r="B682" s="1" t="s">
        <v>2814</v>
      </c>
      <c r="C682" s="1" t="s">
        <v>2815</v>
      </c>
      <c r="D682" s="1" t="s">
        <v>2816</v>
      </c>
      <c r="E682" s="1" t="s">
        <v>2817</v>
      </c>
      <c r="F682" s="1" t="s">
        <v>28</v>
      </c>
      <c r="G682" s="1" t="s">
        <v>28</v>
      </c>
      <c r="H682" s="1" t="s">
        <v>28</v>
      </c>
      <c r="I682" s="1" t="s">
        <v>28</v>
      </c>
      <c r="J682" s="1" t="s">
        <v>28</v>
      </c>
      <c r="K682" s="1" t="s">
        <v>28</v>
      </c>
      <c r="L682" s="1" t="s">
        <v>28</v>
      </c>
      <c r="M682" s="1" t="s">
        <v>28</v>
      </c>
      <c r="N682" s="1">
        <v>10</v>
      </c>
      <c r="O682" s="1">
        <v>2394600000</v>
      </c>
      <c r="P682" s="1">
        <v>188790000</v>
      </c>
      <c r="Q682" s="1">
        <v>156840000</v>
      </c>
      <c r="R682" s="1">
        <v>144530000</v>
      </c>
      <c r="S682" s="1">
        <v>458300000</v>
      </c>
      <c r="T682" s="1">
        <v>503440000</v>
      </c>
      <c r="U682" s="1">
        <v>159870000</v>
      </c>
      <c r="V682" s="1">
        <v>385730000</v>
      </c>
      <c r="W682" s="1">
        <v>397100000</v>
      </c>
    </row>
    <row r="683" spans="1:23">
      <c r="A683" s="1" t="s">
        <v>2818</v>
      </c>
      <c r="B683" s="1" t="s">
        <v>2818</v>
      </c>
      <c r="C683" s="1" t="s">
        <v>2819</v>
      </c>
      <c r="D683" s="1" t="s">
        <v>2820</v>
      </c>
      <c r="E683" s="1" t="s">
        <v>2821</v>
      </c>
      <c r="F683" s="1" t="s">
        <v>28</v>
      </c>
      <c r="G683" s="1" t="s">
        <v>28</v>
      </c>
      <c r="H683" s="1" t="s">
        <v>28</v>
      </c>
      <c r="I683" s="1" t="s">
        <v>28</v>
      </c>
      <c r="J683" s="1" t="s">
        <v>28</v>
      </c>
      <c r="K683" s="1" t="s">
        <v>28</v>
      </c>
      <c r="L683" s="1" t="s">
        <v>28</v>
      </c>
      <c r="M683" s="1" t="s">
        <v>28</v>
      </c>
      <c r="N683" s="1">
        <v>22</v>
      </c>
      <c r="O683" s="1">
        <v>73839000</v>
      </c>
      <c r="P683" s="1">
        <v>6393700</v>
      </c>
      <c r="Q683" s="1">
        <v>7864200</v>
      </c>
      <c r="R683" s="1">
        <v>7000100</v>
      </c>
      <c r="S683" s="1">
        <v>8466900</v>
      </c>
      <c r="T683" s="1">
        <v>10276000</v>
      </c>
      <c r="U683" s="1">
        <v>7649800</v>
      </c>
      <c r="V683" s="1">
        <v>11686000</v>
      </c>
      <c r="W683" s="1">
        <v>14502000</v>
      </c>
    </row>
    <row r="684" spans="1:23">
      <c r="A684" s="1" t="s">
        <v>2822</v>
      </c>
      <c r="B684" s="1" t="s">
        <v>2822</v>
      </c>
      <c r="C684" s="1" t="s">
        <v>2823</v>
      </c>
      <c r="D684" s="1" t="s">
        <v>2824</v>
      </c>
      <c r="E684" s="1" t="s">
        <v>2825</v>
      </c>
      <c r="F684" s="1" t="s">
        <v>28</v>
      </c>
      <c r="G684" s="1" t="s">
        <v>28</v>
      </c>
      <c r="H684" s="1" t="s">
        <v>28</v>
      </c>
      <c r="I684" s="1" t="s">
        <v>28</v>
      </c>
      <c r="J684" s="1" t="s">
        <v>28</v>
      </c>
      <c r="K684" s="1" t="s">
        <v>28</v>
      </c>
      <c r="L684" s="1" t="s">
        <v>28</v>
      </c>
      <c r="M684" s="1" t="s">
        <v>28</v>
      </c>
      <c r="N684" s="1">
        <v>8</v>
      </c>
      <c r="O684" s="1">
        <v>454180000</v>
      </c>
      <c r="P684" s="1">
        <v>26225000</v>
      </c>
      <c r="Q684" s="1">
        <v>25241000</v>
      </c>
      <c r="R684" s="1">
        <v>17014000</v>
      </c>
      <c r="S684" s="1">
        <v>104400000</v>
      </c>
      <c r="T684" s="1">
        <v>111460000</v>
      </c>
      <c r="U684" s="1">
        <v>32015000</v>
      </c>
      <c r="V684" s="1">
        <v>52771000</v>
      </c>
      <c r="W684" s="1">
        <v>85058000</v>
      </c>
    </row>
    <row r="685" spans="1:23">
      <c r="A685" s="1" t="s">
        <v>2826</v>
      </c>
      <c r="B685" s="1" t="s">
        <v>2826</v>
      </c>
      <c r="C685" s="1" t="s">
        <v>2827</v>
      </c>
      <c r="D685" s="1" t="s">
        <v>2828</v>
      </c>
      <c r="E685" s="1" t="s">
        <v>2829</v>
      </c>
      <c r="F685" s="1" t="s">
        <v>28</v>
      </c>
      <c r="G685" s="1" t="s">
        <v>28</v>
      </c>
      <c r="H685" s="1" t="s">
        <v>28</v>
      </c>
      <c r="I685" s="1" t="s">
        <v>28</v>
      </c>
      <c r="J685" s="1" t="s">
        <v>28</v>
      </c>
      <c r="K685" s="1" t="s">
        <v>28</v>
      </c>
      <c r="L685" s="1" t="s">
        <v>28</v>
      </c>
      <c r="M685" s="1" t="s">
        <v>28</v>
      </c>
      <c r="N685" s="1">
        <v>20</v>
      </c>
      <c r="O685" s="1">
        <v>2041599999.99999</v>
      </c>
      <c r="P685" s="1">
        <v>141060000</v>
      </c>
      <c r="Q685" s="1">
        <v>144860000</v>
      </c>
      <c r="R685" s="1">
        <v>146650000</v>
      </c>
      <c r="S685" s="1">
        <v>392650000</v>
      </c>
      <c r="T685" s="1">
        <v>380980000</v>
      </c>
      <c r="U685" s="1">
        <v>176610000</v>
      </c>
      <c r="V685" s="1">
        <v>347560000</v>
      </c>
      <c r="W685" s="1">
        <v>311220000</v>
      </c>
    </row>
    <row r="686" spans="1:23">
      <c r="A686" s="1" t="s">
        <v>2830</v>
      </c>
      <c r="B686" s="1" t="s">
        <v>2831</v>
      </c>
      <c r="C686" s="1" t="s">
        <v>2832</v>
      </c>
      <c r="D686" s="1" t="s">
        <v>2833</v>
      </c>
      <c r="E686" s="1" t="s">
        <v>2834</v>
      </c>
      <c r="F686" s="1" t="s">
        <v>28</v>
      </c>
      <c r="G686" s="1" t="s">
        <v>28</v>
      </c>
      <c r="H686" s="1" t="s">
        <v>28</v>
      </c>
      <c r="I686" s="1" t="s">
        <v>28</v>
      </c>
      <c r="J686" s="1" t="s">
        <v>28</v>
      </c>
      <c r="K686" s="1" t="s">
        <v>28</v>
      </c>
      <c r="L686" s="1" t="s">
        <v>28</v>
      </c>
      <c r="M686" s="1" t="s">
        <v>28</v>
      </c>
      <c r="N686" s="1">
        <v>43</v>
      </c>
      <c r="O686" s="1">
        <v>66586000</v>
      </c>
      <c r="P686" s="1">
        <v>5053200</v>
      </c>
      <c r="Q686" s="1">
        <v>2480700</v>
      </c>
      <c r="R686" s="1">
        <v>3673200</v>
      </c>
      <c r="S686" s="1">
        <v>14488000</v>
      </c>
      <c r="T686" s="1">
        <v>18033000</v>
      </c>
      <c r="U686" s="1">
        <v>4133800</v>
      </c>
      <c r="V686" s="1">
        <v>7225200</v>
      </c>
      <c r="W686" s="1">
        <v>11499000</v>
      </c>
    </row>
    <row r="687" spans="1:23">
      <c r="A687" s="1" t="s">
        <v>2835</v>
      </c>
      <c r="B687" s="1" t="s">
        <v>2835</v>
      </c>
      <c r="C687" s="1" t="s">
        <v>2836</v>
      </c>
      <c r="D687" s="1" t="s">
        <v>2837</v>
      </c>
      <c r="E687" s="1" t="s">
        <v>2838</v>
      </c>
      <c r="F687" s="1" t="s">
        <v>28</v>
      </c>
      <c r="G687" s="1" t="s">
        <v>28</v>
      </c>
      <c r="H687" s="1" t="s">
        <v>28</v>
      </c>
      <c r="I687" s="1" t="s">
        <v>28</v>
      </c>
      <c r="J687" s="1" t="s">
        <v>28</v>
      </c>
      <c r="K687" s="1" t="s">
        <v>29</v>
      </c>
      <c r="L687" s="1" t="s">
        <v>28</v>
      </c>
      <c r="M687" s="1" t="s">
        <v>28</v>
      </c>
      <c r="N687" s="1">
        <v>55</v>
      </c>
      <c r="O687" s="1">
        <v>108630000</v>
      </c>
      <c r="P687" s="1">
        <v>6772100</v>
      </c>
      <c r="Q687" s="1">
        <v>4169400</v>
      </c>
      <c r="R687" s="1">
        <v>4345400</v>
      </c>
      <c r="S687" s="1">
        <v>27012000</v>
      </c>
      <c r="T687" s="1">
        <v>35990000</v>
      </c>
      <c r="U687" s="1">
        <v>3553500</v>
      </c>
      <c r="V687" s="1">
        <v>9792000</v>
      </c>
      <c r="W687" s="1">
        <v>16993000</v>
      </c>
    </row>
    <row r="688" spans="1:23">
      <c r="A688" s="1" t="s">
        <v>2839</v>
      </c>
      <c r="B688" s="1" t="s">
        <v>2839</v>
      </c>
      <c r="C688" s="1" t="s">
        <v>2840</v>
      </c>
      <c r="D688" s="1" t="s">
        <v>2841</v>
      </c>
      <c r="E688" s="1" t="s">
        <v>2842</v>
      </c>
      <c r="F688" s="1" t="s">
        <v>28</v>
      </c>
      <c r="G688" s="1" t="s">
        <v>28</v>
      </c>
      <c r="H688" s="1" t="s">
        <v>28</v>
      </c>
      <c r="I688" s="1" t="s">
        <v>28</v>
      </c>
      <c r="J688" s="1" t="s">
        <v>28</v>
      </c>
      <c r="K688" s="1" t="s">
        <v>28</v>
      </c>
      <c r="L688" s="1" t="s">
        <v>28</v>
      </c>
      <c r="M688" s="1" t="s">
        <v>28</v>
      </c>
      <c r="N688" s="1">
        <v>25</v>
      </c>
      <c r="O688" s="1">
        <v>2423200000</v>
      </c>
      <c r="P688" s="1">
        <v>193950000</v>
      </c>
      <c r="Q688" s="1">
        <v>171190000</v>
      </c>
      <c r="R688" s="1">
        <v>182490000</v>
      </c>
      <c r="S688" s="1">
        <v>456090000</v>
      </c>
      <c r="T688" s="1">
        <v>447520000</v>
      </c>
      <c r="U688" s="1">
        <v>247320000</v>
      </c>
      <c r="V688" s="1">
        <v>329320000</v>
      </c>
      <c r="W688" s="1">
        <v>395290000</v>
      </c>
    </row>
    <row r="689" spans="1:23">
      <c r="A689" s="1" t="s">
        <v>2843</v>
      </c>
      <c r="B689" s="1" t="s">
        <v>2843</v>
      </c>
      <c r="C689" s="1" t="s">
        <v>2844</v>
      </c>
      <c r="D689" s="1" t="s">
        <v>2845</v>
      </c>
      <c r="E689" s="1" t="s">
        <v>2846</v>
      </c>
      <c r="F689" s="1" t="s">
        <v>28</v>
      </c>
      <c r="G689" s="1" t="s">
        <v>29</v>
      </c>
      <c r="H689" s="1" t="s">
        <v>28</v>
      </c>
      <c r="I689" s="1" t="s">
        <v>28</v>
      </c>
      <c r="J689" s="1" t="s">
        <v>28</v>
      </c>
      <c r="K689" s="1" t="s">
        <v>28</v>
      </c>
      <c r="L689" s="1" t="s">
        <v>28</v>
      </c>
      <c r="M689" s="1" t="s">
        <v>28</v>
      </c>
      <c r="N689" s="1">
        <v>15</v>
      </c>
      <c r="O689" s="1">
        <v>291510000</v>
      </c>
      <c r="P689" s="1">
        <v>32851000</v>
      </c>
      <c r="Q689" s="1">
        <v>7972800</v>
      </c>
      <c r="R689" s="1">
        <v>11569000</v>
      </c>
      <c r="S689" s="1">
        <v>71671000</v>
      </c>
      <c r="T689" s="1">
        <v>80455000</v>
      </c>
      <c r="U689" s="1">
        <v>12035000</v>
      </c>
      <c r="V689" s="1">
        <v>22563000</v>
      </c>
      <c r="W689" s="1">
        <v>52392000</v>
      </c>
    </row>
    <row r="690" spans="1:23">
      <c r="A690" s="1" t="s">
        <v>2847</v>
      </c>
      <c r="B690" s="1" t="s">
        <v>2847</v>
      </c>
      <c r="C690" s="1" t="s">
        <v>2848</v>
      </c>
      <c r="D690" s="1" t="s">
        <v>2849</v>
      </c>
      <c r="E690" s="1" t="s">
        <v>2850</v>
      </c>
      <c r="F690" s="1" t="s">
        <v>28</v>
      </c>
      <c r="G690" s="1" t="s">
        <v>28</v>
      </c>
      <c r="H690" s="1" t="s">
        <v>28</v>
      </c>
      <c r="I690" s="1" t="s">
        <v>28</v>
      </c>
      <c r="J690" s="1" t="s">
        <v>28</v>
      </c>
      <c r="K690" s="1" t="s">
        <v>28</v>
      </c>
      <c r="L690" s="1" t="s">
        <v>28</v>
      </c>
      <c r="M690" s="1" t="s">
        <v>28</v>
      </c>
      <c r="N690" s="1">
        <v>14</v>
      </c>
      <c r="O690" s="1">
        <v>146850000</v>
      </c>
      <c r="P690" s="1">
        <v>18209000</v>
      </c>
      <c r="Q690" s="1">
        <v>17137000</v>
      </c>
      <c r="R690" s="1">
        <v>9818100</v>
      </c>
      <c r="S690" s="1">
        <v>16573000</v>
      </c>
      <c r="T690" s="1">
        <v>19073000</v>
      </c>
      <c r="U690" s="1">
        <v>11659000</v>
      </c>
      <c r="V690" s="1">
        <v>22380000</v>
      </c>
      <c r="W690" s="1">
        <v>31995000</v>
      </c>
    </row>
    <row r="691" spans="1:23">
      <c r="A691" s="1" t="s">
        <v>2851</v>
      </c>
      <c r="B691" s="1" t="s">
        <v>2851</v>
      </c>
      <c r="C691" s="1" t="s">
        <v>2852</v>
      </c>
      <c r="D691" s="1" t="s">
        <v>2853</v>
      </c>
      <c r="E691" s="1" t="s">
        <v>2854</v>
      </c>
      <c r="F691" s="1" t="s">
        <v>28</v>
      </c>
      <c r="G691" s="1" t="s">
        <v>27</v>
      </c>
      <c r="H691" s="1" t="s">
        <v>27</v>
      </c>
      <c r="I691" s="1" t="s">
        <v>28</v>
      </c>
      <c r="J691" s="1" t="s">
        <v>28</v>
      </c>
      <c r="K691" s="1" t="s">
        <v>27</v>
      </c>
      <c r="L691" s="1" t="s">
        <v>29</v>
      </c>
      <c r="M691" s="1" t="s">
        <v>28</v>
      </c>
      <c r="N691" s="1">
        <v>3</v>
      </c>
      <c r="O691" s="1">
        <v>56567000</v>
      </c>
      <c r="P691" s="1">
        <v>6243200</v>
      </c>
      <c r="Q691" s="1">
        <v>0</v>
      </c>
      <c r="R691" s="1">
        <v>0</v>
      </c>
      <c r="S691" s="1">
        <v>20978000</v>
      </c>
      <c r="T691" s="1">
        <v>11944000</v>
      </c>
      <c r="U691" s="1">
        <v>0</v>
      </c>
      <c r="V691" s="1">
        <v>6699300</v>
      </c>
      <c r="W691" s="1">
        <v>10702000</v>
      </c>
    </row>
    <row r="692" spans="1:23">
      <c r="A692" s="1" t="s">
        <v>2855</v>
      </c>
      <c r="B692" s="1" t="s">
        <v>2856</v>
      </c>
      <c r="C692" s="1" t="s">
        <v>2857</v>
      </c>
      <c r="D692" s="1" t="s">
        <v>2858</v>
      </c>
      <c r="E692" s="1" t="s">
        <v>2859</v>
      </c>
      <c r="F692" s="1" t="s">
        <v>28</v>
      </c>
      <c r="G692" s="1" t="s">
        <v>28</v>
      </c>
      <c r="H692" s="1" t="s">
        <v>28</v>
      </c>
      <c r="I692" s="1" t="s">
        <v>28</v>
      </c>
      <c r="J692" s="1" t="s">
        <v>28</v>
      </c>
      <c r="K692" s="1" t="s">
        <v>28</v>
      </c>
      <c r="L692" s="1" t="s">
        <v>28</v>
      </c>
      <c r="M692" s="1" t="s">
        <v>28</v>
      </c>
      <c r="N692" s="1">
        <v>8</v>
      </c>
      <c r="O692" s="1">
        <v>2320000000</v>
      </c>
      <c r="P692" s="1">
        <v>227670000</v>
      </c>
      <c r="Q692" s="1">
        <v>217920000</v>
      </c>
      <c r="R692" s="1">
        <v>197750000</v>
      </c>
      <c r="S692" s="1">
        <v>388050000</v>
      </c>
      <c r="T692" s="1">
        <v>387670000</v>
      </c>
      <c r="U692" s="1">
        <v>182630000</v>
      </c>
      <c r="V692" s="1">
        <v>334500000</v>
      </c>
      <c r="W692" s="1">
        <v>383790000</v>
      </c>
    </row>
    <row r="693" spans="1:23">
      <c r="A693" s="1" t="s">
        <v>2860</v>
      </c>
      <c r="B693" s="1" t="s">
        <v>2860</v>
      </c>
      <c r="C693" s="1" t="s">
        <v>2861</v>
      </c>
      <c r="D693" s="1" t="s">
        <v>2862</v>
      </c>
      <c r="E693" s="1" t="s">
        <v>2863</v>
      </c>
      <c r="F693" s="1" t="s">
        <v>28</v>
      </c>
      <c r="G693" s="1" t="s">
        <v>28</v>
      </c>
      <c r="H693" s="1" t="s">
        <v>28</v>
      </c>
      <c r="I693" s="1" t="s">
        <v>28</v>
      </c>
      <c r="J693" s="1" t="s">
        <v>28</v>
      </c>
      <c r="K693" s="1" t="s">
        <v>28</v>
      </c>
      <c r="L693" s="1" t="s">
        <v>28</v>
      </c>
      <c r="M693" s="1" t="s">
        <v>28</v>
      </c>
      <c r="N693" s="1">
        <v>26</v>
      </c>
      <c r="O693" s="1">
        <v>92255000</v>
      </c>
      <c r="P693" s="1">
        <v>4406700</v>
      </c>
      <c r="Q693" s="1">
        <v>4684200</v>
      </c>
      <c r="R693" s="1">
        <v>16899000</v>
      </c>
      <c r="S693" s="1">
        <v>11558000</v>
      </c>
      <c r="T693" s="1">
        <v>10721000</v>
      </c>
      <c r="U693" s="1">
        <v>20900000</v>
      </c>
      <c r="V693" s="1">
        <v>8698500</v>
      </c>
      <c r="W693" s="1">
        <v>14388000</v>
      </c>
    </row>
    <row r="694" spans="1:23">
      <c r="A694" s="1" t="s">
        <v>2864</v>
      </c>
      <c r="B694" s="1" t="s">
        <v>2864</v>
      </c>
      <c r="C694" s="1" t="s">
        <v>2865</v>
      </c>
      <c r="D694" s="1" t="s">
        <v>2866</v>
      </c>
      <c r="E694" s="1" t="s">
        <v>2867</v>
      </c>
      <c r="F694" s="1" t="s">
        <v>28</v>
      </c>
      <c r="G694" s="1" t="s">
        <v>28</v>
      </c>
      <c r="H694" s="1" t="s">
        <v>28</v>
      </c>
      <c r="I694" s="1" t="s">
        <v>28</v>
      </c>
      <c r="J694" s="1" t="s">
        <v>28</v>
      </c>
      <c r="K694" s="1" t="s">
        <v>28</v>
      </c>
      <c r="L694" s="1" t="s">
        <v>28</v>
      </c>
      <c r="M694" s="1" t="s">
        <v>28</v>
      </c>
      <c r="N694" s="1">
        <v>15</v>
      </c>
      <c r="O694" s="1">
        <v>319260000</v>
      </c>
      <c r="P694" s="1">
        <v>24601000</v>
      </c>
      <c r="Q694" s="1">
        <v>20901000</v>
      </c>
      <c r="R694" s="1">
        <v>20090000</v>
      </c>
      <c r="S694" s="1">
        <v>82240000</v>
      </c>
      <c r="T694" s="1">
        <v>52009000</v>
      </c>
      <c r="U694" s="1">
        <v>17158000</v>
      </c>
      <c r="V694" s="1">
        <v>45535000</v>
      </c>
      <c r="W694" s="1">
        <v>56728000</v>
      </c>
    </row>
    <row r="695" spans="1:23">
      <c r="A695" s="1" t="s">
        <v>2868</v>
      </c>
      <c r="B695" s="1" t="s">
        <v>2868</v>
      </c>
      <c r="C695" s="1" t="s">
        <v>2869</v>
      </c>
      <c r="D695" s="1" t="s">
        <v>2870</v>
      </c>
      <c r="E695" s="1" t="s">
        <v>2871</v>
      </c>
      <c r="F695" s="1" t="s">
        <v>28</v>
      </c>
      <c r="G695" s="1" t="s">
        <v>28</v>
      </c>
      <c r="H695" s="1" t="s">
        <v>28</v>
      </c>
      <c r="I695" s="1" t="s">
        <v>28</v>
      </c>
      <c r="J695" s="1" t="s">
        <v>28</v>
      </c>
      <c r="K695" s="1" t="s">
        <v>28</v>
      </c>
      <c r="L695" s="1" t="s">
        <v>28</v>
      </c>
      <c r="M695" s="1" t="s">
        <v>28</v>
      </c>
      <c r="N695" s="1">
        <v>97</v>
      </c>
      <c r="O695" s="1">
        <v>79422000</v>
      </c>
      <c r="P695" s="1">
        <v>6162400</v>
      </c>
      <c r="Q695" s="1">
        <v>5016700</v>
      </c>
      <c r="R695" s="1">
        <v>6104800</v>
      </c>
      <c r="S695" s="1">
        <v>12684000</v>
      </c>
      <c r="T695" s="1">
        <v>16216000</v>
      </c>
      <c r="U695" s="1">
        <v>6672200</v>
      </c>
      <c r="V695" s="1">
        <v>11020000</v>
      </c>
      <c r="W695" s="1">
        <v>15545000</v>
      </c>
    </row>
    <row r="696" spans="1:23">
      <c r="A696" s="1" t="s">
        <v>2872</v>
      </c>
      <c r="B696" s="1" t="s">
        <v>2872</v>
      </c>
      <c r="C696" s="1" t="s">
        <v>2873</v>
      </c>
      <c r="D696" s="1" t="s">
        <v>2874</v>
      </c>
      <c r="E696" s="1" t="s">
        <v>2875</v>
      </c>
      <c r="F696" s="1" t="s">
        <v>28</v>
      </c>
      <c r="G696" s="1" t="s">
        <v>28</v>
      </c>
      <c r="H696" s="1" t="s">
        <v>28</v>
      </c>
      <c r="I696" s="1" t="s">
        <v>28</v>
      </c>
      <c r="J696" s="1" t="s">
        <v>28</v>
      </c>
      <c r="K696" s="1" t="s">
        <v>28</v>
      </c>
      <c r="L696" s="1" t="s">
        <v>28</v>
      </c>
      <c r="M696" s="1" t="s">
        <v>28</v>
      </c>
      <c r="N696" s="1">
        <v>19</v>
      </c>
      <c r="O696" s="1">
        <v>475970000</v>
      </c>
      <c r="P696" s="1">
        <v>36147000</v>
      </c>
      <c r="Q696" s="1">
        <v>25981000</v>
      </c>
      <c r="R696" s="1">
        <v>66047000</v>
      </c>
      <c r="S696" s="1">
        <v>46975000</v>
      </c>
      <c r="T696" s="1">
        <v>37435000</v>
      </c>
      <c r="U696" s="1">
        <v>67716000</v>
      </c>
      <c r="V696" s="1">
        <v>99425000</v>
      </c>
      <c r="W696" s="1">
        <v>96242000</v>
      </c>
    </row>
    <row r="697" spans="1:23">
      <c r="A697" s="1" t="s">
        <v>2876</v>
      </c>
      <c r="B697" s="1" t="s">
        <v>2876</v>
      </c>
      <c r="C697" s="1" t="s">
        <v>2877</v>
      </c>
      <c r="D697" s="1" t="s">
        <v>2878</v>
      </c>
      <c r="E697" s="1" t="s">
        <v>2879</v>
      </c>
      <c r="F697" s="1" t="s">
        <v>28</v>
      </c>
      <c r="G697" s="1" t="s">
        <v>29</v>
      </c>
      <c r="H697" s="1" t="s">
        <v>28</v>
      </c>
      <c r="I697" s="1" t="s">
        <v>28</v>
      </c>
      <c r="J697" s="1" t="s">
        <v>28</v>
      </c>
      <c r="K697" s="1" t="s">
        <v>28</v>
      </c>
      <c r="L697" s="1" t="s">
        <v>28</v>
      </c>
      <c r="M697" s="1" t="s">
        <v>28</v>
      </c>
      <c r="N697" s="1">
        <v>59</v>
      </c>
      <c r="O697" s="1">
        <v>20220000</v>
      </c>
      <c r="P697" s="1">
        <v>1601300</v>
      </c>
      <c r="Q697" s="1">
        <v>311490</v>
      </c>
      <c r="R697" s="1">
        <v>589730</v>
      </c>
      <c r="S697" s="1">
        <v>7470200</v>
      </c>
      <c r="T697" s="1">
        <v>3763500</v>
      </c>
      <c r="U697" s="1">
        <v>1566400</v>
      </c>
      <c r="V697" s="1">
        <v>1067800</v>
      </c>
      <c r="W697" s="1">
        <v>3849900</v>
      </c>
    </row>
    <row r="698" spans="1:23">
      <c r="A698" s="1" t="s">
        <v>2880</v>
      </c>
      <c r="B698" s="1" t="s">
        <v>2881</v>
      </c>
      <c r="C698" s="1" t="s">
        <v>2882</v>
      </c>
      <c r="D698" s="1" t="s">
        <v>2883</v>
      </c>
      <c r="E698" s="1" t="s">
        <v>2884</v>
      </c>
      <c r="F698" s="1" t="s">
        <v>28</v>
      </c>
      <c r="G698" s="1" t="s">
        <v>28</v>
      </c>
      <c r="H698" s="1" t="s">
        <v>28</v>
      </c>
      <c r="I698" s="1" t="s">
        <v>28</v>
      </c>
      <c r="J698" s="1" t="s">
        <v>28</v>
      </c>
      <c r="K698" s="1" t="s">
        <v>28</v>
      </c>
      <c r="L698" s="1" t="s">
        <v>28</v>
      </c>
      <c r="M698" s="1" t="s">
        <v>28</v>
      </c>
      <c r="N698" s="1">
        <v>23</v>
      </c>
      <c r="O698" s="1">
        <v>594420000</v>
      </c>
      <c r="P698" s="1">
        <v>51122000</v>
      </c>
      <c r="Q698" s="1">
        <v>10863000</v>
      </c>
      <c r="R698" s="1">
        <v>23361000</v>
      </c>
      <c r="S698" s="1">
        <v>184340000</v>
      </c>
      <c r="T698" s="1">
        <v>176750000</v>
      </c>
      <c r="U698" s="1">
        <v>23248000</v>
      </c>
      <c r="V698" s="1">
        <v>25157000</v>
      </c>
      <c r="W698" s="1">
        <v>99572000</v>
      </c>
    </row>
    <row r="699" spans="1:23">
      <c r="A699" s="1" t="s">
        <v>2885</v>
      </c>
      <c r="B699" s="1" t="s">
        <v>2885</v>
      </c>
      <c r="C699" s="1" t="s">
        <v>2886</v>
      </c>
      <c r="D699" s="1" t="s">
        <v>2887</v>
      </c>
      <c r="E699" s="1" t="s">
        <v>2888</v>
      </c>
      <c r="F699" s="1" t="s">
        <v>29</v>
      </c>
      <c r="G699" s="1" t="s">
        <v>28</v>
      </c>
      <c r="H699" s="1" t="s">
        <v>27</v>
      </c>
      <c r="I699" s="1" t="s">
        <v>29</v>
      </c>
      <c r="J699" s="1" t="s">
        <v>29</v>
      </c>
      <c r="K699" s="1" t="s">
        <v>27</v>
      </c>
      <c r="L699" s="1" t="s">
        <v>28</v>
      </c>
      <c r="M699" s="1" t="s">
        <v>27</v>
      </c>
      <c r="N699" s="1">
        <v>16</v>
      </c>
      <c r="O699" s="1">
        <v>8008200</v>
      </c>
      <c r="P699" s="1">
        <v>891410</v>
      </c>
      <c r="Q699" s="1">
        <v>1479000</v>
      </c>
      <c r="R699" s="1">
        <v>0</v>
      </c>
      <c r="S699" s="1">
        <v>874240</v>
      </c>
      <c r="T699" s="1">
        <v>1437800</v>
      </c>
      <c r="U699" s="1">
        <v>0</v>
      </c>
      <c r="V699" s="1">
        <v>3325800</v>
      </c>
      <c r="W699" s="1">
        <v>0</v>
      </c>
    </row>
    <row r="700" spans="1:23">
      <c r="A700" s="1" t="s">
        <v>2889</v>
      </c>
      <c r="B700" s="1" t="s">
        <v>2889</v>
      </c>
      <c r="C700" s="1" t="s">
        <v>2890</v>
      </c>
      <c r="D700" s="1" t="s">
        <v>2891</v>
      </c>
      <c r="E700" s="1" t="s">
        <v>2892</v>
      </c>
      <c r="F700" s="1" t="s">
        <v>28</v>
      </c>
      <c r="G700" s="1" t="s">
        <v>28</v>
      </c>
      <c r="H700" s="1" t="s">
        <v>28</v>
      </c>
      <c r="I700" s="1" t="s">
        <v>28</v>
      </c>
      <c r="J700" s="1" t="s">
        <v>28</v>
      </c>
      <c r="K700" s="1" t="s">
        <v>28</v>
      </c>
      <c r="L700" s="1" t="s">
        <v>28</v>
      </c>
      <c r="M700" s="1" t="s">
        <v>28</v>
      </c>
      <c r="N700" s="1">
        <v>10</v>
      </c>
      <c r="O700" s="1">
        <v>296140000</v>
      </c>
      <c r="P700" s="1">
        <v>23297000</v>
      </c>
      <c r="Q700" s="1">
        <v>27439000</v>
      </c>
      <c r="R700" s="1">
        <v>29402000</v>
      </c>
      <c r="S700" s="1">
        <v>23249000</v>
      </c>
      <c r="T700" s="1">
        <v>30787000</v>
      </c>
      <c r="U700" s="1">
        <v>33146000</v>
      </c>
      <c r="V700" s="1">
        <v>77106000</v>
      </c>
      <c r="W700" s="1">
        <v>51715000</v>
      </c>
    </row>
    <row r="701" spans="1:23">
      <c r="A701" s="1" t="s">
        <v>2893</v>
      </c>
      <c r="B701" s="1" t="s">
        <v>2893</v>
      </c>
      <c r="C701" s="1" t="s">
        <v>2894</v>
      </c>
      <c r="D701" s="1" t="s">
        <v>2895</v>
      </c>
      <c r="E701" s="1" t="s">
        <v>2896</v>
      </c>
      <c r="F701" s="1" t="s">
        <v>28</v>
      </c>
      <c r="G701" s="1" t="s">
        <v>28</v>
      </c>
      <c r="H701" s="1" t="s">
        <v>28</v>
      </c>
      <c r="I701" s="1" t="s">
        <v>28</v>
      </c>
      <c r="J701" s="1" t="s">
        <v>28</v>
      </c>
      <c r="K701" s="1" t="s">
        <v>28</v>
      </c>
      <c r="L701" s="1" t="s">
        <v>28</v>
      </c>
      <c r="M701" s="1" t="s">
        <v>28</v>
      </c>
      <c r="N701" s="1">
        <v>11</v>
      </c>
      <c r="O701" s="1">
        <v>80610000</v>
      </c>
      <c r="P701" s="1">
        <v>9800600</v>
      </c>
      <c r="Q701" s="1">
        <v>5599000</v>
      </c>
      <c r="R701" s="1">
        <v>3923800</v>
      </c>
      <c r="S701" s="1">
        <v>11316000</v>
      </c>
      <c r="T701" s="1">
        <v>8639800</v>
      </c>
      <c r="U701" s="1">
        <v>9275200</v>
      </c>
      <c r="V701" s="1">
        <v>16083000</v>
      </c>
      <c r="W701" s="1">
        <v>15972000</v>
      </c>
    </row>
    <row r="702" spans="1:23">
      <c r="A702" s="1" t="s">
        <v>2897</v>
      </c>
      <c r="B702" s="1" t="s">
        <v>2897</v>
      </c>
      <c r="C702" s="1" t="s">
        <v>2898</v>
      </c>
      <c r="D702" s="1" t="s">
        <v>2899</v>
      </c>
      <c r="E702" s="1" t="s">
        <v>2900</v>
      </c>
      <c r="F702" s="1" t="s">
        <v>28</v>
      </c>
      <c r="G702" s="1" t="s">
        <v>28</v>
      </c>
      <c r="H702" s="1" t="s">
        <v>28</v>
      </c>
      <c r="I702" s="1" t="s">
        <v>28</v>
      </c>
      <c r="J702" s="1" t="s">
        <v>28</v>
      </c>
      <c r="K702" s="1" t="s">
        <v>28</v>
      </c>
      <c r="L702" s="1" t="s">
        <v>28</v>
      </c>
      <c r="M702" s="1" t="s">
        <v>28</v>
      </c>
      <c r="N702" s="1">
        <v>11</v>
      </c>
      <c r="O702" s="1">
        <v>239850000</v>
      </c>
      <c r="P702" s="1">
        <v>21131000</v>
      </c>
      <c r="Q702" s="1">
        <v>21772000</v>
      </c>
      <c r="R702" s="1">
        <v>23104000</v>
      </c>
      <c r="S702" s="1">
        <v>23558000</v>
      </c>
      <c r="T702" s="1">
        <v>21868000</v>
      </c>
      <c r="U702" s="1">
        <v>27613000</v>
      </c>
      <c r="V702" s="1">
        <v>55886000</v>
      </c>
      <c r="W702" s="1">
        <v>44917000</v>
      </c>
    </row>
    <row r="703" spans="1:23">
      <c r="A703" s="1" t="s">
        <v>2901</v>
      </c>
      <c r="B703" s="1" t="s">
        <v>2901</v>
      </c>
      <c r="C703" s="1" t="s">
        <v>2902</v>
      </c>
      <c r="D703" s="1" t="s">
        <v>2903</v>
      </c>
      <c r="E703" s="1" t="s">
        <v>2904</v>
      </c>
      <c r="F703" s="1" t="s">
        <v>28</v>
      </c>
      <c r="G703" s="1" t="s">
        <v>28</v>
      </c>
      <c r="H703" s="1" t="s">
        <v>28</v>
      </c>
      <c r="I703" s="1" t="s">
        <v>28</v>
      </c>
      <c r="J703" s="1" t="s">
        <v>29</v>
      </c>
      <c r="K703" s="1" t="s">
        <v>28</v>
      </c>
      <c r="L703" s="1" t="s">
        <v>28</v>
      </c>
      <c r="M703" s="1" t="s">
        <v>28</v>
      </c>
      <c r="N703" s="1">
        <v>14</v>
      </c>
      <c r="O703" s="1">
        <v>30176000</v>
      </c>
      <c r="P703" s="1">
        <v>3049000</v>
      </c>
      <c r="Q703" s="1">
        <v>1274800</v>
      </c>
      <c r="R703" s="1">
        <v>2453700</v>
      </c>
      <c r="S703" s="1">
        <v>3995500</v>
      </c>
      <c r="T703" s="1">
        <v>1254900</v>
      </c>
      <c r="U703" s="1">
        <v>4215100</v>
      </c>
      <c r="V703" s="1">
        <v>5398400</v>
      </c>
      <c r="W703" s="1">
        <v>8534200</v>
      </c>
    </row>
    <row r="704" spans="1:23">
      <c r="A704" s="1" t="s">
        <v>2905</v>
      </c>
      <c r="B704" s="1" t="s">
        <v>2905</v>
      </c>
      <c r="C704" s="1" t="s">
        <v>2906</v>
      </c>
      <c r="D704" s="1" t="s">
        <v>2907</v>
      </c>
      <c r="E704" s="1" t="s">
        <v>2908</v>
      </c>
      <c r="F704" s="1" t="s">
        <v>28</v>
      </c>
      <c r="G704" s="1" t="s">
        <v>29</v>
      </c>
      <c r="H704" s="1" t="s">
        <v>29</v>
      </c>
      <c r="I704" s="1" t="s">
        <v>28</v>
      </c>
      <c r="J704" s="1" t="s">
        <v>28</v>
      </c>
      <c r="K704" s="1" t="s">
        <v>29</v>
      </c>
      <c r="L704" s="1" t="s">
        <v>28</v>
      </c>
      <c r="M704" s="1" t="s">
        <v>28</v>
      </c>
      <c r="N704" s="1">
        <v>36</v>
      </c>
      <c r="O704" s="1">
        <v>23239000</v>
      </c>
      <c r="P704" s="1">
        <v>2765600</v>
      </c>
      <c r="Q704" s="1">
        <v>220890</v>
      </c>
      <c r="R704" s="1">
        <v>387680</v>
      </c>
      <c r="S704" s="1">
        <v>10688000</v>
      </c>
      <c r="T704" s="1">
        <v>6155800</v>
      </c>
      <c r="U704" s="1">
        <v>347360</v>
      </c>
      <c r="V704" s="1">
        <v>830770</v>
      </c>
      <c r="W704" s="1">
        <v>3629100</v>
      </c>
    </row>
    <row r="705" spans="1:23">
      <c r="A705" s="1" t="s">
        <v>2909</v>
      </c>
      <c r="B705" s="1" t="s">
        <v>2909</v>
      </c>
      <c r="C705" s="1" t="s">
        <v>2910</v>
      </c>
      <c r="D705" s="1" t="s">
        <v>2911</v>
      </c>
      <c r="E705" s="1" t="s">
        <v>2912</v>
      </c>
      <c r="F705" s="1" t="s">
        <v>27</v>
      </c>
      <c r="G705" s="1" t="s">
        <v>28</v>
      </c>
      <c r="H705" s="1" t="s">
        <v>27</v>
      </c>
      <c r="I705" s="1" t="s">
        <v>27</v>
      </c>
      <c r="J705" s="1" t="s">
        <v>29</v>
      </c>
      <c r="K705" s="1" t="s">
        <v>28</v>
      </c>
      <c r="L705" s="1" t="s">
        <v>29</v>
      </c>
      <c r="M705" s="1" t="s">
        <v>29</v>
      </c>
      <c r="N705" s="1">
        <v>64</v>
      </c>
      <c r="O705" s="1">
        <v>1035700</v>
      </c>
      <c r="P705" s="1">
        <v>0</v>
      </c>
      <c r="Q705" s="1">
        <v>145400</v>
      </c>
      <c r="R705" s="1">
        <v>0</v>
      </c>
      <c r="S705" s="1">
        <v>0</v>
      </c>
      <c r="T705" s="1">
        <v>244230</v>
      </c>
      <c r="U705" s="1">
        <v>192910</v>
      </c>
      <c r="V705" s="1">
        <v>192940</v>
      </c>
      <c r="W705" s="1">
        <v>260200</v>
      </c>
    </row>
    <row r="706" spans="1:23">
      <c r="A706" s="1" t="s">
        <v>2913</v>
      </c>
      <c r="B706" s="1" t="s">
        <v>2913</v>
      </c>
      <c r="C706" s="1" t="s">
        <v>2914</v>
      </c>
      <c r="D706" s="1" t="s">
        <v>2915</v>
      </c>
      <c r="E706" s="1" t="s">
        <v>2916</v>
      </c>
      <c r="F706" s="1" t="s">
        <v>28</v>
      </c>
      <c r="G706" s="1" t="s">
        <v>28</v>
      </c>
      <c r="H706" s="1" t="s">
        <v>28</v>
      </c>
      <c r="I706" s="1" t="s">
        <v>28</v>
      </c>
      <c r="J706" s="1" t="s">
        <v>28</v>
      </c>
      <c r="K706" s="1" t="s">
        <v>28</v>
      </c>
      <c r="L706" s="1" t="s">
        <v>28</v>
      </c>
      <c r="M706" s="1" t="s">
        <v>28</v>
      </c>
      <c r="N706" s="1">
        <v>38</v>
      </c>
      <c r="O706" s="1">
        <v>26866000</v>
      </c>
      <c r="P706" s="1">
        <v>2255000</v>
      </c>
      <c r="Q706" s="1">
        <v>1650000</v>
      </c>
      <c r="R706" s="1">
        <v>2738400</v>
      </c>
      <c r="S706" s="1">
        <v>4502500</v>
      </c>
      <c r="T706" s="1">
        <v>4609200</v>
      </c>
      <c r="U706" s="1">
        <v>2925900</v>
      </c>
      <c r="V706" s="1">
        <v>4157900</v>
      </c>
      <c r="W706" s="1">
        <v>4027500</v>
      </c>
    </row>
    <row r="707" spans="1:23">
      <c r="A707" s="1" t="s">
        <v>2917</v>
      </c>
      <c r="B707" s="1" t="s">
        <v>2917</v>
      </c>
      <c r="C707" s="1" t="s">
        <v>2918</v>
      </c>
      <c r="D707" s="1" t="s">
        <v>2919</v>
      </c>
      <c r="E707" s="1" t="s">
        <v>2920</v>
      </c>
      <c r="F707" s="1" t="s">
        <v>29</v>
      </c>
      <c r="G707" s="1" t="s">
        <v>29</v>
      </c>
      <c r="H707" s="1" t="s">
        <v>27</v>
      </c>
      <c r="I707" s="1" t="s">
        <v>28</v>
      </c>
      <c r="J707" s="1" t="s">
        <v>28</v>
      </c>
      <c r="K707" s="1" t="s">
        <v>27</v>
      </c>
      <c r="L707" s="1" t="s">
        <v>29</v>
      </c>
      <c r="M707" s="1" t="s">
        <v>29</v>
      </c>
      <c r="N707" s="1">
        <v>65</v>
      </c>
      <c r="O707" s="1">
        <v>2005100</v>
      </c>
      <c r="P707" s="1">
        <v>259950</v>
      </c>
      <c r="Q707" s="1">
        <v>162780</v>
      </c>
      <c r="R707" s="1">
        <v>0</v>
      </c>
      <c r="S707" s="1">
        <v>565440</v>
      </c>
      <c r="T707" s="1">
        <v>785230</v>
      </c>
      <c r="U707" s="1">
        <v>0</v>
      </c>
      <c r="V707" s="1">
        <v>413250</v>
      </c>
      <c r="W707" s="1">
        <v>241210</v>
      </c>
    </row>
    <row r="708" spans="1:23">
      <c r="A708" s="1" t="s">
        <v>2921</v>
      </c>
      <c r="B708" s="1" t="s">
        <v>2922</v>
      </c>
      <c r="C708" s="1" t="s">
        <v>2923</v>
      </c>
      <c r="D708" s="1" t="s">
        <v>2924</v>
      </c>
      <c r="E708" s="1" t="s">
        <v>2925</v>
      </c>
      <c r="F708" s="1" t="s">
        <v>28</v>
      </c>
      <c r="G708" s="1" t="s">
        <v>28</v>
      </c>
      <c r="H708" s="1" t="s">
        <v>28</v>
      </c>
      <c r="I708" s="1" t="s">
        <v>28</v>
      </c>
      <c r="J708" s="1" t="s">
        <v>28</v>
      </c>
      <c r="K708" s="1" t="s">
        <v>28</v>
      </c>
      <c r="L708" s="1" t="s">
        <v>28</v>
      </c>
      <c r="M708" s="1" t="s">
        <v>28</v>
      </c>
      <c r="N708" s="1">
        <v>12</v>
      </c>
      <c r="O708" s="1">
        <v>12298000</v>
      </c>
      <c r="P708" s="1">
        <v>1012400</v>
      </c>
      <c r="Q708" s="1">
        <v>957110</v>
      </c>
      <c r="R708" s="1">
        <v>1101600</v>
      </c>
      <c r="S708" s="1">
        <v>1780500</v>
      </c>
      <c r="T708" s="1">
        <v>2264400</v>
      </c>
      <c r="U708" s="1">
        <v>1327600</v>
      </c>
      <c r="V708" s="1">
        <v>1717800</v>
      </c>
      <c r="W708" s="1">
        <v>2136700</v>
      </c>
    </row>
    <row r="709" spans="1:23">
      <c r="A709" s="1" t="s">
        <v>2926</v>
      </c>
      <c r="B709" s="1" t="s">
        <v>2926</v>
      </c>
      <c r="C709" s="1" t="s">
        <v>2927</v>
      </c>
      <c r="D709" s="1" t="s">
        <v>2928</v>
      </c>
      <c r="E709" s="1" t="s">
        <v>2929</v>
      </c>
      <c r="F709" s="1" t="s">
        <v>28</v>
      </c>
      <c r="G709" s="1" t="s">
        <v>29</v>
      </c>
      <c r="H709" s="1" t="s">
        <v>29</v>
      </c>
      <c r="I709" s="1" t="s">
        <v>28</v>
      </c>
      <c r="J709" s="1" t="s">
        <v>28</v>
      </c>
      <c r="K709" s="1" t="s">
        <v>29</v>
      </c>
      <c r="L709" s="1" t="s">
        <v>28</v>
      </c>
      <c r="M709" s="1" t="s">
        <v>28</v>
      </c>
      <c r="N709" s="1">
        <v>57</v>
      </c>
      <c r="O709" s="1">
        <v>6287700</v>
      </c>
      <c r="P709" s="1">
        <v>306120</v>
      </c>
      <c r="Q709" s="1">
        <v>60684</v>
      </c>
      <c r="R709" s="1">
        <v>198350</v>
      </c>
      <c r="S709" s="1">
        <v>2170700</v>
      </c>
      <c r="T709" s="1">
        <v>2000400</v>
      </c>
      <c r="U709" s="1">
        <v>204590</v>
      </c>
      <c r="V709" s="1">
        <v>500000</v>
      </c>
      <c r="W709" s="1">
        <v>846860</v>
      </c>
    </row>
    <row r="710" spans="1:23">
      <c r="A710" s="1" t="s">
        <v>2930</v>
      </c>
      <c r="B710" s="1" t="s">
        <v>2930</v>
      </c>
      <c r="C710" s="1" t="s">
        <v>2931</v>
      </c>
      <c r="D710" s="1" t="s">
        <v>2932</v>
      </c>
      <c r="E710" s="1" t="s">
        <v>2933</v>
      </c>
      <c r="F710" s="1" t="s">
        <v>29</v>
      </c>
      <c r="G710" s="1" t="s">
        <v>29</v>
      </c>
      <c r="H710" s="1" t="s">
        <v>29</v>
      </c>
      <c r="I710" s="1" t="s">
        <v>27</v>
      </c>
      <c r="J710" s="1" t="s">
        <v>28</v>
      </c>
      <c r="K710" s="1" t="s">
        <v>28</v>
      </c>
      <c r="L710" s="1" t="s">
        <v>28</v>
      </c>
      <c r="M710" s="1" t="s">
        <v>29</v>
      </c>
      <c r="N710" s="1">
        <v>22</v>
      </c>
      <c r="O710" s="1">
        <v>7284300</v>
      </c>
      <c r="P710" s="1">
        <v>1236900</v>
      </c>
      <c r="Q710" s="1">
        <v>487400</v>
      </c>
      <c r="R710" s="1">
        <v>896270</v>
      </c>
      <c r="S710" s="1">
        <v>0</v>
      </c>
      <c r="T710" s="1">
        <v>1514100</v>
      </c>
      <c r="U710" s="1">
        <v>1119300</v>
      </c>
      <c r="V710" s="1">
        <v>1842400</v>
      </c>
      <c r="W710" s="1">
        <v>1571700</v>
      </c>
    </row>
    <row r="711" spans="1:23">
      <c r="A711" s="1" t="s">
        <v>2934</v>
      </c>
      <c r="B711" s="1" t="s">
        <v>2934</v>
      </c>
      <c r="C711" s="1" t="s">
        <v>2935</v>
      </c>
      <c r="D711" s="1" t="s">
        <v>2936</v>
      </c>
      <c r="E711" s="1" t="s">
        <v>2937</v>
      </c>
      <c r="F711" s="1" t="s">
        <v>29</v>
      </c>
      <c r="G711" s="1" t="s">
        <v>29</v>
      </c>
      <c r="H711" s="1" t="s">
        <v>29</v>
      </c>
      <c r="I711" s="1" t="s">
        <v>28</v>
      </c>
      <c r="J711" s="1" t="s">
        <v>28</v>
      </c>
      <c r="K711" s="1" t="s">
        <v>29</v>
      </c>
      <c r="L711" s="1" t="s">
        <v>28</v>
      </c>
      <c r="M711" s="1" t="s">
        <v>28</v>
      </c>
      <c r="N711" s="1">
        <v>56</v>
      </c>
      <c r="O711" s="1">
        <v>320320</v>
      </c>
      <c r="P711" s="1">
        <v>481770</v>
      </c>
      <c r="Q711" s="1">
        <v>210930</v>
      </c>
      <c r="R711" s="1">
        <v>254680</v>
      </c>
      <c r="S711" s="1">
        <v>101660</v>
      </c>
      <c r="T711" s="1">
        <v>101380</v>
      </c>
      <c r="U711" s="1">
        <v>329190</v>
      </c>
      <c r="V711" s="1">
        <v>611270</v>
      </c>
      <c r="W711" s="1">
        <v>117280</v>
      </c>
    </row>
    <row r="712" spans="1:23">
      <c r="A712" s="1" t="s">
        <v>2938</v>
      </c>
      <c r="B712" s="1" t="s">
        <v>2938</v>
      </c>
      <c r="C712" s="1" t="s">
        <v>2939</v>
      </c>
      <c r="D712" s="1" t="s">
        <v>2940</v>
      </c>
      <c r="E712" s="1" t="s">
        <v>2941</v>
      </c>
      <c r="F712" s="1" t="s">
        <v>28</v>
      </c>
      <c r="G712" s="1" t="s">
        <v>29</v>
      </c>
      <c r="H712" s="1" t="s">
        <v>28</v>
      </c>
      <c r="I712" s="1" t="s">
        <v>28</v>
      </c>
      <c r="J712" s="1" t="s">
        <v>28</v>
      </c>
      <c r="K712" s="1" t="s">
        <v>29</v>
      </c>
      <c r="L712" s="1" t="s">
        <v>28</v>
      </c>
      <c r="M712" s="1" t="s">
        <v>29</v>
      </c>
      <c r="N712" s="1">
        <v>22</v>
      </c>
      <c r="O712" s="1">
        <v>5696700</v>
      </c>
      <c r="P712" s="1">
        <v>1199500</v>
      </c>
      <c r="Q712" s="1">
        <v>326320</v>
      </c>
      <c r="R712" s="1">
        <v>285230</v>
      </c>
      <c r="S712" s="1">
        <v>1003100</v>
      </c>
      <c r="T712" s="1">
        <v>1861600</v>
      </c>
      <c r="U712" s="1">
        <v>824190</v>
      </c>
      <c r="V712" s="1">
        <v>443220</v>
      </c>
      <c r="W712" s="1">
        <v>1907100</v>
      </c>
    </row>
    <row r="713" spans="1:23">
      <c r="A713" s="1" t="s">
        <v>2942</v>
      </c>
      <c r="B713" s="1" t="s">
        <v>2942</v>
      </c>
      <c r="C713" s="1" t="s">
        <v>2943</v>
      </c>
      <c r="D713" s="1" t="s">
        <v>2944</v>
      </c>
      <c r="E713" s="1" t="s">
        <v>2945</v>
      </c>
      <c r="F713" s="1" t="s">
        <v>29</v>
      </c>
      <c r="G713" s="1" t="s">
        <v>28</v>
      </c>
      <c r="H713" s="1" t="s">
        <v>28</v>
      </c>
      <c r="I713" s="1" t="s">
        <v>28</v>
      </c>
      <c r="J713" s="1" t="s">
        <v>29</v>
      </c>
      <c r="K713" s="1" t="s">
        <v>28</v>
      </c>
      <c r="L713" s="1" t="s">
        <v>28</v>
      </c>
      <c r="M713" s="1" t="s">
        <v>28</v>
      </c>
      <c r="N713" s="1">
        <v>32</v>
      </c>
      <c r="O713" s="1">
        <v>7712900</v>
      </c>
      <c r="P713" s="1">
        <v>790370</v>
      </c>
      <c r="Q713" s="1">
        <v>510500</v>
      </c>
      <c r="R713" s="1">
        <v>1056900</v>
      </c>
      <c r="S713" s="1">
        <v>691740</v>
      </c>
      <c r="T713" s="1">
        <v>1295700</v>
      </c>
      <c r="U713" s="1">
        <v>793810</v>
      </c>
      <c r="V713" s="1">
        <v>1228200</v>
      </c>
      <c r="W713" s="1">
        <v>1345700</v>
      </c>
    </row>
    <row r="714" spans="1:23">
      <c r="A714" s="1" t="s">
        <v>2946</v>
      </c>
      <c r="B714" s="1" t="s">
        <v>2946</v>
      </c>
      <c r="C714" s="1" t="s">
        <v>2947</v>
      </c>
      <c r="D714" s="1" t="s">
        <v>2948</v>
      </c>
      <c r="E714" s="1" t="s">
        <v>2949</v>
      </c>
      <c r="F714" s="1" t="s">
        <v>28</v>
      </c>
      <c r="G714" s="1" t="s">
        <v>29</v>
      </c>
      <c r="H714" s="1" t="s">
        <v>29</v>
      </c>
      <c r="I714" s="1" t="s">
        <v>29</v>
      </c>
      <c r="J714" s="1" t="s">
        <v>28</v>
      </c>
      <c r="K714" s="1" t="s">
        <v>29</v>
      </c>
      <c r="L714" s="1" t="s">
        <v>28</v>
      </c>
      <c r="M714" s="1" t="s">
        <v>29</v>
      </c>
      <c r="N714" s="1">
        <v>20</v>
      </c>
      <c r="O714" s="1">
        <v>14418000</v>
      </c>
      <c r="P714" s="1">
        <v>1015200</v>
      </c>
      <c r="Q714" s="1">
        <v>1210600</v>
      </c>
      <c r="R714" s="1">
        <v>1133900</v>
      </c>
      <c r="S714" s="1">
        <v>2872200</v>
      </c>
      <c r="T714" s="1">
        <v>2373400</v>
      </c>
      <c r="U714" s="1">
        <v>1306300</v>
      </c>
      <c r="V714" s="1">
        <v>2201900</v>
      </c>
      <c r="W714" s="1">
        <v>2303900</v>
      </c>
    </row>
    <row r="715" spans="1:23">
      <c r="A715" s="1" t="s">
        <v>2950</v>
      </c>
      <c r="B715" s="1" t="s">
        <v>2950</v>
      </c>
      <c r="C715" s="1" t="s">
        <v>2951</v>
      </c>
      <c r="D715" s="1" t="s">
        <v>2952</v>
      </c>
      <c r="E715" s="1" t="s">
        <v>2953</v>
      </c>
      <c r="F715" s="1" t="s">
        <v>29</v>
      </c>
      <c r="G715" s="1" t="s">
        <v>29</v>
      </c>
      <c r="H715" s="1" t="s">
        <v>29</v>
      </c>
      <c r="I715" s="1" t="s">
        <v>28</v>
      </c>
      <c r="J715" s="1" t="s">
        <v>28</v>
      </c>
      <c r="K715" s="1" t="s">
        <v>28</v>
      </c>
      <c r="L715" s="1" t="s">
        <v>29</v>
      </c>
      <c r="M715" s="1" t="s">
        <v>28</v>
      </c>
      <c r="N715" s="1">
        <v>18</v>
      </c>
      <c r="O715" s="1">
        <v>8371800</v>
      </c>
      <c r="P715" s="1">
        <v>629350</v>
      </c>
      <c r="Q715" s="1">
        <v>668560</v>
      </c>
      <c r="R715" s="1">
        <v>482390</v>
      </c>
      <c r="S715" s="1">
        <v>1885900</v>
      </c>
      <c r="T715" s="1">
        <v>1773300</v>
      </c>
      <c r="U715" s="1">
        <v>632910</v>
      </c>
      <c r="V715" s="1">
        <v>1134400</v>
      </c>
      <c r="W715" s="1">
        <v>1165000</v>
      </c>
    </row>
    <row r="716" spans="1:23">
      <c r="A716" s="1" t="s">
        <v>2954</v>
      </c>
      <c r="B716" s="1" t="s">
        <v>2954</v>
      </c>
      <c r="C716" s="1" t="s">
        <v>2955</v>
      </c>
      <c r="D716" s="1" t="s">
        <v>2956</v>
      </c>
      <c r="E716" s="1" t="s">
        <v>2957</v>
      </c>
      <c r="F716" s="1" t="s">
        <v>28</v>
      </c>
      <c r="G716" s="1" t="s">
        <v>28</v>
      </c>
      <c r="H716" s="1" t="s">
        <v>28</v>
      </c>
      <c r="I716" s="1" t="s">
        <v>28</v>
      </c>
      <c r="J716" s="1" t="s">
        <v>28</v>
      </c>
      <c r="K716" s="1" t="s">
        <v>28</v>
      </c>
      <c r="L716" s="1" t="s">
        <v>28</v>
      </c>
      <c r="M716" s="1" t="s">
        <v>28</v>
      </c>
      <c r="N716" s="1">
        <v>65</v>
      </c>
      <c r="O716" s="1">
        <v>1241200</v>
      </c>
      <c r="P716" s="1">
        <v>93117</v>
      </c>
      <c r="Q716" s="1">
        <v>105500</v>
      </c>
      <c r="R716" s="1">
        <v>155260</v>
      </c>
      <c r="S716" s="1">
        <v>183630</v>
      </c>
      <c r="T716" s="1">
        <v>156570</v>
      </c>
      <c r="U716" s="1">
        <v>163820</v>
      </c>
      <c r="V716" s="1">
        <v>191050</v>
      </c>
      <c r="W716" s="1">
        <v>192250</v>
      </c>
    </row>
    <row r="717" spans="1:23">
      <c r="A717" s="1" t="s">
        <v>2958</v>
      </c>
      <c r="B717" s="1" t="s">
        <v>2958</v>
      </c>
      <c r="C717" s="1" t="s">
        <v>2959</v>
      </c>
      <c r="D717" s="1" t="s">
        <v>2960</v>
      </c>
      <c r="E717" s="1" t="s">
        <v>2961</v>
      </c>
      <c r="F717" s="1" t="s">
        <v>28</v>
      </c>
      <c r="G717" s="1" t="s">
        <v>28</v>
      </c>
      <c r="H717" s="1" t="s">
        <v>28</v>
      </c>
      <c r="I717" s="1" t="s">
        <v>28</v>
      </c>
      <c r="J717" s="1" t="s">
        <v>28</v>
      </c>
      <c r="K717" s="1" t="s">
        <v>28</v>
      </c>
      <c r="L717" s="1" t="s">
        <v>28</v>
      </c>
      <c r="M717" s="1" t="s">
        <v>28</v>
      </c>
      <c r="N717" s="1">
        <v>24</v>
      </c>
      <c r="O717" s="1">
        <v>81411000</v>
      </c>
      <c r="P717" s="1">
        <v>7821900</v>
      </c>
      <c r="Q717" s="1">
        <v>8885700</v>
      </c>
      <c r="R717" s="1">
        <v>6107600</v>
      </c>
      <c r="S717" s="1">
        <v>9734000</v>
      </c>
      <c r="T717" s="1">
        <v>13603000</v>
      </c>
      <c r="U717" s="1">
        <v>6320700</v>
      </c>
      <c r="V717" s="1">
        <v>12965000</v>
      </c>
      <c r="W717" s="1">
        <v>15974000</v>
      </c>
    </row>
    <row r="718" spans="1:23">
      <c r="A718" s="1" t="s">
        <v>2962</v>
      </c>
      <c r="B718" s="1" t="s">
        <v>2963</v>
      </c>
      <c r="C718" s="1" t="s">
        <v>2964</v>
      </c>
      <c r="D718" s="1" t="s">
        <v>2965</v>
      </c>
      <c r="E718" s="1" t="s">
        <v>2966</v>
      </c>
      <c r="F718" s="1" t="s">
        <v>28</v>
      </c>
      <c r="G718" s="1" t="s">
        <v>28</v>
      </c>
      <c r="H718" s="1" t="s">
        <v>28</v>
      </c>
      <c r="I718" s="1" t="s">
        <v>28</v>
      </c>
      <c r="J718" s="1" t="s">
        <v>28</v>
      </c>
      <c r="K718" s="1" t="s">
        <v>28</v>
      </c>
      <c r="L718" s="1" t="s">
        <v>28</v>
      </c>
      <c r="M718" s="1" t="s">
        <v>28</v>
      </c>
      <c r="N718" s="1">
        <v>45</v>
      </c>
      <c r="O718" s="1">
        <v>240920000</v>
      </c>
      <c r="P718" s="1">
        <v>22933000</v>
      </c>
      <c r="Q718" s="1">
        <v>12948000</v>
      </c>
      <c r="R718" s="1">
        <v>14578000</v>
      </c>
      <c r="S718" s="1">
        <v>50022000</v>
      </c>
      <c r="T718" s="1">
        <v>57021000</v>
      </c>
      <c r="U718" s="1">
        <v>15209000</v>
      </c>
      <c r="V718" s="1">
        <v>20669000</v>
      </c>
      <c r="W718" s="1">
        <v>47538000</v>
      </c>
    </row>
    <row r="719" spans="1:23">
      <c r="A719" s="1" t="s">
        <v>2967</v>
      </c>
      <c r="B719" s="1" t="s">
        <v>2967</v>
      </c>
      <c r="C719" s="1" t="s">
        <v>2968</v>
      </c>
      <c r="D719" s="1" t="s">
        <v>2969</v>
      </c>
      <c r="E719" s="1" t="s">
        <v>2970</v>
      </c>
      <c r="F719" s="1" t="s">
        <v>29</v>
      </c>
      <c r="G719" s="1" t="s">
        <v>29</v>
      </c>
      <c r="H719" s="1" t="s">
        <v>29</v>
      </c>
      <c r="I719" s="1" t="s">
        <v>28</v>
      </c>
      <c r="J719" s="1" t="s">
        <v>28</v>
      </c>
      <c r="K719" s="1" t="s">
        <v>29</v>
      </c>
      <c r="L719" s="1" t="s">
        <v>29</v>
      </c>
      <c r="M719" s="1" t="s">
        <v>29</v>
      </c>
      <c r="N719" s="1">
        <v>50</v>
      </c>
      <c r="O719" s="1">
        <v>1665900</v>
      </c>
      <c r="P719" s="1">
        <v>321870</v>
      </c>
      <c r="Q719" s="1">
        <v>51481</v>
      </c>
      <c r="R719" s="1">
        <v>0</v>
      </c>
      <c r="S719" s="1">
        <v>500420</v>
      </c>
      <c r="T719" s="1">
        <v>531330</v>
      </c>
      <c r="U719" s="1">
        <v>0</v>
      </c>
      <c r="V719" s="1">
        <v>115720</v>
      </c>
      <c r="W719" s="1">
        <v>145050</v>
      </c>
    </row>
    <row r="720" spans="1:23">
      <c r="A720" s="1" t="s">
        <v>2971</v>
      </c>
      <c r="B720" s="1" t="s">
        <v>2971</v>
      </c>
      <c r="C720" s="1" t="s">
        <v>2972</v>
      </c>
      <c r="D720" s="1" t="s">
        <v>2973</v>
      </c>
      <c r="E720" s="1" t="s">
        <v>2974</v>
      </c>
      <c r="F720" s="1" t="s">
        <v>27</v>
      </c>
      <c r="G720" s="1" t="s">
        <v>27</v>
      </c>
      <c r="H720" s="1" t="s">
        <v>27</v>
      </c>
      <c r="I720" s="1" t="s">
        <v>29</v>
      </c>
      <c r="J720" s="1" t="s">
        <v>27</v>
      </c>
      <c r="K720" s="1" t="s">
        <v>28</v>
      </c>
      <c r="L720" s="1" t="s">
        <v>27</v>
      </c>
      <c r="M720" s="1" t="s">
        <v>27</v>
      </c>
      <c r="N720" s="1">
        <v>15</v>
      </c>
      <c r="O720" s="1">
        <v>2796300</v>
      </c>
      <c r="P720" s="1">
        <v>0</v>
      </c>
      <c r="Q720" s="1">
        <v>0</v>
      </c>
      <c r="R720" s="1">
        <v>0</v>
      </c>
      <c r="S720" s="1">
        <v>1746900</v>
      </c>
      <c r="T720" s="1">
        <v>0</v>
      </c>
      <c r="U720" s="1">
        <v>1049400</v>
      </c>
      <c r="V720" s="1">
        <v>0</v>
      </c>
      <c r="W720" s="1">
        <v>0</v>
      </c>
    </row>
    <row r="721" spans="1:23">
      <c r="A721" s="1" t="s">
        <v>2975</v>
      </c>
      <c r="B721" s="1" t="s">
        <v>2975</v>
      </c>
      <c r="C721" s="1" t="s">
        <v>2976</v>
      </c>
      <c r="D721" s="1" t="s">
        <v>2977</v>
      </c>
      <c r="E721" s="1" t="s">
        <v>2978</v>
      </c>
      <c r="F721" s="1" t="s">
        <v>28</v>
      </c>
      <c r="G721" s="1" t="s">
        <v>28</v>
      </c>
      <c r="H721" s="1" t="s">
        <v>28</v>
      </c>
      <c r="I721" s="1" t="s">
        <v>28</v>
      </c>
      <c r="J721" s="1" t="s">
        <v>28</v>
      </c>
      <c r="K721" s="1" t="s">
        <v>28</v>
      </c>
      <c r="L721" s="1" t="s">
        <v>28</v>
      </c>
      <c r="M721" s="1" t="s">
        <v>28</v>
      </c>
      <c r="N721" s="1">
        <v>28</v>
      </c>
      <c r="O721" s="1">
        <v>265760000</v>
      </c>
      <c r="P721" s="1">
        <v>22606000</v>
      </c>
      <c r="Q721" s="1">
        <v>28611000</v>
      </c>
      <c r="R721" s="1">
        <v>32078000</v>
      </c>
      <c r="S721" s="1">
        <v>38219000</v>
      </c>
      <c r="T721" s="1">
        <v>27302000</v>
      </c>
      <c r="U721" s="1">
        <v>32044000</v>
      </c>
      <c r="V721" s="1">
        <v>47346000</v>
      </c>
      <c r="W721" s="1">
        <v>37558000</v>
      </c>
    </row>
    <row r="722" spans="1:23">
      <c r="A722" s="1" t="s">
        <v>2979</v>
      </c>
      <c r="B722" s="1" t="s">
        <v>2979</v>
      </c>
      <c r="C722" s="1" t="s">
        <v>2980</v>
      </c>
      <c r="D722" s="1" t="s">
        <v>2981</v>
      </c>
      <c r="E722" s="1" t="s">
        <v>2982</v>
      </c>
      <c r="F722" s="1" t="s">
        <v>28</v>
      </c>
      <c r="G722" s="1" t="s">
        <v>29</v>
      </c>
      <c r="H722" s="1" t="s">
        <v>28</v>
      </c>
      <c r="I722" s="1" t="s">
        <v>27</v>
      </c>
      <c r="J722" s="1" t="s">
        <v>27</v>
      </c>
      <c r="K722" s="1" t="s">
        <v>28</v>
      </c>
      <c r="L722" s="1" t="s">
        <v>29</v>
      </c>
      <c r="M722" s="1" t="s">
        <v>29</v>
      </c>
      <c r="N722" s="1">
        <v>22</v>
      </c>
      <c r="O722" s="1">
        <v>2070100</v>
      </c>
      <c r="P722" s="1">
        <v>713630</v>
      </c>
      <c r="Q722" s="1">
        <v>997780</v>
      </c>
      <c r="R722" s="1">
        <v>317610</v>
      </c>
      <c r="S722" s="1">
        <v>0</v>
      </c>
      <c r="T722" s="1">
        <v>0</v>
      </c>
      <c r="U722" s="1">
        <v>281350</v>
      </c>
      <c r="V722" s="1">
        <v>236860</v>
      </c>
      <c r="W722" s="1">
        <v>358650</v>
      </c>
    </row>
    <row r="723" spans="1:23">
      <c r="A723" s="1" t="s">
        <v>2983</v>
      </c>
      <c r="B723" s="1" t="s">
        <v>2984</v>
      </c>
      <c r="C723" s="1" t="s">
        <v>2985</v>
      </c>
      <c r="D723" s="1" t="s">
        <v>2986</v>
      </c>
      <c r="E723" s="1" t="s">
        <v>2987</v>
      </c>
      <c r="F723" s="1" t="s">
        <v>28</v>
      </c>
      <c r="G723" s="1" t="s">
        <v>28</v>
      </c>
      <c r="H723" s="1" t="s">
        <v>28</v>
      </c>
      <c r="I723" s="1" t="s">
        <v>28</v>
      </c>
      <c r="J723" s="1" t="s">
        <v>28</v>
      </c>
      <c r="K723" s="1" t="s">
        <v>28</v>
      </c>
      <c r="L723" s="1" t="s">
        <v>28</v>
      </c>
      <c r="M723" s="1" t="s">
        <v>28</v>
      </c>
      <c r="N723" s="1">
        <v>11</v>
      </c>
      <c r="O723" s="1">
        <v>80082000</v>
      </c>
      <c r="P723" s="1">
        <v>6967000</v>
      </c>
      <c r="Q723" s="1">
        <v>7844400</v>
      </c>
      <c r="R723" s="1">
        <v>7604300</v>
      </c>
      <c r="S723" s="1">
        <v>9460100</v>
      </c>
      <c r="T723" s="1">
        <v>10837000</v>
      </c>
      <c r="U723" s="1">
        <v>8407500</v>
      </c>
      <c r="V723" s="1">
        <v>15871000</v>
      </c>
      <c r="W723" s="1">
        <v>13091000</v>
      </c>
    </row>
    <row r="724" spans="1:23">
      <c r="A724" s="1" t="s">
        <v>2988</v>
      </c>
      <c r="B724" s="1" t="s">
        <v>2988</v>
      </c>
      <c r="C724" s="1" t="s">
        <v>2989</v>
      </c>
      <c r="D724" s="1" t="s">
        <v>2990</v>
      </c>
      <c r="E724" s="1" t="s">
        <v>2991</v>
      </c>
      <c r="F724" s="1" t="s">
        <v>28</v>
      </c>
      <c r="G724" s="1" t="s">
        <v>28</v>
      </c>
      <c r="H724" s="1" t="s">
        <v>28</v>
      </c>
      <c r="I724" s="1" t="s">
        <v>28</v>
      </c>
      <c r="J724" s="1" t="s">
        <v>28</v>
      </c>
      <c r="K724" s="1" t="s">
        <v>28</v>
      </c>
      <c r="L724" s="1" t="s">
        <v>28</v>
      </c>
      <c r="M724" s="1" t="s">
        <v>28</v>
      </c>
      <c r="N724" s="1">
        <v>16</v>
      </c>
      <c r="O724" s="1">
        <v>4692300000</v>
      </c>
      <c r="P724" s="1">
        <v>434550000</v>
      </c>
      <c r="Q724" s="1">
        <v>428720000</v>
      </c>
      <c r="R724" s="1">
        <v>444090000</v>
      </c>
      <c r="S724" s="1">
        <v>399870000</v>
      </c>
      <c r="T724" s="1">
        <v>449580000</v>
      </c>
      <c r="U724" s="1">
        <v>680170000</v>
      </c>
      <c r="V724" s="1">
        <v>967310000</v>
      </c>
      <c r="W724" s="1">
        <v>888070000</v>
      </c>
    </row>
    <row r="725" spans="1:23">
      <c r="A725" s="1" t="s">
        <v>2992</v>
      </c>
      <c r="B725" s="1" t="s">
        <v>2992</v>
      </c>
      <c r="C725" s="1" t="s">
        <v>2993</v>
      </c>
      <c r="D725" s="1" t="s">
        <v>2994</v>
      </c>
      <c r="E725" s="1" t="s">
        <v>2995</v>
      </c>
      <c r="F725" s="1" t="s">
        <v>29</v>
      </c>
      <c r="G725" s="1" t="s">
        <v>29</v>
      </c>
      <c r="H725" s="1" t="s">
        <v>28</v>
      </c>
      <c r="I725" s="1" t="s">
        <v>28</v>
      </c>
      <c r="J725" s="1" t="s">
        <v>28</v>
      </c>
      <c r="K725" s="1" t="s">
        <v>29</v>
      </c>
      <c r="L725" s="1" t="s">
        <v>28</v>
      </c>
      <c r="M725" s="1" t="s">
        <v>28</v>
      </c>
      <c r="N725" s="1">
        <v>19</v>
      </c>
      <c r="O725" s="1">
        <v>23832000</v>
      </c>
      <c r="P725" s="1">
        <v>1733900</v>
      </c>
      <c r="Q725" s="1">
        <v>1413400</v>
      </c>
      <c r="R725" s="1">
        <v>1520700</v>
      </c>
      <c r="S725" s="1">
        <v>4389000</v>
      </c>
      <c r="T725" s="1">
        <v>5000500</v>
      </c>
      <c r="U725" s="1">
        <v>2146100</v>
      </c>
      <c r="V725" s="1">
        <v>2110100</v>
      </c>
      <c r="W725" s="1">
        <v>5518100</v>
      </c>
    </row>
    <row r="726" spans="1:23">
      <c r="A726" s="1" t="s">
        <v>2996</v>
      </c>
      <c r="B726" s="1" t="s">
        <v>2996</v>
      </c>
      <c r="C726" s="1" t="s">
        <v>2997</v>
      </c>
      <c r="D726" s="1" t="s">
        <v>2998</v>
      </c>
      <c r="E726" s="1" t="s">
        <v>2999</v>
      </c>
      <c r="F726" s="1" t="s">
        <v>28</v>
      </c>
      <c r="G726" s="1" t="s">
        <v>28</v>
      </c>
      <c r="H726" s="1" t="s">
        <v>28</v>
      </c>
      <c r="I726" s="1" t="s">
        <v>29</v>
      </c>
      <c r="J726" s="1" t="s">
        <v>28</v>
      </c>
      <c r="K726" s="1" t="s">
        <v>28</v>
      </c>
      <c r="L726" s="1" t="s">
        <v>28</v>
      </c>
      <c r="M726" s="1" t="s">
        <v>28</v>
      </c>
      <c r="N726" s="1">
        <v>14</v>
      </c>
      <c r="O726" s="1">
        <v>66765000</v>
      </c>
      <c r="P726" s="1">
        <v>5782500</v>
      </c>
      <c r="Q726" s="1">
        <v>4869100</v>
      </c>
      <c r="R726" s="1">
        <v>5458100</v>
      </c>
      <c r="S726" s="1">
        <v>4953200</v>
      </c>
      <c r="T726" s="1">
        <v>8239300</v>
      </c>
      <c r="U726" s="1">
        <v>9597500</v>
      </c>
      <c r="V726" s="1">
        <v>13355000</v>
      </c>
      <c r="W726" s="1">
        <v>14510000</v>
      </c>
    </row>
    <row r="727" spans="1:23">
      <c r="A727" s="1" t="s">
        <v>3000</v>
      </c>
      <c r="B727" s="1" t="s">
        <v>3000</v>
      </c>
      <c r="C727" s="1" t="s">
        <v>3001</v>
      </c>
      <c r="D727" s="1" t="s">
        <v>3002</v>
      </c>
      <c r="E727" s="1" t="s">
        <v>3003</v>
      </c>
      <c r="F727" s="1" t="s">
        <v>28</v>
      </c>
      <c r="G727" s="1" t="s">
        <v>28</v>
      </c>
      <c r="H727" s="1" t="s">
        <v>28</v>
      </c>
      <c r="I727" s="1" t="s">
        <v>28</v>
      </c>
      <c r="J727" s="1" t="s">
        <v>28</v>
      </c>
      <c r="K727" s="1" t="s">
        <v>28</v>
      </c>
      <c r="L727" s="1" t="s">
        <v>28</v>
      </c>
      <c r="M727" s="1" t="s">
        <v>28</v>
      </c>
      <c r="N727" s="1">
        <v>15</v>
      </c>
      <c r="O727" s="1">
        <v>28968000</v>
      </c>
      <c r="P727" s="1">
        <v>2773100</v>
      </c>
      <c r="Q727" s="1">
        <v>5168000</v>
      </c>
      <c r="R727" s="1">
        <v>4735700</v>
      </c>
      <c r="S727" s="1">
        <v>2470700</v>
      </c>
      <c r="T727" s="1">
        <v>2095500</v>
      </c>
      <c r="U727" s="1">
        <v>5374200</v>
      </c>
      <c r="V727" s="1">
        <v>3059200</v>
      </c>
      <c r="W727" s="1">
        <v>3291900</v>
      </c>
    </row>
    <row r="728" spans="1:23">
      <c r="A728" s="1" t="s">
        <v>3004</v>
      </c>
      <c r="B728" s="1" t="s">
        <v>3004</v>
      </c>
      <c r="C728" s="1" t="s">
        <v>3005</v>
      </c>
      <c r="D728" s="1" t="s">
        <v>3006</v>
      </c>
      <c r="E728" s="1" t="s">
        <v>3007</v>
      </c>
      <c r="F728" s="1" t="s">
        <v>28</v>
      </c>
      <c r="G728" s="1" t="s">
        <v>28</v>
      </c>
      <c r="H728" s="1" t="s">
        <v>28</v>
      </c>
      <c r="I728" s="1" t="s">
        <v>28</v>
      </c>
      <c r="J728" s="1" t="s">
        <v>28</v>
      </c>
      <c r="K728" s="1" t="s">
        <v>28</v>
      </c>
      <c r="L728" s="1" t="s">
        <v>28</v>
      </c>
      <c r="M728" s="1" t="s">
        <v>28</v>
      </c>
      <c r="N728" s="1">
        <v>13</v>
      </c>
      <c r="O728" s="1">
        <v>1230900000</v>
      </c>
      <c r="P728" s="1">
        <v>110140000</v>
      </c>
      <c r="Q728" s="1">
        <v>121860000</v>
      </c>
      <c r="R728" s="1">
        <v>126020000</v>
      </c>
      <c r="S728" s="1">
        <v>135700000</v>
      </c>
      <c r="T728" s="1">
        <v>150060000</v>
      </c>
      <c r="U728" s="1">
        <v>137770000</v>
      </c>
      <c r="V728" s="1">
        <v>216670000</v>
      </c>
      <c r="W728" s="1">
        <v>232630000</v>
      </c>
    </row>
    <row r="729" spans="1:23">
      <c r="A729" s="1" t="s">
        <v>3008</v>
      </c>
      <c r="B729" s="1" t="s">
        <v>3008</v>
      </c>
      <c r="C729" s="1" t="s">
        <v>3009</v>
      </c>
      <c r="D729" s="1" t="s">
        <v>3010</v>
      </c>
      <c r="E729" s="1" t="s">
        <v>3011</v>
      </c>
      <c r="F729" s="1" t="s">
        <v>28</v>
      </c>
      <c r="G729" s="1" t="s">
        <v>28</v>
      </c>
      <c r="H729" s="1" t="s">
        <v>28</v>
      </c>
      <c r="I729" s="1" t="s">
        <v>28</v>
      </c>
      <c r="J729" s="1" t="s">
        <v>28</v>
      </c>
      <c r="K729" s="1" t="s">
        <v>28</v>
      </c>
      <c r="L729" s="1" t="s">
        <v>28</v>
      </c>
      <c r="M729" s="1" t="s">
        <v>28</v>
      </c>
      <c r="N729" s="1">
        <v>3</v>
      </c>
      <c r="O729" s="1">
        <v>1026699999.99999</v>
      </c>
      <c r="P729" s="1">
        <v>104420000</v>
      </c>
      <c r="Q729" s="1">
        <v>78517000</v>
      </c>
      <c r="R729" s="1">
        <v>78831000</v>
      </c>
      <c r="S729" s="1">
        <v>140800000</v>
      </c>
      <c r="T729" s="1">
        <v>109340000</v>
      </c>
      <c r="U729" s="1">
        <v>97855000</v>
      </c>
      <c r="V729" s="1">
        <v>215660000</v>
      </c>
      <c r="W729" s="1">
        <v>201270000</v>
      </c>
    </row>
    <row r="730" spans="1:23">
      <c r="A730" s="1" t="s">
        <v>3012</v>
      </c>
      <c r="B730" s="1" t="s">
        <v>3012</v>
      </c>
      <c r="C730" s="1" t="s">
        <v>3013</v>
      </c>
      <c r="D730" s="1" t="s">
        <v>3014</v>
      </c>
      <c r="E730" s="1" t="s">
        <v>3015</v>
      </c>
      <c r="F730" s="1" t="s">
        <v>28</v>
      </c>
      <c r="G730" s="1" t="s">
        <v>28</v>
      </c>
      <c r="H730" s="1" t="s">
        <v>28</v>
      </c>
      <c r="I730" s="1" t="s">
        <v>28</v>
      </c>
      <c r="J730" s="1" t="s">
        <v>28</v>
      </c>
      <c r="K730" s="1" t="s">
        <v>28</v>
      </c>
      <c r="L730" s="1" t="s">
        <v>28</v>
      </c>
      <c r="M730" s="1" t="s">
        <v>28</v>
      </c>
      <c r="N730" s="1">
        <v>9</v>
      </c>
      <c r="O730" s="1">
        <v>2462000000</v>
      </c>
      <c r="P730" s="1">
        <v>215470000</v>
      </c>
      <c r="Q730" s="1">
        <v>193080000</v>
      </c>
      <c r="R730" s="1">
        <v>163920000</v>
      </c>
      <c r="S730" s="1">
        <v>510190000</v>
      </c>
      <c r="T730" s="1">
        <v>481210000</v>
      </c>
      <c r="U730" s="1">
        <v>183200000</v>
      </c>
      <c r="V730" s="1">
        <v>296450000</v>
      </c>
      <c r="W730" s="1">
        <v>418520000</v>
      </c>
    </row>
    <row r="731" spans="1:23">
      <c r="A731" s="1" t="s">
        <v>3016</v>
      </c>
      <c r="B731" s="1" t="s">
        <v>3016</v>
      </c>
      <c r="C731" s="1" t="s">
        <v>3017</v>
      </c>
      <c r="D731" s="1" t="s">
        <v>3018</v>
      </c>
      <c r="E731" s="1" t="s">
        <v>3019</v>
      </c>
      <c r="F731" s="1" t="s">
        <v>28</v>
      </c>
      <c r="G731" s="1" t="s">
        <v>28</v>
      </c>
      <c r="H731" s="1" t="s">
        <v>28</v>
      </c>
      <c r="I731" s="1" t="s">
        <v>28</v>
      </c>
      <c r="J731" s="1" t="s">
        <v>28</v>
      </c>
      <c r="K731" s="1" t="s">
        <v>28</v>
      </c>
      <c r="L731" s="1" t="s">
        <v>28</v>
      </c>
      <c r="M731" s="1" t="s">
        <v>28</v>
      </c>
      <c r="N731" s="1">
        <v>19</v>
      </c>
      <c r="O731" s="1">
        <v>34371000</v>
      </c>
      <c r="P731" s="1">
        <v>2384100</v>
      </c>
      <c r="Q731" s="1">
        <v>2391000</v>
      </c>
      <c r="R731" s="1">
        <v>4203700</v>
      </c>
      <c r="S731" s="1">
        <v>4883400</v>
      </c>
      <c r="T731" s="1">
        <v>5059100</v>
      </c>
      <c r="U731" s="1">
        <v>4446100</v>
      </c>
      <c r="V731" s="1">
        <v>6055100</v>
      </c>
      <c r="W731" s="1">
        <v>4948800</v>
      </c>
    </row>
    <row r="732" spans="1:23">
      <c r="A732" s="1" t="s">
        <v>3020</v>
      </c>
      <c r="B732" s="1" t="s">
        <v>3020</v>
      </c>
      <c r="C732" s="1" t="s">
        <v>3021</v>
      </c>
      <c r="D732" s="1" t="s">
        <v>3022</v>
      </c>
      <c r="E732" s="1" t="s">
        <v>3023</v>
      </c>
      <c r="F732" s="1" t="s">
        <v>28</v>
      </c>
      <c r="G732" s="1" t="s">
        <v>28</v>
      </c>
      <c r="H732" s="1" t="s">
        <v>28</v>
      </c>
      <c r="I732" s="1" t="s">
        <v>28</v>
      </c>
      <c r="J732" s="1" t="s">
        <v>28</v>
      </c>
      <c r="K732" s="1" t="s">
        <v>28</v>
      </c>
      <c r="L732" s="1" t="s">
        <v>28</v>
      </c>
      <c r="M732" s="1" t="s">
        <v>28</v>
      </c>
      <c r="N732" s="1">
        <v>27</v>
      </c>
      <c r="O732" s="1">
        <v>296950000</v>
      </c>
      <c r="P732" s="1">
        <v>24674000</v>
      </c>
      <c r="Q732" s="1">
        <v>25816000</v>
      </c>
      <c r="R732" s="1">
        <v>28302000</v>
      </c>
      <c r="S732" s="1">
        <v>22432000</v>
      </c>
      <c r="T732" s="1">
        <v>28488000</v>
      </c>
      <c r="U732" s="1">
        <v>43106000</v>
      </c>
      <c r="V732" s="1">
        <v>60115000</v>
      </c>
      <c r="W732" s="1">
        <v>64015000</v>
      </c>
    </row>
    <row r="733" spans="1:23">
      <c r="A733" s="1" t="s">
        <v>3024</v>
      </c>
      <c r="B733" s="1" t="s">
        <v>3024</v>
      </c>
      <c r="C733" s="1" t="s">
        <v>3025</v>
      </c>
      <c r="D733" s="1" t="s">
        <v>3026</v>
      </c>
      <c r="E733" s="1" t="s">
        <v>3027</v>
      </c>
      <c r="F733" s="1" t="s">
        <v>28</v>
      </c>
      <c r="G733" s="1" t="s">
        <v>28</v>
      </c>
      <c r="H733" s="1" t="s">
        <v>28</v>
      </c>
      <c r="I733" s="1" t="s">
        <v>28</v>
      </c>
      <c r="J733" s="1" t="s">
        <v>28</v>
      </c>
      <c r="K733" s="1" t="s">
        <v>28</v>
      </c>
      <c r="L733" s="1" t="s">
        <v>28</v>
      </c>
      <c r="M733" s="1" t="s">
        <v>28</v>
      </c>
      <c r="N733" s="1">
        <v>32</v>
      </c>
      <c r="O733" s="1">
        <v>135870000</v>
      </c>
      <c r="P733" s="1">
        <v>10823000</v>
      </c>
      <c r="Q733" s="1">
        <v>10521000</v>
      </c>
      <c r="R733" s="1">
        <v>10391000</v>
      </c>
      <c r="S733" s="1">
        <v>21824000</v>
      </c>
      <c r="T733" s="1">
        <v>23046000</v>
      </c>
      <c r="U733" s="1">
        <v>12373000</v>
      </c>
      <c r="V733" s="1">
        <v>20127000</v>
      </c>
      <c r="W733" s="1">
        <v>26762000</v>
      </c>
    </row>
    <row r="734" spans="1:23">
      <c r="A734" s="1" t="s">
        <v>3028</v>
      </c>
      <c r="B734" s="1" t="s">
        <v>3028</v>
      </c>
      <c r="C734" s="1" t="s">
        <v>3029</v>
      </c>
      <c r="D734" s="1" t="s">
        <v>3030</v>
      </c>
      <c r="E734" s="1" t="s">
        <v>3031</v>
      </c>
      <c r="F734" s="1" t="s">
        <v>29</v>
      </c>
      <c r="G734" s="1" t="s">
        <v>28</v>
      </c>
      <c r="H734" s="1" t="s">
        <v>29</v>
      </c>
      <c r="I734" s="1" t="s">
        <v>29</v>
      </c>
      <c r="J734" s="1" t="s">
        <v>29</v>
      </c>
      <c r="K734" s="1" t="s">
        <v>29</v>
      </c>
      <c r="L734" s="1" t="s">
        <v>29</v>
      </c>
      <c r="M734" s="1" t="s">
        <v>29</v>
      </c>
      <c r="N734" s="1">
        <v>30</v>
      </c>
      <c r="O734" s="1">
        <v>5547000</v>
      </c>
      <c r="P734" s="1">
        <v>561780</v>
      </c>
      <c r="Q734" s="1">
        <v>617160</v>
      </c>
      <c r="R734" s="1">
        <v>479810</v>
      </c>
      <c r="S734" s="1">
        <v>710000</v>
      </c>
      <c r="T734" s="1">
        <v>913710</v>
      </c>
      <c r="U734" s="1">
        <v>631900</v>
      </c>
      <c r="V734" s="1">
        <v>748450</v>
      </c>
      <c r="W734" s="1">
        <v>884140</v>
      </c>
    </row>
    <row r="735" spans="1:23">
      <c r="A735" s="1" t="s">
        <v>3032</v>
      </c>
      <c r="B735" s="1" t="s">
        <v>3032</v>
      </c>
      <c r="C735" s="1" t="s">
        <v>3033</v>
      </c>
      <c r="D735" s="1" t="s">
        <v>3034</v>
      </c>
      <c r="E735" s="1" t="s">
        <v>3035</v>
      </c>
      <c r="F735" s="1" t="s">
        <v>29</v>
      </c>
      <c r="G735" s="1" t="s">
        <v>27</v>
      </c>
      <c r="H735" s="1" t="s">
        <v>29</v>
      </c>
      <c r="I735" s="1" t="s">
        <v>28</v>
      </c>
      <c r="J735" s="1" t="s">
        <v>28</v>
      </c>
      <c r="K735" s="1" t="s">
        <v>29</v>
      </c>
      <c r="L735" s="1" t="s">
        <v>29</v>
      </c>
      <c r="M735" s="1" t="s">
        <v>29</v>
      </c>
      <c r="N735" s="1">
        <v>39</v>
      </c>
      <c r="O735" s="1">
        <v>5128400</v>
      </c>
      <c r="P735" s="1">
        <v>385430</v>
      </c>
      <c r="Q735" s="1">
        <v>0</v>
      </c>
      <c r="R735" s="1">
        <v>90598</v>
      </c>
      <c r="S735" s="1">
        <v>1445900</v>
      </c>
      <c r="T735" s="1">
        <v>1902500</v>
      </c>
      <c r="U735" s="1">
        <v>107490</v>
      </c>
      <c r="V735" s="1">
        <v>434540</v>
      </c>
      <c r="W735" s="1">
        <v>761980</v>
      </c>
    </row>
    <row r="736" spans="1:23">
      <c r="A736" s="1" t="s">
        <v>3036</v>
      </c>
      <c r="B736" s="1" t="s">
        <v>3037</v>
      </c>
      <c r="C736" s="1" t="s">
        <v>3038</v>
      </c>
      <c r="D736" s="1" t="s">
        <v>3039</v>
      </c>
      <c r="E736" s="1" t="s">
        <v>3040</v>
      </c>
      <c r="F736" s="1" t="s">
        <v>28</v>
      </c>
      <c r="G736" s="1" t="s">
        <v>28</v>
      </c>
      <c r="H736" s="1" t="s">
        <v>28</v>
      </c>
      <c r="I736" s="1" t="s">
        <v>28</v>
      </c>
      <c r="J736" s="1" t="s">
        <v>28</v>
      </c>
      <c r="K736" s="1" t="s">
        <v>28</v>
      </c>
      <c r="L736" s="1" t="s">
        <v>28</v>
      </c>
      <c r="M736" s="1" t="s">
        <v>28</v>
      </c>
      <c r="N736" s="1">
        <v>20</v>
      </c>
      <c r="O736" s="1">
        <v>138910000</v>
      </c>
      <c r="P736" s="1">
        <v>11824000</v>
      </c>
      <c r="Q736" s="1">
        <v>8211700</v>
      </c>
      <c r="R736" s="1">
        <v>10787000</v>
      </c>
      <c r="S736" s="1">
        <v>25914000</v>
      </c>
      <c r="T736" s="1">
        <v>32056000</v>
      </c>
      <c r="U736" s="1">
        <v>12201000</v>
      </c>
      <c r="V736" s="1">
        <v>17254000</v>
      </c>
      <c r="W736" s="1">
        <v>20657000</v>
      </c>
    </row>
    <row r="737" spans="1:23">
      <c r="A737" s="1" t="s">
        <v>3041</v>
      </c>
      <c r="B737" s="1" t="s">
        <v>3041</v>
      </c>
      <c r="C737" s="1" t="s">
        <v>3042</v>
      </c>
      <c r="D737" s="1" t="s">
        <v>3043</v>
      </c>
      <c r="E737" s="1" t="s">
        <v>3044</v>
      </c>
      <c r="F737" s="1" t="s">
        <v>28</v>
      </c>
      <c r="G737" s="1" t="s">
        <v>29</v>
      </c>
      <c r="H737" s="1" t="s">
        <v>29</v>
      </c>
      <c r="I737" s="1" t="s">
        <v>28</v>
      </c>
      <c r="J737" s="1" t="s">
        <v>28</v>
      </c>
      <c r="K737" s="1" t="s">
        <v>28</v>
      </c>
      <c r="L737" s="1" t="s">
        <v>29</v>
      </c>
      <c r="M737" s="1" t="s">
        <v>28</v>
      </c>
      <c r="N737" s="1">
        <v>18</v>
      </c>
      <c r="O737" s="1">
        <v>31139000</v>
      </c>
      <c r="P737" s="1">
        <v>2718500</v>
      </c>
      <c r="Q737" s="1">
        <v>733980</v>
      </c>
      <c r="R737" s="1">
        <v>417220</v>
      </c>
      <c r="S737" s="1">
        <v>10264000</v>
      </c>
      <c r="T737" s="1">
        <v>10545000</v>
      </c>
      <c r="U737" s="1">
        <v>750130</v>
      </c>
      <c r="V737" s="1">
        <v>1007700</v>
      </c>
      <c r="W737" s="1">
        <v>5853100</v>
      </c>
    </row>
    <row r="738" spans="1:23">
      <c r="A738" s="1" t="s">
        <v>3045</v>
      </c>
      <c r="B738" s="1" t="s">
        <v>3045</v>
      </c>
      <c r="C738" s="1" t="s">
        <v>3046</v>
      </c>
      <c r="D738" s="1" t="s">
        <v>3047</v>
      </c>
      <c r="E738" s="1" t="s">
        <v>3048</v>
      </c>
      <c r="F738" s="1" t="s">
        <v>29</v>
      </c>
      <c r="G738" s="1" t="s">
        <v>27</v>
      </c>
      <c r="H738" s="1" t="s">
        <v>29</v>
      </c>
      <c r="I738" s="1" t="s">
        <v>28</v>
      </c>
      <c r="J738" s="1" t="s">
        <v>28</v>
      </c>
      <c r="K738" s="1" t="s">
        <v>27</v>
      </c>
      <c r="L738" s="1" t="s">
        <v>29</v>
      </c>
      <c r="M738" s="1" t="s">
        <v>27</v>
      </c>
      <c r="N738" s="1">
        <v>33</v>
      </c>
      <c r="O738" s="1">
        <v>5280600</v>
      </c>
      <c r="P738" s="1">
        <v>296900</v>
      </c>
      <c r="Q738" s="1">
        <v>0</v>
      </c>
      <c r="R738" s="1">
        <v>134500</v>
      </c>
      <c r="S738" s="1">
        <v>2428600</v>
      </c>
      <c r="T738" s="1">
        <v>2332600</v>
      </c>
      <c r="U738" s="1">
        <v>0</v>
      </c>
      <c r="V738" s="1">
        <v>87957</v>
      </c>
      <c r="W738" s="1">
        <v>0</v>
      </c>
    </row>
    <row r="739" spans="1:23">
      <c r="A739" s="1" t="s">
        <v>3049</v>
      </c>
      <c r="B739" s="1" t="s">
        <v>3049</v>
      </c>
      <c r="C739" s="1" t="s">
        <v>3050</v>
      </c>
      <c r="D739" s="1" t="s">
        <v>3051</v>
      </c>
      <c r="E739" s="1" t="s">
        <v>3052</v>
      </c>
      <c r="F739" s="1" t="s">
        <v>28</v>
      </c>
      <c r="G739" s="1" t="s">
        <v>28</v>
      </c>
      <c r="H739" s="1" t="s">
        <v>28</v>
      </c>
      <c r="I739" s="1" t="s">
        <v>28</v>
      </c>
      <c r="J739" s="1" t="s">
        <v>28</v>
      </c>
      <c r="K739" s="1" t="s">
        <v>28</v>
      </c>
      <c r="L739" s="1" t="s">
        <v>28</v>
      </c>
      <c r="M739" s="1" t="s">
        <v>28</v>
      </c>
      <c r="N739" s="1">
        <v>21</v>
      </c>
      <c r="O739" s="1">
        <v>66942000</v>
      </c>
      <c r="P739" s="1">
        <v>5980900</v>
      </c>
      <c r="Q739" s="1">
        <v>5529800</v>
      </c>
      <c r="R739" s="1">
        <v>5929200</v>
      </c>
      <c r="S739" s="1">
        <v>3458500</v>
      </c>
      <c r="T739" s="1">
        <v>8835600</v>
      </c>
      <c r="U739" s="1">
        <v>10125000</v>
      </c>
      <c r="V739" s="1">
        <v>12141000</v>
      </c>
      <c r="W739" s="1">
        <v>14943000</v>
      </c>
    </row>
    <row r="740" spans="1:23">
      <c r="A740" s="1" t="s">
        <v>3053</v>
      </c>
      <c r="B740" s="1" t="s">
        <v>3053</v>
      </c>
      <c r="C740" s="1" t="s">
        <v>3054</v>
      </c>
      <c r="D740" s="1" t="s">
        <v>3055</v>
      </c>
      <c r="E740" s="1" t="s">
        <v>3056</v>
      </c>
      <c r="F740" s="1" t="s">
        <v>28</v>
      </c>
      <c r="G740" s="1" t="s">
        <v>29</v>
      </c>
      <c r="H740" s="1" t="s">
        <v>28</v>
      </c>
      <c r="I740" s="1" t="s">
        <v>28</v>
      </c>
      <c r="J740" s="1" t="s">
        <v>28</v>
      </c>
      <c r="K740" s="1" t="s">
        <v>28</v>
      </c>
      <c r="L740" s="1" t="s">
        <v>28</v>
      </c>
      <c r="M740" s="1" t="s">
        <v>28</v>
      </c>
      <c r="N740" s="1">
        <v>24</v>
      </c>
      <c r="O740" s="1">
        <v>28254000</v>
      </c>
      <c r="P740" s="1">
        <v>3277600</v>
      </c>
      <c r="Q740" s="1">
        <v>1681200</v>
      </c>
      <c r="R740" s="1">
        <v>1700100</v>
      </c>
      <c r="S740" s="1">
        <v>3771400</v>
      </c>
      <c r="T740" s="1">
        <v>7381600</v>
      </c>
      <c r="U740" s="1">
        <v>1640300</v>
      </c>
      <c r="V740" s="1">
        <v>3767400</v>
      </c>
      <c r="W740" s="1">
        <v>5034100</v>
      </c>
    </row>
    <row r="741" spans="1:23">
      <c r="A741" s="1" t="s">
        <v>3057</v>
      </c>
      <c r="B741" s="1" t="s">
        <v>3057</v>
      </c>
      <c r="C741" s="1" t="s">
        <v>3058</v>
      </c>
      <c r="D741" s="1" t="s">
        <v>3059</v>
      </c>
      <c r="E741" s="1" t="s">
        <v>3060</v>
      </c>
      <c r="F741" s="1" t="s">
        <v>28</v>
      </c>
      <c r="G741" s="1" t="s">
        <v>28</v>
      </c>
      <c r="H741" s="1" t="s">
        <v>28</v>
      </c>
      <c r="I741" s="1" t="s">
        <v>28</v>
      </c>
      <c r="J741" s="1" t="s">
        <v>28</v>
      </c>
      <c r="K741" s="1" t="s">
        <v>28</v>
      </c>
      <c r="L741" s="1" t="s">
        <v>28</v>
      </c>
      <c r="M741" s="1" t="s">
        <v>28</v>
      </c>
      <c r="N741" s="1">
        <v>11</v>
      </c>
      <c r="O741" s="1">
        <v>69037000</v>
      </c>
      <c r="P741" s="1">
        <v>7385100</v>
      </c>
      <c r="Q741" s="1">
        <v>9676200</v>
      </c>
      <c r="R741" s="1">
        <v>3305900</v>
      </c>
      <c r="S741" s="1">
        <v>10702000</v>
      </c>
      <c r="T741" s="1">
        <v>10010000</v>
      </c>
      <c r="U741" s="1">
        <v>3765600</v>
      </c>
      <c r="V741" s="1">
        <v>8481800</v>
      </c>
      <c r="W741" s="1">
        <v>15710000</v>
      </c>
    </row>
    <row r="742" spans="1:23">
      <c r="A742" s="1" t="s">
        <v>3061</v>
      </c>
      <c r="B742" s="1" t="s">
        <v>3062</v>
      </c>
      <c r="C742" s="1" t="s">
        <v>3063</v>
      </c>
      <c r="D742" s="1" t="s">
        <v>3064</v>
      </c>
      <c r="E742" s="1" t="s">
        <v>3065</v>
      </c>
      <c r="F742" s="1" t="s">
        <v>28</v>
      </c>
      <c r="G742" s="1" t="s">
        <v>27</v>
      </c>
      <c r="H742" s="1" t="s">
        <v>27</v>
      </c>
      <c r="I742" s="1" t="s">
        <v>28</v>
      </c>
      <c r="J742" s="1" t="s">
        <v>28</v>
      </c>
      <c r="K742" s="1" t="s">
        <v>29</v>
      </c>
      <c r="L742" s="1" t="s">
        <v>29</v>
      </c>
      <c r="M742" s="1" t="s">
        <v>28</v>
      </c>
      <c r="N742" s="1">
        <v>17</v>
      </c>
      <c r="O742" s="1">
        <v>29745000</v>
      </c>
      <c r="P742" s="1">
        <v>2944500</v>
      </c>
      <c r="Q742" s="1">
        <v>0</v>
      </c>
      <c r="R742" s="1">
        <v>0</v>
      </c>
      <c r="S742" s="1">
        <v>15034000</v>
      </c>
      <c r="T742" s="1">
        <v>6765100</v>
      </c>
      <c r="U742" s="1">
        <v>1551700</v>
      </c>
      <c r="V742" s="1">
        <v>2465000</v>
      </c>
      <c r="W742" s="1">
        <v>984580</v>
      </c>
    </row>
    <row r="743" spans="1:23">
      <c r="A743" s="1" t="s">
        <v>3066</v>
      </c>
      <c r="B743" s="1" t="s">
        <v>3066</v>
      </c>
      <c r="C743" s="1" t="s">
        <v>3067</v>
      </c>
      <c r="D743" s="1" t="s">
        <v>3068</v>
      </c>
      <c r="E743" s="1" t="s">
        <v>3069</v>
      </c>
      <c r="F743" s="1" t="s">
        <v>28</v>
      </c>
      <c r="G743" s="1" t="s">
        <v>28</v>
      </c>
      <c r="H743" s="1" t="s">
        <v>28</v>
      </c>
      <c r="I743" s="1" t="s">
        <v>28</v>
      </c>
      <c r="J743" s="1" t="s">
        <v>28</v>
      </c>
      <c r="K743" s="1" t="s">
        <v>28</v>
      </c>
      <c r="L743" s="1" t="s">
        <v>28</v>
      </c>
      <c r="M743" s="1" t="s">
        <v>28</v>
      </c>
      <c r="N743" s="1">
        <v>21</v>
      </c>
      <c r="O743" s="1">
        <v>65884000</v>
      </c>
      <c r="P743" s="1">
        <v>6337600</v>
      </c>
      <c r="Q743" s="1">
        <v>5996900</v>
      </c>
      <c r="R743" s="1">
        <v>6690600</v>
      </c>
      <c r="S743" s="1">
        <v>10222000</v>
      </c>
      <c r="T743" s="1">
        <v>10628000</v>
      </c>
      <c r="U743" s="1">
        <v>6858900</v>
      </c>
      <c r="V743" s="1">
        <v>7790600</v>
      </c>
      <c r="W743" s="1">
        <v>11360000</v>
      </c>
    </row>
    <row r="744" spans="1:23">
      <c r="A744" s="1" t="s">
        <v>3070</v>
      </c>
      <c r="B744" s="1" t="s">
        <v>3070</v>
      </c>
      <c r="C744" s="1" t="s">
        <v>3071</v>
      </c>
      <c r="D744" s="1" t="s">
        <v>3072</v>
      </c>
      <c r="E744" s="1" t="s">
        <v>3073</v>
      </c>
      <c r="F744" s="1" t="s">
        <v>28</v>
      </c>
      <c r="G744" s="1" t="s">
        <v>28</v>
      </c>
      <c r="H744" s="1" t="s">
        <v>28</v>
      </c>
      <c r="I744" s="1" t="s">
        <v>28</v>
      </c>
      <c r="J744" s="1" t="s">
        <v>28</v>
      </c>
      <c r="K744" s="1" t="s">
        <v>28</v>
      </c>
      <c r="L744" s="1" t="s">
        <v>28</v>
      </c>
      <c r="M744" s="1" t="s">
        <v>28</v>
      </c>
      <c r="N744" s="1">
        <v>57</v>
      </c>
      <c r="O744" s="1">
        <v>32445000</v>
      </c>
      <c r="P744" s="1">
        <v>2150700</v>
      </c>
      <c r="Q744" s="1">
        <v>2759800</v>
      </c>
      <c r="R744" s="1">
        <v>1839800</v>
      </c>
      <c r="S744" s="1">
        <v>6363400</v>
      </c>
      <c r="T744" s="1">
        <v>8347500</v>
      </c>
      <c r="U744" s="1">
        <v>1568700</v>
      </c>
      <c r="V744" s="1">
        <v>3971400</v>
      </c>
      <c r="W744" s="1">
        <v>5443800</v>
      </c>
    </row>
    <row r="745" spans="1:23">
      <c r="A745" s="1" t="s">
        <v>3074</v>
      </c>
      <c r="B745" s="1" t="s">
        <v>3074</v>
      </c>
      <c r="C745" s="1" t="s">
        <v>3075</v>
      </c>
      <c r="D745" s="1" t="s">
        <v>3076</v>
      </c>
      <c r="E745" s="1" t="s">
        <v>3077</v>
      </c>
      <c r="F745" s="1" t="s">
        <v>28</v>
      </c>
      <c r="G745" s="1" t="s">
        <v>28</v>
      </c>
      <c r="H745" s="1" t="s">
        <v>28</v>
      </c>
      <c r="I745" s="1" t="s">
        <v>29</v>
      </c>
      <c r="J745" s="1" t="s">
        <v>29</v>
      </c>
      <c r="K745" s="1" t="s">
        <v>28</v>
      </c>
      <c r="L745" s="1" t="s">
        <v>28</v>
      </c>
      <c r="M745" s="1" t="s">
        <v>28</v>
      </c>
      <c r="N745" s="1">
        <v>8</v>
      </c>
      <c r="O745" s="1">
        <v>51660000</v>
      </c>
      <c r="P745" s="1">
        <v>2946100</v>
      </c>
      <c r="Q745" s="1">
        <v>14609000</v>
      </c>
      <c r="R745" s="1">
        <v>8118000</v>
      </c>
      <c r="S745" s="1">
        <v>1358200</v>
      </c>
      <c r="T745" s="1">
        <v>5015600</v>
      </c>
      <c r="U745" s="1">
        <v>7713100</v>
      </c>
      <c r="V745" s="1">
        <v>7052100</v>
      </c>
      <c r="W745" s="1">
        <v>4847500</v>
      </c>
    </row>
    <row r="746" spans="1:23">
      <c r="A746" s="1" t="s">
        <v>3078</v>
      </c>
      <c r="B746" s="1" t="s">
        <v>3078</v>
      </c>
      <c r="C746" s="1" t="s">
        <v>3079</v>
      </c>
      <c r="D746" s="1" t="s">
        <v>3080</v>
      </c>
      <c r="E746" s="1" t="s">
        <v>3081</v>
      </c>
      <c r="F746" s="1" t="s">
        <v>28</v>
      </c>
      <c r="G746" s="1" t="s">
        <v>28</v>
      </c>
      <c r="H746" s="1" t="s">
        <v>28</v>
      </c>
      <c r="I746" s="1" t="s">
        <v>28</v>
      </c>
      <c r="J746" s="1" t="s">
        <v>28</v>
      </c>
      <c r="K746" s="1" t="s">
        <v>28</v>
      </c>
      <c r="L746" s="1" t="s">
        <v>28</v>
      </c>
      <c r="M746" s="1" t="s">
        <v>28</v>
      </c>
      <c r="N746" s="1">
        <v>31</v>
      </c>
      <c r="O746" s="1">
        <v>36987000</v>
      </c>
      <c r="P746" s="1">
        <v>4197600</v>
      </c>
      <c r="Q746" s="1">
        <v>2430400</v>
      </c>
      <c r="R746" s="1">
        <v>3319000</v>
      </c>
      <c r="S746" s="1">
        <v>5410600</v>
      </c>
      <c r="T746" s="1">
        <v>4968300</v>
      </c>
      <c r="U746" s="1">
        <v>3572500</v>
      </c>
      <c r="V746" s="1">
        <v>4876900</v>
      </c>
      <c r="W746" s="1">
        <v>8211400</v>
      </c>
    </row>
    <row r="747" spans="1:23">
      <c r="A747" s="1" t="s">
        <v>3082</v>
      </c>
      <c r="B747" s="1" t="s">
        <v>3083</v>
      </c>
      <c r="C747" s="1" t="s">
        <v>3084</v>
      </c>
      <c r="D747" s="1" t="s">
        <v>3085</v>
      </c>
      <c r="E747" s="1" t="s">
        <v>3086</v>
      </c>
      <c r="F747" s="1" t="s">
        <v>28</v>
      </c>
      <c r="G747" s="1" t="s">
        <v>28</v>
      </c>
      <c r="H747" s="1" t="s">
        <v>28</v>
      </c>
      <c r="I747" s="1" t="s">
        <v>28</v>
      </c>
      <c r="J747" s="1" t="s">
        <v>28</v>
      </c>
      <c r="K747" s="1" t="s">
        <v>28</v>
      </c>
      <c r="L747" s="1" t="s">
        <v>28</v>
      </c>
      <c r="M747" s="1" t="s">
        <v>28</v>
      </c>
      <c r="N747" s="1">
        <v>19</v>
      </c>
      <c r="O747" s="1">
        <v>39921000</v>
      </c>
      <c r="P747" s="1">
        <v>1894600</v>
      </c>
      <c r="Q747" s="1">
        <v>4937700</v>
      </c>
      <c r="R747" s="1">
        <v>6383000</v>
      </c>
      <c r="S747" s="1">
        <v>3393100</v>
      </c>
      <c r="T747" s="1">
        <v>5481600</v>
      </c>
      <c r="U747" s="1">
        <v>1912200</v>
      </c>
      <c r="V747" s="1">
        <v>9848100</v>
      </c>
      <c r="W747" s="1">
        <v>6071100</v>
      </c>
    </row>
    <row r="748" spans="1:23">
      <c r="A748" s="1" t="s">
        <v>3087</v>
      </c>
      <c r="B748" s="1" t="s">
        <v>3087</v>
      </c>
      <c r="C748" s="1" t="s">
        <v>3088</v>
      </c>
      <c r="D748" s="1" t="s">
        <v>3089</v>
      </c>
      <c r="E748" s="1" t="s">
        <v>3090</v>
      </c>
      <c r="F748" s="1" t="s">
        <v>27</v>
      </c>
      <c r="G748" s="1" t="s">
        <v>29</v>
      </c>
      <c r="H748" s="1" t="s">
        <v>28</v>
      </c>
      <c r="I748" s="1" t="s">
        <v>29</v>
      </c>
      <c r="J748" s="1" t="s">
        <v>29</v>
      </c>
      <c r="K748" s="1" t="s">
        <v>27</v>
      </c>
      <c r="L748" s="1" t="s">
        <v>27</v>
      </c>
      <c r="M748" s="1" t="s">
        <v>29</v>
      </c>
      <c r="N748" s="1">
        <v>73</v>
      </c>
      <c r="O748" s="1">
        <v>1665700</v>
      </c>
      <c r="P748" s="1">
        <v>0</v>
      </c>
      <c r="Q748" s="1">
        <v>47948</v>
      </c>
      <c r="R748" s="1">
        <v>1572500</v>
      </c>
      <c r="S748" s="1">
        <v>0</v>
      </c>
      <c r="T748" s="1">
        <v>0</v>
      </c>
      <c r="U748" s="1">
        <v>0</v>
      </c>
      <c r="V748" s="1">
        <v>0</v>
      </c>
      <c r="W748" s="1">
        <v>45261</v>
      </c>
    </row>
    <row r="749" spans="1:23">
      <c r="A749" s="1" t="s">
        <v>3091</v>
      </c>
      <c r="B749" s="1" t="s">
        <v>3091</v>
      </c>
      <c r="C749" s="1" t="s">
        <v>3092</v>
      </c>
      <c r="D749" s="1" t="s">
        <v>3093</v>
      </c>
      <c r="E749" s="1" t="s">
        <v>3094</v>
      </c>
      <c r="F749" s="1" t="s">
        <v>28</v>
      </c>
      <c r="G749" s="1" t="s">
        <v>28</v>
      </c>
      <c r="H749" s="1" t="s">
        <v>28</v>
      </c>
      <c r="I749" s="1" t="s">
        <v>29</v>
      </c>
      <c r="J749" s="1" t="s">
        <v>28</v>
      </c>
      <c r="K749" s="1" t="s">
        <v>28</v>
      </c>
      <c r="L749" s="1" t="s">
        <v>28</v>
      </c>
      <c r="M749" s="1" t="s">
        <v>28</v>
      </c>
      <c r="N749" s="1">
        <v>15</v>
      </c>
      <c r="O749" s="1">
        <v>45935000</v>
      </c>
      <c r="P749" s="1">
        <v>4117500</v>
      </c>
      <c r="Q749" s="1">
        <v>3942600</v>
      </c>
      <c r="R749" s="1">
        <v>3512400</v>
      </c>
      <c r="S749" s="1">
        <v>4200600</v>
      </c>
      <c r="T749" s="1">
        <v>3612600</v>
      </c>
      <c r="U749" s="1">
        <v>6385600</v>
      </c>
      <c r="V749" s="1">
        <v>10426000</v>
      </c>
      <c r="W749" s="1">
        <v>9737900</v>
      </c>
    </row>
    <row r="750" spans="1:23">
      <c r="A750" s="1" t="s">
        <v>3095</v>
      </c>
      <c r="B750" s="1" t="s">
        <v>3095</v>
      </c>
      <c r="C750" s="1" t="s">
        <v>3096</v>
      </c>
      <c r="D750" s="1" t="s">
        <v>3097</v>
      </c>
      <c r="E750" s="1" t="s">
        <v>3098</v>
      </c>
      <c r="F750" s="1" t="s">
        <v>28</v>
      </c>
      <c r="G750" s="1" t="s">
        <v>28</v>
      </c>
      <c r="H750" s="1" t="s">
        <v>28</v>
      </c>
      <c r="I750" s="1" t="s">
        <v>28</v>
      </c>
      <c r="J750" s="1" t="s">
        <v>28</v>
      </c>
      <c r="K750" s="1" t="s">
        <v>28</v>
      </c>
      <c r="L750" s="1" t="s">
        <v>28</v>
      </c>
      <c r="M750" s="1" t="s">
        <v>28</v>
      </c>
      <c r="N750" s="1">
        <v>19</v>
      </c>
      <c r="O750" s="1">
        <v>321250000</v>
      </c>
      <c r="P750" s="1">
        <v>33364000</v>
      </c>
      <c r="Q750" s="1">
        <v>28491000</v>
      </c>
      <c r="R750" s="1">
        <v>35848000</v>
      </c>
      <c r="S750" s="1">
        <v>35853000</v>
      </c>
      <c r="T750" s="1">
        <v>42870000</v>
      </c>
      <c r="U750" s="1">
        <v>33971000</v>
      </c>
      <c r="V750" s="1">
        <v>58432000</v>
      </c>
      <c r="W750" s="1">
        <v>52417000</v>
      </c>
    </row>
    <row r="751" spans="1:23">
      <c r="A751" s="1" t="s">
        <v>3099</v>
      </c>
      <c r="B751" s="1" t="s">
        <v>3099</v>
      </c>
      <c r="C751" s="1" t="s">
        <v>3100</v>
      </c>
      <c r="D751" s="1" t="s">
        <v>3101</v>
      </c>
      <c r="E751" s="1" t="s">
        <v>3102</v>
      </c>
      <c r="F751" s="1" t="s">
        <v>28</v>
      </c>
      <c r="G751" s="1" t="s">
        <v>28</v>
      </c>
      <c r="H751" s="1" t="s">
        <v>28</v>
      </c>
      <c r="I751" s="1" t="s">
        <v>28</v>
      </c>
      <c r="J751" s="1" t="s">
        <v>28</v>
      </c>
      <c r="K751" s="1" t="s">
        <v>28</v>
      </c>
      <c r="L751" s="1" t="s">
        <v>28</v>
      </c>
      <c r="M751" s="1" t="s">
        <v>28</v>
      </c>
      <c r="N751" s="1">
        <v>24</v>
      </c>
      <c r="O751" s="1">
        <v>185230000</v>
      </c>
      <c r="P751" s="1">
        <v>15691000</v>
      </c>
      <c r="Q751" s="1">
        <v>2348400</v>
      </c>
      <c r="R751" s="1">
        <v>6167500</v>
      </c>
      <c r="S751" s="1">
        <v>56765000</v>
      </c>
      <c r="T751" s="1">
        <v>67880000</v>
      </c>
      <c r="U751" s="1">
        <v>4208600</v>
      </c>
      <c r="V751" s="1">
        <v>9678700</v>
      </c>
      <c r="W751" s="1">
        <v>22495000</v>
      </c>
    </row>
    <row r="752" spans="1:23">
      <c r="A752" s="1" t="s">
        <v>3103</v>
      </c>
      <c r="B752" s="1" t="s">
        <v>3103</v>
      </c>
      <c r="C752" s="1" t="s">
        <v>3104</v>
      </c>
      <c r="D752" s="1" t="s">
        <v>3105</v>
      </c>
      <c r="E752" s="1" t="s">
        <v>3106</v>
      </c>
      <c r="F752" s="1" t="s">
        <v>28</v>
      </c>
      <c r="G752" s="1" t="s">
        <v>27</v>
      </c>
      <c r="H752" s="1" t="s">
        <v>29</v>
      </c>
      <c r="I752" s="1" t="s">
        <v>29</v>
      </c>
      <c r="J752" s="1" t="s">
        <v>29</v>
      </c>
      <c r="K752" s="1" t="s">
        <v>29</v>
      </c>
      <c r="L752" s="1" t="s">
        <v>28</v>
      </c>
      <c r="M752" s="1" t="s">
        <v>29</v>
      </c>
      <c r="N752" s="1">
        <v>13</v>
      </c>
      <c r="O752" s="1">
        <v>9354500</v>
      </c>
      <c r="P752" s="1">
        <v>744650</v>
      </c>
      <c r="Q752" s="1">
        <v>0</v>
      </c>
      <c r="R752" s="1">
        <v>1262100</v>
      </c>
      <c r="S752" s="1">
        <v>1116200</v>
      </c>
      <c r="T752" s="1">
        <v>1666000</v>
      </c>
      <c r="U752" s="1">
        <v>791970</v>
      </c>
      <c r="V752" s="1">
        <v>2060800</v>
      </c>
      <c r="W752" s="1">
        <v>1712800</v>
      </c>
    </row>
    <row r="753" spans="1:23">
      <c r="A753" s="1" t="s">
        <v>3107</v>
      </c>
      <c r="B753" s="1" t="s">
        <v>3107</v>
      </c>
      <c r="C753" s="1" t="s">
        <v>3108</v>
      </c>
      <c r="D753" s="1" t="s">
        <v>3109</v>
      </c>
      <c r="E753" s="1" t="s">
        <v>3110</v>
      </c>
      <c r="F753" s="1" t="s">
        <v>29</v>
      </c>
      <c r="G753" s="1" t="s">
        <v>29</v>
      </c>
      <c r="H753" s="1" t="s">
        <v>29</v>
      </c>
      <c r="I753" s="1" t="s">
        <v>29</v>
      </c>
      <c r="J753" s="1" t="s">
        <v>28</v>
      </c>
      <c r="K753" s="1" t="s">
        <v>29</v>
      </c>
      <c r="L753" s="1" t="s">
        <v>29</v>
      </c>
      <c r="M753" s="1" t="s">
        <v>28</v>
      </c>
      <c r="N753" s="1">
        <v>37</v>
      </c>
      <c r="O753" s="1">
        <v>4067400</v>
      </c>
      <c r="P753" s="1">
        <v>418310</v>
      </c>
      <c r="Q753" s="1">
        <v>311480</v>
      </c>
      <c r="R753" s="1">
        <v>529660</v>
      </c>
      <c r="S753" s="1">
        <v>748380</v>
      </c>
      <c r="T753" s="1">
        <v>692690</v>
      </c>
      <c r="U753" s="1">
        <v>421120</v>
      </c>
      <c r="V753" s="1">
        <v>176430</v>
      </c>
      <c r="W753" s="1">
        <v>945710</v>
      </c>
    </row>
    <row r="754" spans="1:23">
      <c r="A754" s="1" t="s">
        <v>3111</v>
      </c>
      <c r="B754" s="1" t="s">
        <v>3111</v>
      </c>
      <c r="C754" s="1" t="s">
        <v>3112</v>
      </c>
      <c r="D754" s="1" t="s">
        <v>3113</v>
      </c>
      <c r="E754" s="1" t="s">
        <v>3114</v>
      </c>
      <c r="F754" s="1" t="s">
        <v>28</v>
      </c>
      <c r="G754" s="1" t="s">
        <v>28</v>
      </c>
      <c r="H754" s="1" t="s">
        <v>28</v>
      </c>
      <c r="I754" s="1" t="s">
        <v>28</v>
      </c>
      <c r="J754" s="1" t="s">
        <v>28</v>
      </c>
      <c r="K754" s="1" t="s">
        <v>28</v>
      </c>
      <c r="L754" s="1" t="s">
        <v>28</v>
      </c>
      <c r="M754" s="1" t="s">
        <v>28</v>
      </c>
      <c r="N754" s="1">
        <v>16</v>
      </c>
      <c r="O754" s="1">
        <v>2163900000</v>
      </c>
      <c r="P754" s="1">
        <v>192810000</v>
      </c>
      <c r="Q754" s="1">
        <v>209750000</v>
      </c>
      <c r="R754" s="1">
        <v>201480000</v>
      </c>
      <c r="S754" s="1">
        <v>237550000</v>
      </c>
      <c r="T754" s="1">
        <v>235040000</v>
      </c>
      <c r="U754" s="1">
        <v>263370000</v>
      </c>
      <c r="V754" s="1">
        <v>452580000</v>
      </c>
      <c r="W754" s="1">
        <v>371340000</v>
      </c>
    </row>
    <row r="755" spans="1:23">
      <c r="A755" s="1" t="s">
        <v>3115</v>
      </c>
      <c r="B755" s="1" t="s">
        <v>3115</v>
      </c>
      <c r="C755" s="1" t="s">
        <v>3116</v>
      </c>
      <c r="D755" s="1" t="s">
        <v>3117</v>
      </c>
      <c r="E755" s="1" t="s">
        <v>3118</v>
      </c>
      <c r="F755" s="1" t="s">
        <v>28</v>
      </c>
      <c r="G755" s="1" t="s">
        <v>28</v>
      </c>
      <c r="H755" s="1" t="s">
        <v>28</v>
      </c>
      <c r="I755" s="1" t="s">
        <v>28</v>
      </c>
      <c r="J755" s="1" t="s">
        <v>28</v>
      </c>
      <c r="K755" s="1" t="s">
        <v>28</v>
      </c>
      <c r="L755" s="1" t="s">
        <v>28</v>
      </c>
      <c r="M755" s="1" t="s">
        <v>28</v>
      </c>
      <c r="N755" s="1">
        <v>19</v>
      </c>
      <c r="O755" s="1">
        <v>3109299999.99999</v>
      </c>
      <c r="P755" s="1">
        <v>270220000</v>
      </c>
      <c r="Q755" s="1">
        <v>297040000</v>
      </c>
      <c r="R755" s="1">
        <v>275360000</v>
      </c>
      <c r="S755" s="1">
        <v>380780000</v>
      </c>
      <c r="T755" s="1">
        <v>365410000</v>
      </c>
      <c r="U755" s="1">
        <v>371160000</v>
      </c>
      <c r="V755" s="1">
        <v>640550000</v>
      </c>
      <c r="W755" s="1">
        <v>508740000</v>
      </c>
    </row>
    <row r="756" spans="1:23">
      <c r="A756" s="1" t="s">
        <v>3119</v>
      </c>
      <c r="B756" s="1" t="s">
        <v>3119</v>
      </c>
      <c r="C756" s="1" t="s">
        <v>3120</v>
      </c>
      <c r="D756" s="1" t="s">
        <v>3121</v>
      </c>
      <c r="E756" s="1" t="s">
        <v>3122</v>
      </c>
      <c r="F756" s="1" t="s">
        <v>29</v>
      </c>
      <c r="G756" s="1" t="s">
        <v>29</v>
      </c>
      <c r="H756" s="1" t="s">
        <v>28</v>
      </c>
      <c r="I756" s="1" t="s">
        <v>27</v>
      </c>
      <c r="J756" s="1" t="s">
        <v>27</v>
      </c>
      <c r="K756" s="1" t="s">
        <v>29</v>
      </c>
      <c r="L756" s="1" t="s">
        <v>28</v>
      </c>
      <c r="M756" s="1" t="s">
        <v>27</v>
      </c>
      <c r="N756" s="1">
        <v>15</v>
      </c>
      <c r="O756" s="1">
        <v>2935400</v>
      </c>
      <c r="P756" s="1">
        <v>377290</v>
      </c>
      <c r="Q756" s="1">
        <v>644530</v>
      </c>
      <c r="R756" s="1">
        <v>794810</v>
      </c>
      <c r="S756" s="1">
        <v>0</v>
      </c>
      <c r="T756" s="1">
        <v>0</v>
      </c>
      <c r="U756" s="1">
        <v>395580</v>
      </c>
      <c r="V756" s="1">
        <v>723240</v>
      </c>
      <c r="W756" s="1">
        <v>0</v>
      </c>
    </row>
    <row r="757" spans="1:23">
      <c r="A757" s="1" t="s">
        <v>3123</v>
      </c>
      <c r="B757" s="1" t="s">
        <v>3123</v>
      </c>
      <c r="C757" s="1" t="s">
        <v>3124</v>
      </c>
      <c r="D757" s="1" t="s">
        <v>3125</v>
      </c>
      <c r="E757" s="1" t="s">
        <v>3126</v>
      </c>
      <c r="F757" s="1" t="s">
        <v>28</v>
      </c>
      <c r="G757" s="1" t="s">
        <v>28</v>
      </c>
      <c r="H757" s="1" t="s">
        <v>28</v>
      </c>
      <c r="I757" s="1" t="s">
        <v>28</v>
      </c>
      <c r="J757" s="1" t="s">
        <v>28</v>
      </c>
      <c r="K757" s="1" t="s">
        <v>28</v>
      </c>
      <c r="L757" s="1" t="s">
        <v>28</v>
      </c>
      <c r="M757" s="1" t="s">
        <v>28</v>
      </c>
      <c r="N757" s="1">
        <v>14</v>
      </c>
      <c r="O757" s="1">
        <v>317970000</v>
      </c>
      <c r="P757" s="1">
        <v>20373000</v>
      </c>
      <c r="Q757" s="1">
        <v>35931000</v>
      </c>
      <c r="R757" s="1">
        <v>24865000</v>
      </c>
      <c r="S757" s="1">
        <v>33532000</v>
      </c>
      <c r="T757" s="1">
        <v>34836000</v>
      </c>
      <c r="U757" s="1">
        <v>36030000</v>
      </c>
      <c r="V757" s="1">
        <v>55805000</v>
      </c>
      <c r="W757" s="1">
        <v>76594000</v>
      </c>
    </row>
    <row r="758" spans="1:23">
      <c r="A758" s="1" t="s">
        <v>3127</v>
      </c>
      <c r="B758" s="1" t="s">
        <v>3127</v>
      </c>
      <c r="C758" s="1" t="s">
        <v>3128</v>
      </c>
      <c r="D758" s="1" t="s">
        <v>3129</v>
      </c>
      <c r="E758" s="1" t="s">
        <v>3130</v>
      </c>
      <c r="F758" s="1" t="s">
        <v>28</v>
      </c>
      <c r="G758" s="1" t="s">
        <v>28</v>
      </c>
      <c r="H758" s="1" t="s">
        <v>28</v>
      </c>
      <c r="I758" s="1" t="s">
        <v>28</v>
      </c>
      <c r="J758" s="1" t="s">
        <v>28</v>
      </c>
      <c r="K758" s="1" t="s">
        <v>28</v>
      </c>
      <c r="L758" s="1" t="s">
        <v>28</v>
      </c>
      <c r="M758" s="1" t="s">
        <v>28</v>
      </c>
      <c r="N758" s="1">
        <v>16</v>
      </c>
      <c r="O758" s="1">
        <v>280890000</v>
      </c>
      <c r="P758" s="1">
        <v>30177000</v>
      </c>
      <c r="Q758" s="1">
        <v>29771000</v>
      </c>
      <c r="R758" s="1">
        <v>25379000</v>
      </c>
      <c r="S758" s="1">
        <v>26634000</v>
      </c>
      <c r="T758" s="1">
        <v>33880000</v>
      </c>
      <c r="U758" s="1">
        <v>30194000</v>
      </c>
      <c r="V758" s="1">
        <v>51246000</v>
      </c>
      <c r="W758" s="1">
        <v>53612000</v>
      </c>
    </row>
    <row r="759" spans="1:23">
      <c r="A759" s="1" t="s">
        <v>3131</v>
      </c>
      <c r="B759" s="1" t="s">
        <v>3131</v>
      </c>
      <c r="C759" s="1" t="s">
        <v>3132</v>
      </c>
      <c r="D759" s="1" t="s">
        <v>3133</v>
      </c>
      <c r="E759" s="1" t="s">
        <v>3134</v>
      </c>
      <c r="F759" s="1" t="s">
        <v>28</v>
      </c>
      <c r="G759" s="1" t="s">
        <v>28</v>
      </c>
      <c r="H759" s="1" t="s">
        <v>28</v>
      </c>
      <c r="I759" s="1" t="s">
        <v>28</v>
      </c>
      <c r="J759" s="1" t="s">
        <v>28</v>
      </c>
      <c r="K759" s="1" t="s">
        <v>28</v>
      </c>
      <c r="L759" s="1" t="s">
        <v>28</v>
      </c>
      <c r="M759" s="1" t="s">
        <v>28</v>
      </c>
      <c r="N759" s="1">
        <v>36</v>
      </c>
      <c r="O759" s="1">
        <v>466610000</v>
      </c>
      <c r="P759" s="1">
        <v>43653000</v>
      </c>
      <c r="Q759" s="1">
        <v>47875000</v>
      </c>
      <c r="R759" s="1">
        <v>52657000</v>
      </c>
      <c r="S759" s="1">
        <v>41488000</v>
      </c>
      <c r="T759" s="1">
        <v>52028000</v>
      </c>
      <c r="U759" s="1">
        <v>57288000</v>
      </c>
      <c r="V759" s="1">
        <v>84336000</v>
      </c>
      <c r="W759" s="1">
        <v>87286000</v>
      </c>
    </row>
    <row r="760" spans="1:23">
      <c r="A760" s="1" t="s">
        <v>3135</v>
      </c>
      <c r="B760" s="1" t="s">
        <v>3135</v>
      </c>
      <c r="C760" s="1" t="s">
        <v>3136</v>
      </c>
      <c r="D760" s="1" t="s">
        <v>3137</v>
      </c>
      <c r="E760" s="1" t="s">
        <v>3138</v>
      </c>
      <c r="F760" s="1" t="s">
        <v>28</v>
      </c>
      <c r="G760" s="1" t="s">
        <v>28</v>
      </c>
      <c r="H760" s="1" t="s">
        <v>29</v>
      </c>
      <c r="I760" s="1" t="s">
        <v>28</v>
      </c>
      <c r="J760" s="1" t="s">
        <v>28</v>
      </c>
      <c r="K760" s="1" t="s">
        <v>29</v>
      </c>
      <c r="L760" s="1" t="s">
        <v>28</v>
      </c>
      <c r="M760" s="1" t="s">
        <v>28</v>
      </c>
      <c r="N760" s="1">
        <v>5</v>
      </c>
      <c r="O760" s="1">
        <v>190890000</v>
      </c>
      <c r="P760" s="1">
        <v>1294800</v>
      </c>
      <c r="Q760" s="1">
        <v>14116000</v>
      </c>
      <c r="R760" s="1">
        <v>1488400</v>
      </c>
      <c r="S760" s="1">
        <v>50302000</v>
      </c>
      <c r="T760" s="1">
        <v>63946000</v>
      </c>
      <c r="U760" s="1">
        <v>2207000</v>
      </c>
      <c r="V760" s="1">
        <v>21547000</v>
      </c>
      <c r="W760" s="1">
        <v>35990000</v>
      </c>
    </row>
    <row r="761" spans="1:23">
      <c r="A761" s="1" t="s">
        <v>3139</v>
      </c>
      <c r="B761" s="1" t="s">
        <v>3139</v>
      </c>
      <c r="C761" s="1" t="s">
        <v>3140</v>
      </c>
      <c r="D761" s="1" t="s">
        <v>3141</v>
      </c>
      <c r="E761" s="1" t="s">
        <v>3142</v>
      </c>
      <c r="F761" s="1" t="s">
        <v>28</v>
      </c>
      <c r="G761" s="1" t="s">
        <v>28</v>
      </c>
      <c r="H761" s="1" t="s">
        <v>28</v>
      </c>
      <c r="I761" s="1" t="s">
        <v>28</v>
      </c>
      <c r="J761" s="1" t="s">
        <v>29</v>
      </c>
      <c r="K761" s="1" t="s">
        <v>28</v>
      </c>
      <c r="L761" s="1" t="s">
        <v>28</v>
      </c>
      <c r="M761" s="1" t="s">
        <v>28</v>
      </c>
      <c r="N761" s="1">
        <v>11</v>
      </c>
      <c r="O761" s="1">
        <v>54602000</v>
      </c>
      <c r="P761" s="1">
        <v>2675600</v>
      </c>
      <c r="Q761" s="1">
        <v>7966700</v>
      </c>
      <c r="R761" s="1">
        <v>8759600</v>
      </c>
      <c r="S761" s="1">
        <v>3361900</v>
      </c>
      <c r="T761" s="1">
        <v>2367800</v>
      </c>
      <c r="U761" s="1">
        <v>4165100</v>
      </c>
      <c r="V761" s="1">
        <v>12374000</v>
      </c>
      <c r="W761" s="1">
        <v>12931000</v>
      </c>
    </row>
    <row r="762" spans="1:23">
      <c r="A762" s="1" t="s">
        <v>3143</v>
      </c>
      <c r="B762" s="1" t="s">
        <v>3143</v>
      </c>
      <c r="C762" s="1" t="s">
        <v>3144</v>
      </c>
      <c r="D762" s="1" t="s">
        <v>3145</v>
      </c>
      <c r="E762" s="1" t="s">
        <v>3146</v>
      </c>
      <c r="F762" s="1" t="s">
        <v>28</v>
      </c>
      <c r="G762" s="1" t="s">
        <v>28</v>
      </c>
      <c r="H762" s="1" t="s">
        <v>28</v>
      </c>
      <c r="I762" s="1" t="s">
        <v>28</v>
      </c>
      <c r="J762" s="1" t="s">
        <v>28</v>
      </c>
      <c r="K762" s="1" t="s">
        <v>28</v>
      </c>
      <c r="L762" s="1" t="s">
        <v>28</v>
      </c>
      <c r="M762" s="1" t="s">
        <v>28</v>
      </c>
      <c r="N762" s="1">
        <v>14</v>
      </c>
      <c r="O762" s="1">
        <v>948990000</v>
      </c>
      <c r="P762" s="1">
        <v>88035000</v>
      </c>
      <c r="Q762" s="1">
        <v>91123000</v>
      </c>
      <c r="R762" s="1">
        <v>89379000</v>
      </c>
      <c r="S762" s="1">
        <v>120520000</v>
      </c>
      <c r="T762" s="1">
        <v>139230000</v>
      </c>
      <c r="U762" s="1">
        <v>98826000</v>
      </c>
      <c r="V762" s="1">
        <v>161470000</v>
      </c>
      <c r="W762" s="1">
        <v>160400000</v>
      </c>
    </row>
    <row r="763" spans="1:23">
      <c r="A763" s="1" t="s">
        <v>3147</v>
      </c>
      <c r="B763" s="1" t="s">
        <v>3147</v>
      </c>
      <c r="C763" s="1" t="s">
        <v>3148</v>
      </c>
      <c r="D763" s="1" t="s">
        <v>3149</v>
      </c>
      <c r="E763" s="1" t="s">
        <v>3150</v>
      </c>
      <c r="F763" s="1" t="s">
        <v>28</v>
      </c>
      <c r="G763" s="1" t="s">
        <v>28</v>
      </c>
      <c r="H763" s="1" t="s">
        <v>28</v>
      </c>
      <c r="I763" s="1" t="s">
        <v>28</v>
      </c>
      <c r="J763" s="1" t="s">
        <v>28</v>
      </c>
      <c r="K763" s="1" t="s">
        <v>28</v>
      </c>
      <c r="L763" s="1" t="s">
        <v>28</v>
      </c>
      <c r="M763" s="1" t="s">
        <v>28</v>
      </c>
      <c r="N763" s="1">
        <v>9</v>
      </c>
      <c r="O763" s="1">
        <v>1808899999.99999</v>
      </c>
      <c r="P763" s="1">
        <v>152310000</v>
      </c>
      <c r="Q763" s="1">
        <v>144350000</v>
      </c>
      <c r="R763" s="1">
        <v>143700000</v>
      </c>
      <c r="S763" s="1">
        <v>344200000</v>
      </c>
      <c r="T763" s="1">
        <v>361070000</v>
      </c>
      <c r="U763" s="1">
        <v>110790000</v>
      </c>
      <c r="V763" s="1">
        <v>249060000</v>
      </c>
      <c r="W763" s="1">
        <v>303420000</v>
      </c>
    </row>
    <row r="764" spans="1:23">
      <c r="A764" s="1" t="s">
        <v>3151</v>
      </c>
      <c r="B764" s="1" t="s">
        <v>3151</v>
      </c>
      <c r="C764" s="1" t="s">
        <v>3152</v>
      </c>
      <c r="D764" s="1" t="s">
        <v>3153</v>
      </c>
      <c r="E764" s="1" t="s">
        <v>3154</v>
      </c>
      <c r="F764" s="1" t="s">
        <v>29</v>
      </c>
      <c r="G764" s="1" t="s">
        <v>27</v>
      </c>
      <c r="H764" s="1" t="s">
        <v>27</v>
      </c>
      <c r="I764" s="1" t="s">
        <v>28</v>
      </c>
      <c r="J764" s="1" t="s">
        <v>27</v>
      </c>
      <c r="K764" s="1" t="s">
        <v>27</v>
      </c>
      <c r="L764" s="1" t="s">
        <v>27</v>
      </c>
      <c r="M764" s="1" t="s">
        <v>27</v>
      </c>
      <c r="N764" s="1">
        <v>10</v>
      </c>
      <c r="O764" s="1">
        <v>5815500</v>
      </c>
      <c r="P764" s="1">
        <v>1878300</v>
      </c>
      <c r="Q764" s="1">
        <v>0</v>
      </c>
      <c r="R764" s="1">
        <v>0</v>
      </c>
      <c r="S764" s="1">
        <v>3937300</v>
      </c>
      <c r="T764" s="1">
        <v>0</v>
      </c>
      <c r="U764" s="1">
        <v>0</v>
      </c>
      <c r="V764" s="1">
        <v>0</v>
      </c>
      <c r="W764" s="1">
        <v>0</v>
      </c>
    </row>
    <row r="765" spans="1:23">
      <c r="A765" s="1" t="s">
        <v>3155</v>
      </c>
      <c r="B765" s="1" t="s">
        <v>3156</v>
      </c>
      <c r="C765" s="1" t="s">
        <v>3157</v>
      </c>
      <c r="D765" s="1" t="s">
        <v>3158</v>
      </c>
      <c r="E765" s="1" t="s">
        <v>3159</v>
      </c>
      <c r="F765" s="1" t="s">
        <v>28</v>
      </c>
      <c r="G765" s="1" t="s">
        <v>28</v>
      </c>
      <c r="H765" s="1" t="s">
        <v>28</v>
      </c>
      <c r="I765" s="1" t="s">
        <v>28</v>
      </c>
      <c r="J765" s="1" t="s">
        <v>28</v>
      </c>
      <c r="K765" s="1" t="s">
        <v>28</v>
      </c>
      <c r="L765" s="1" t="s">
        <v>29</v>
      </c>
      <c r="M765" s="1" t="s">
        <v>28</v>
      </c>
      <c r="N765" s="1">
        <v>58</v>
      </c>
      <c r="O765" s="1">
        <v>18840000</v>
      </c>
      <c r="P765" s="1">
        <v>1478700</v>
      </c>
      <c r="Q765" s="1">
        <v>1073400</v>
      </c>
      <c r="R765" s="1">
        <v>1046300</v>
      </c>
      <c r="S765" s="1">
        <v>4787200</v>
      </c>
      <c r="T765" s="1">
        <v>4043000</v>
      </c>
      <c r="U765" s="1">
        <v>1504400</v>
      </c>
      <c r="V765" s="1">
        <v>1828300</v>
      </c>
      <c r="W765" s="1">
        <v>3078500</v>
      </c>
    </row>
    <row r="766" spans="1:23">
      <c r="A766" s="1" t="s">
        <v>3160</v>
      </c>
      <c r="B766" s="1" t="s">
        <v>3160</v>
      </c>
      <c r="C766" s="1" t="s">
        <v>3161</v>
      </c>
      <c r="D766" s="1" t="s">
        <v>3162</v>
      </c>
      <c r="E766" s="1" t="s">
        <v>3163</v>
      </c>
      <c r="F766" s="1" t="s">
        <v>28</v>
      </c>
      <c r="G766" s="1" t="s">
        <v>28</v>
      </c>
      <c r="H766" s="1" t="s">
        <v>28</v>
      </c>
      <c r="I766" s="1" t="s">
        <v>28</v>
      </c>
      <c r="J766" s="1" t="s">
        <v>28</v>
      </c>
      <c r="K766" s="1" t="s">
        <v>28</v>
      </c>
      <c r="L766" s="1" t="s">
        <v>28</v>
      </c>
      <c r="M766" s="1" t="s">
        <v>28</v>
      </c>
      <c r="N766" s="1">
        <v>23</v>
      </c>
      <c r="O766" s="1">
        <v>136380000</v>
      </c>
      <c r="P766" s="1">
        <v>9973300</v>
      </c>
      <c r="Q766" s="1">
        <v>9182000</v>
      </c>
      <c r="R766" s="1">
        <v>9095100</v>
      </c>
      <c r="S766" s="1">
        <v>20030000</v>
      </c>
      <c r="T766" s="1">
        <v>20250000</v>
      </c>
      <c r="U766" s="1">
        <v>16164000</v>
      </c>
      <c r="V766" s="1">
        <v>26136000</v>
      </c>
      <c r="W766" s="1">
        <v>25546000</v>
      </c>
    </row>
    <row r="767" spans="1:23">
      <c r="A767" s="1" t="s">
        <v>3164</v>
      </c>
      <c r="B767" s="1" t="s">
        <v>3164</v>
      </c>
      <c r="C767" s="1" t="s">
        <v>3165</v>
      </c>
      <c r="D767" s="1" t="s">
        <v>3166</v>
      </c>
      <c r="E767" s="1" t="s">
        <v>3167</v>
      </c>
      <c r="F767" s="1" t="s">
        <v>28</v>
      </c>
      <c r="G767" s="1" t="s">
        <v>28</v>
      </c>
      <c r="H767" s="1" t="s">
        <v>29</v>
      </c>
      <c r="I767" s="1" t="s">
        <v>28</v>
      </c>
      <c r="J767" s="1" t="s">
        <v>27</v>
      </c>
      <c r="K767" s="1" t="s">
        <v>29</v>
      </c>
      <c r="L767" s="1" t="s">
        <v>28</v>
      </c>
      <c r="M767" s="1" t="s">
        <v>28</v>
      </c>
      <c r="N767" s="1">
        <v>15</v>
      </c>
      <c r="O767" s="1">
        <v>17624000</v>
      </c>
      <c r="P767" s="1">
        <v>1465300</v>
      </c>
      <c r="Q767" s="1">
        <v>3273900</v>
      </c>
      <c r="R767" s="1">
        <v>2023400</v>
      </c>
      <c r="S767" s="1">
        <v>3307800</v>
      </c>
      <c r="T767" s="1">
        <v>0</v>
      </c>
      <c r="U767" s="1">
        <v>992700</v>
      </c>
      <c r="V767" s="1">
        <v>3127400</v>
      </c>
      <c r="W767" s="1">
        <v>3433700</v>
      </c>
    </row>
    <row r="768" spans="1:23">
      <c r="A768" s="1" t="s">
        <v>3168</v>
      </c>
      <c r="B768" s="1" t="s">
        <v>3169</v>
      </c>
      <c r="C768" s="1" t="s">
        <v>3170</v>
      </c>
      <c r="D768" s="1" t="s">
        <v>3171</v>
      </c>
      <c r="E768" s="1" t="s">
        <v>3172</v>
      </c>
      <c r="F768" s="1" t="s">
        <v>28</v>
      </c>
      <c r="G768" s="1" t="s">
        <v>28</v>
      </c>
      <c r="H768" s="1" t="s">
        <v>28</v>
      </c>
      <c r="I768" s="1" t="s">
        <v>28</v>
      </c>
      <c r="J768" s="1" t="s">
        <v>28</v>
      </c>
      <c r="K768" s="1" t="s">
        <v>28</v>
      </c>
      <c r="L768" s="1" t="s">
        <v>28</v>
      </c>
      <c r="M768" s="1" t="s">
        <v>28</v>
      </c>
      <c r="N768" s="1">
        <v>46</v>
      </c>
      <c r="O768" s="1">
        <v>217850000</v>
      </c>
      <c r="P768" s="1">
        <v>13194000</v>
      </c>
      <c r="Q768" s="1">
        <v>13952000</v>
      </c>
      <c r="R768" s="1">
        <v>11715000</v>
      </c>
      <c r="S768" s="1">
        <v>56478000</v>
      </c>
      <c r="T768" s="1">
        <v>50327000</v>
      </c>
      <c r="U768" s="1">
        <v>16072000</v>
      </c>
      <c r="V768" s="1">
        <v>25395000</v>
      </c>
      <c r="W768" s="1">
        <v>30717000</v>
      </c>
    </row>
    <row r="769" spans="1:23">
      <c r="A769" s="1" t="s">
        <v>3173</v>
      </c>
      <c r="B769" s="1" t="s">
        <v>3173</v>
      </c>
      <c r="C769" s="1" t="s">
        <v>3174</v>
      </c>
      <c r="D769" s="1" t="s">
        <v>3175</v>
      </c>
      <c r="E769" s="1" t="s">
        <v>3176</v>
      </c>
      <c r="F769" s="1" t="s">
        <v>28</v>
      </c>
      <c r="G769" s="1" t="s">
        <v>28</v>
      </c>
      <c r="H769" s="1" t="s">
        <v>28</v>
      </c>
      <c r="I769" s="1" t="s">
        <v>28</v>
      </c>
      <c r="J769" s="1" t="s">
        <v>28</v>
      </c>
      <c r="K769" s="1" t="s">
        <v>28</v>
      </c>
      <c r="L769" s="1" t="s">
        <v>28</v>
      </c>
      <c r="M769" s="1" t="s">
        <v>28</v>
      </c>
      <c r="N769" s="1">
        <v>40</v>
      </c>
      <c r="O769" s="1">
        <v>286720000</v>
      </c>
      <c r="P769" s="1">
        <v>19287000</v>
      </c>
      <c r="Q769" s="1">
        <v>13286000</v>
      </c>
      <c r="R769" s="1">
        <v>18877000</v>
      </c>
      <c r="S769" s="1">
        <v>77373000</v>
      </c>
      <c r="T769" s="1">
        <v>85568000</v>
      </c>
      <c r="U769" s="1">
        <v>13787000</v>
      </c>
      <c r="V769" s="1">
        <v>19024000</v>
      </c>
      <c r="W769" s="1">
        <v>39514000</v>
      </c>
    </row>
    <row r="770" spans="1:23">
      <c r="A770" s="1" t="s">
        <v>3177</v>
      </c>
      <c r="B770" s="1" t="s">
        <v>3177</v>
      </c>
      <c r="C770" s="1" t="s">
        <v>3178</v>
      </c>
      <c r="D770" s="1" t="s">
        <v>3179</v>
      </c>
      <c r="E770" s="1" t="s">
        <v>3180</v>
      </c>
      <c r="F770" s="1" t="s">
        <v>28</v>
      </c>
      <c r="G770" s="1" t="s">
        <v>28</v>
      </c>
      <c r="H770" s="1" t="s">
        <v>28</v>
      </c>
      <c r="I770" s="1" t="s">
        <v>28</v>
      </c>
      <c r="J770" s="1" t="s">
        <v>28</v>
      </c>
      <c r="K770" s="1" t="s">
        <v>28</v>
      </c>
      <c r="L770" s="1" t="s">
        <v>28</v>
      </c>
      <c r="M770" s="1" t="s">
        <v>28</v>
      </c>
      <c r="N770" s="1">
        <v>39</v>
      </c>
      <c r="O770" s="1">
        <v>431580000</v>
      </c>
      <c r="P770" s="1">
        <v>27278000</v>
      </c>
      <c r="Q770" s="1">
        <v>25542000</v>
      </c>
      <c r="R770" s="1">
        <v>24867000</v>
      </c>
      <c r="S770" s="1">
        <v>83412000</v>
      </c>
      <c r="T770" s="1">
        <v>96504000</v>
      </c>
      <c r="U770" s="1">
        <v>37863000</v>
      </c>
      <c r="V770" s="1">
        <v>53926000</v>
      </c>
      <c r="W770" s="1">
        <v>82191000</v>
      </c>
    </row>
    <row r="771" spans="1:23">
      <c r="A771" s="1" t="s">
        <v>3181</v>
      </c>
      <c r="B771" s="1" t="s">
        <v>3182</v>
      </c>
      <c r="C771" s="1" t="s">
        <v>3183</v>
      </c>
      <c r="D771" s="1" t="s">
        <v>3184</v>
      </c>
      <c r="E771" s="1" t="s">
        <v>3185</v>
      </c>
      <c r="F771" s="1" t="s">
        <v>28</v>
      </c>
      <c r="G771" s="1" t="s">
        <v>28</v>
      </c>
      <c r="H771" s="1" t="s">
        <v>28</v>
      </c>
      <c r="I771" s="1" t="s">
        <v>28</v>
      </c>
      <c r="J771" s="1" t="s">
        <v>28</v>
      </c>
      <c r="K771" s="1" t="s">
        <v>28</v>
      </c>
      <c r="L771" s="1" t="s">
        <v>28</v>
      </c>
      <c r="M771" s="1" t="s">
        <v>28</v>
      </c>
      <c r="N771" s="1">
        <v>29</v>
      </c>
      <c r="O771" s="1">
        <v>634610000</v>
      </c>
      <c r="P771" s="1">
        <v>37369000</v>
      </c>
      <c r="Q771" s="1">
        <v>25227000</v>
      </c>
      <c r="R771" s="1">
        <v>40999000</v>
      </c>
      <c r="S771" s="1">
        <v>163350000</v>
      </c>
      <c r="T771" s="1">
        <v>165810000</v>
      </c>
      <c r="U771" s="1">
        <v>34899000</v>
      </c>
      <c r="V771" s="1">
        <v>92517000</v>
      </c>
      <c r="W771" s="1">
        <v>74438000</v>
      </c>
    </row>
    <row r="772" spans="1:23">
      <c r="A772" s="1" t="s">
        <v>3186</v>
      </c>
      <c r="B772" s="1" t="s">
        <v>3186</v>
      </c>
      <c r="C772" s="1" t="s">
        <v>3187</v>
      </c>
      <c r="D772" s="1" t="s">
        <v>3188</v>
      </c>
      <c r="E772" s="1" t="s">
        <v>3189</v>
      </c>
      <c r="F772" s="1" t="s">
        <v>28</v>
      </c>
      <c r="G772" s="1" t="s">
        <v>28</v>
      </c>
      <c r="H772" s="1" t="s">
        <v>28</v>
      </c>
      <c r="I772" s="1" t="s">
        <v>28</v>
      </c>
      <c r="J772" s="1" t="s">
        <v>28</v>
      </c>
      <c r="K772" s="1" t="s">
        <v>28</v>
      </c>
      <c r="L772" s="1" t="s">
        <v>28</v>
      </c>
      <c r="M772" s="1" t="s">
        <v>28</v>
      </c>
      <c r="N772" s="1">
        <v>50</v>
      </c>
      <c r="O772" s="1">
        <v>156100000</v>
      </c>
      <c r="P772" s="1">
        <v>16498000</v>
      </c>
      <c r="Q772" s="1">
        <v>12753000</v>
      </c>
      <c r="R772" s="1">
        <v>12669000</v>
      </c>
      <c r="S772" s="1">
        <v>20237000</v>
      </c>
      <c r="T772" s="1">
        <v>23045000</v>
      </c>
      <c r="U772" s="1">
        <v>15674000</v>
      </c>
      <c r="V772" s="1">
        <v>24668000</v>
      </c>
      <c r="W772" s="1">
        <v>30553000</v>
      </c>
    </row>
    <row r="773" spans="1:23">
      <c r="A773" s="1" t="s">
        <v>3190</v>
      </c>
      <c r="B773" s="1" t="s">
        <v>3190</v>
      </c>
      <c r="C773" s="1" t="s">
        <v>3191</v>
      </c>
      <c r="D773" s="1" t="s">
        <v>3192</v>
      </c>
      <c r="E773" s="1" t="s">
        <v>3193</v>
      </c>
      <c r="F773" s="1" t="s">
        <v>27</v>
      </c>
      <c r="G773" s="1" t="s">
        <v>27</v>
      </c>
      <c r="H773" s="1" t="s">
        <v>29</v>
      </c>
      <c r="I773" s="1" t="s">
        <v>27</v>
      </c>
      <c r="J773" s="1" t="s">
        <v>27</v>
      </c>
      <c r="K773" s="1" t="s">
        <v>28</v>
      </c>
      <c r="L773" s="1" t="s">
        <v>28</v>
      </c>
      <c r="M773" s="1" t="s">
        <v>27</v>
      </c>
      <c r="N773" s="1">
        <v>14</v>
      </c>
      <c r="O773" s="1">
        <v>15829000</v>
      </c>
      <c r="P773" s="1">
        <v>0</v>
      </c>
      <c r="Q773" s="1">
        <v>0</v>
      </c>
      <c r="R773" s="1">
        <v>5654400</v>
      </c>
      <c r="S773" s="1">
        <v>0</v>
      </c>
      <c r="T773" s="1">
        <v>0</v>
      </c>
      <c r="U773" s="1">
        <v>5850900</v>
      </c>
      <c r="V773" s="1">
        <v>4324000</v>
      </c>
      <c r="W773" s="1">
        <v>0</v>
      </c>
    </row>
    <row r="774" spans="1:23">
      <c r="A774" s="1" t="s">
        <v>3194</v>
      </c>
      <c r="B774" s="1" t="s">
        <v>3194</v>
      </c>
      <c r="C774" s="1" t="s">
        <v>3195</v>
      </c>
      <c r="D774" s="1" t="s">
        <v>3196</v>
      </c>
      <c r="E774" s="1" t="s">
        <v>3197</v>
      </c>
      <c r="F774" s="1" t="s">
        <v>29</v>
      </c>
      <c r="G774" s="1" t="s">
        <v>28</v>
      </c>
      <c r="H774" s="1" t="s">
        <v>29</v>
      </c>
      <c r="I774" s="1" t="s">
        <v>28</v>
      </c>
      <c r="J774" s="1" t="s">
        <v>29</v>
      </c>
      <c r="K774" s="1" t="s">
        <v>29</v>
      </c>
      <c r="L774" s="1" t="s">
        <v>29</v>
      </c>
      <c r="M774" s="1" t="s">
        <v>28</v>
      </c>
      <c r="N774" s="1">
        <v>26</v>
      </c>
      <c r="O774" s="1">
        <v>3372700</v>
      </c>
      <c r="P774" s="1">
        <v>145230</v>
      </c>
      <c r="Q774" s="1">
        <v>546680</v>
      </c>
      <c r="R774" s="1">
        <v>520660</v>
      </c>
      <c r="S774" s="1">
        <v>1427700</v>
      </c>
      <c r="T774" s="1">
        <v>616550</v>
      </c>
      <c r="U774" s="1">
        <v>807520</v>
      </c>
      <c r="V774" s="1">
        <v>1031700</v>
      </c>
      <c r="W774" s="1">
        <v>781680</v>
      </c>
    </row>
    <row r="775" spans="1:23">
      <c r="A775" s="1" t="s">
        <v>3198</v>
      </c>
      <c r="B775" s="1" t="s">
        <v>3199</v>
      </c>
      <c r="C775" s="1" t="s">
        <v>3200</v>
      </c>
      <c r="D775" s="1" t="s">
        <v>3201</v>
      </c>
      <c r="E775" s="1" t="s">
        <v>3202</v>
      </c>
      <c r="F775" s="1" t="s">
        <v>28</v>
      </c>
      <c r="G775" s="1" t="s">
        <v>28</v>
      </c>
      <c r="H775" s="1" t="s">
        <v>28</v>
      </c>
      <c r="I775" s="1" t="s">
        <v>28</v>
      </c>
      <c r="J775" s="1" t="s">
        <v>28</v>
      </c>
      <c r="K775" s="1" t="s">
        <v>28</v>
      </c>
      <c r="L775" s="1" t="s">
        <v>28</v>
      </c>
      <c r="M775" s="1" t="s">
        <v>28</v>
      </c>
      <c r="N775" s="1">
        <v>49</v>
      </c>
      <c r="O775" s="1">
        <v>110980000</v>
      </c>
      <c r="P775" s="1">
        <v>10132000</v>
      </c>
      <c r="Q775" s="1">
        <v>6428200</v>
      </c>
      <c r="R775" s="1">
        <v>4016600</v>
      </c>
      <c r="S775" s="1">
        <v>29214000</v>
      </c>
      <c r="T775" s="1">
        <v>26955000</v>
      </c>
      <c r="U775" s="1">
        <v>5542500</v>
      </c>
      <c r="V775" s="1">
        <v>8969700</v>
      </c>
      <c r="W775" s="1">
        <v>19719000</v>
      </c>
    </row>
    <row r="776" spans="1:23">
      <c r="A776" s="1" t="s">
        <v>3203</v>
      </c>
      <c r="B776" s="1" t="s">
        <v>3203</v>
      </c>
      <c r="C776" s="1" t="s">
        <v>3204</v>
      </c>
      <c r="D776" s="1" t="s">
        <v>3205</v>
      </c>
      <c r="E776" s="1" t="s">
        <v>3206</v>
      </c>
      <c r="F776" s="1" t="s">
        <v>28</v>
      </c>
      <c r="G776" s="1" t="s">
        <v>28</v>
      </c>
      <c r="H776" s="1" t="s">
        <v>28</v>
      </c>
      <c r="I776" s="1" t="s">
        <v>28</v>
      </c>
      <c r="J776" s="1" t="s">
        <v>28</v>
      </c>
      <c r="K776" s="1" t="s">
        <v>28</v>
      </c>
      <c r="L776" s="1" t="s">
        <v>28</v>
      </c>
      <c r="M776" s="1" t="s">
        <v>28</v>
      </c>
      <c r="N776" s="1">
        <v>41</v>
      </c>
      <c r="O776" s="1">
        <v>79492000</v>
      </c>
      <c r="P776" s="1">
        <v>6452000</v>
      </c>
      <c r="Q776" s="1">
        <v>4463700</v>
      </c>
      <c r="R776" s="1">
        <v>5827600</v>
      </c>
      <c r="S776" s="1">
        <v>20298000</v>
      </c>
      <c r="T776" s="1">
        <v>18257000</v>
      </c>
      <c r="U776" s="1">
        <v>4769600</v>
      </c>
      <c r="V776" s="1">
        <v>6046400</v>
      </c>
      <c r="W776" s="1">
        <v>13378000</v>
      </c>
    </row>
    <row r="777" spans="1:23">
      <c r="A777" s="1" t="s">
        <v>3207</v>
      </c>
      <c r="B777" s="1" t="s">
        <v>3207</v>
      </c>
      <c r="C777" s="1" t="s">
        <v>3208</v>
      </c>
      <c r="D777" s="1" t="s">
        <v>3209</v>
      </c>
      <c r="E777" s="1" t="s">
        <v>3210</v>
      </c>
      <c r="F777" s="1" t="s">
        <v>29</v>
      </c>
      <c r="G777" s="1" t="s">
        <v>29</v>
      </c>
      <c r="H777" s="1" t="s">
        <v>29</v>
      </c>
      <c r="I777" s="1" t="s">
        <v>29</v>
      </c>
      <c r="J777" s="1" t="s">
        <v>29</v>
      </c>
      <c r="K777" s="1" t="s">
        <v>28</v>
      </c>
      <c r="L777" s="1" t="s">
        <v>28</v>
      </c>
      <c r="M777" s="1" t="s">
        <v>29</v>
      </c>
      <c r="N777" s="1">
        <v>13</v>
      </c>
      <c r="O777" s="1">
        <v>5531300</v>
      </c>
      <c r="P777" s="1">
        <v>853370</v>
      </c>
      <c r="Q777" s="1">
        <v>797410</v>
      </c>
      <c r="R777" s="1">
        <v>937690</v>
      </c>
      <c r="S777" s="1">
        <v>1068800</v>
      </c>
      <c r="T777" s="1">
        <v>1706000</v>
      </c>
      <c r="U777" s="1">
        <v>1187200</v>
      </c>
      <c r="V777" s="1">
        <v>1903300</v>
      </c>
      <c r="W777" s="1">
        <v>1930000</v>
      </c>
    </row>
    <row r="778" spans="1:23">
      <c r="A778" s="1" t="s">
        <v>3211</v>
      </c>
      <c r="B778" s="1" t="s">
        <v>3211</v>
      </c>
      <c r="C778" s="1" t="s">
        <v>3212</v>
      </c>
      <c r="D778" s="1" t="s">
        <v>3213</v>
      </c>
      <c r="E778" s="1" t="s">
        <v>3214</v>
      </c>
      <c r="F778" s="1" t="s">
        <v>28</v>
      </c>
      <c r="G778" s="1" t="s">
        <v>28</v>
      </c>
      <c r="H778" s="1" t="s">
        <v>28</v>
      </c>
      <c r="I778" s="1" t="s">
        <v>28</v>
      </c>
      <c r="J778" s="1" t="s">
        <v>28</v>
      </c>
      <c r="K778" s="1" t="s">
        <v>28</v>
      </c>
      <c r="L778" s="1" t="s">
        <v>28</v>
      </c>
      <c r="M778" s="1" t="s">
        <v>28</v>
      </c>
      <c r="N778" s="1">
        <v>17</v>
      </c>
      <c r="O778" s="1">
        <v>1910999999.99999</v>
      </c>
      <c r="P778" s="1">
        <v>182720000</v>
      </c>
      <c r="Q778" s="1">
        <v>170250000</v>
      </c>
      <c r="R778" s="1">
        <v>173110000</v>
      </c>
      <c r="S778" s="1">
        <v>303520000</v>
      </c>
      <c r="T778" s="1">
        <v>245550000</v>
      </c>
      <c r="U778" s="1">
        <v>194620000</v>
      </c>
      <c r="V778" s="1">
        <v>318090000</v>
      </c>
      <c r="W778" s="1">
        <v>323180000</v>
      </c>
    </row>
    <row r="779" spans="1:23">
      <c r="A779" s="1" t="s">
        <v>3215</v>
      </c>
      <c r="B779" s="1" t="s">
        <v>3215</v>
      </c>
      <c r="C779" s="1" t="s">
        <v>3216</v>
      </c>
      <c r="D779" s="1" t="s">
        <v>3217</v>
      </c>
      <c r="E779" s="1" t="s">
        <v>3218</v>
      </c>
      <c r="F779" s="1" t="s">
        <v>29</v>
      </c>
      <c r="G779" s="1" t="s">
        <v>29</v>
      </c>
      <c r="H779" s="1" t="s">
        <v>29</v>
      </c>
      <c r="I779" s="1" t="s">
        <v>28</v>
      </c>
      <c r="J779" s="1" t="s">
        <v>28</v>
      </c>
      <c r="K779" s="1" t="s">
        <v>29</v>
      </c>
      <c r="L779" s="1" t="s">
        <v>29</v>
      </c>
      <c r="M779" s="1" t="s">
        <v>29</v>
      </c>
      <c r="N779" s="1">
        <v>35</v>
      </c>
      <c r="O779" s="1">
        <v>2684300</v>
      </c>
      <c r="P779" s="1">
        <v>225540</v>
      </c>
      <c r="Q779" s="1">
        <v>168430</v>
      </c>
      <c r="R779" s="1">
        <v>159050</v>
      </c>
      <c r="S779" s="1">
        <v>619910</v>
      </c>
      <c r="T779" s="1">
        <v>515270</v>
      </c>
      <c r="U779" s="1">
        <v>228440</v>
      </c>
      <c r="V779" s="1">
        <v>334120</v>
      </c>
      <c r="W779" s="1">
        <v>433530</v>
      </c>
    </row>
    <row r="780" spans="1:23">
      <c r="A780" s="1" t="s">
        <v>3219</v>
      </c>
      <c r="B780" s="1" t="s">
        <v>3219</v>
      </c>
      <c r="C780" s="1" t="s">
        <v>3220</v>
      </c>
      <c r="D780" s="1" t="s">
        <v>3221</v>
      </c>
      <c r="E780" s="1" t="s">
        <v>3222</v>
      </c>
      <c r="F780" s="1" t="s">
        <v>29</v>
      </c>
      <c r="G780" s="1" t="s">
        <v>29</v>
      </c>
      <c r="H780" s="1" t="s">
        <v>28</v>
      </c>
      <c r="I780" s="1" t="s">
        <v>28</v>
      </c>
      <c r="J780" s="1" t="s">
        <v>28</v>
      </c>
      <c r="K780" s="1" t="s">
        <v>28</v>
      </c>
      <c r="L780" s="1" t="s">
        <v>28</v>
      </c>
      <c r="M780" s="1" t="s">
        <v>28</v>
      </c>
      <c r="N780" s="1">
        <v>33</v>
      </c>
      <c r="O780" s="1">
        <v>15754000</v>
      </c>
      <c r="P780" s="1">
        <v>1314900</v>
      </c>
      <c r="Q780" s="1">
        <v>1238300</v>
      </c>
      <c r="R780" s="1">
        <v>1119100</v>
      </c>
      <c r="S780" s="1">
        <v>2140500</v>
      </c>
      <c r="T780" s="1">
        <v>2976300</v>
      </c>
      <c r="U780" s="1">
        <v>1540300</v>
      </c>
      <c r="V780" s="1">
        <v>2988200</v>
      </c>
      <c r="W780" s="1">
        <v>2436000</v>
      </c>
    </row>
    <row r="781" spans="1:23">
      <c r="A781" s="1" t="s">
        <v>3223</v>
      </c>
      <c r="B781" s="1" t="s">
        <v>3223</v>
      </c>
      <c r="C781" s="1" t="s">
        <v>3224</v>
      </c>
      <c r="D781" s="1" t="s">
        <v>3225</v>
      </c>
      <c r="E781" s="1" t="s">
        <v>3226</v>
      </c>
      <c r="F781" s="1" t="s">
        <v>28</v>
      </c>
      <c r="G781" s="1" t="s">
        <v>28</v>
      </c>
      <c r="H781" s="1" t="s">
        <v>28</v>
      </c>
      <c r="I781" s="1" t="s">
        <v>28</v>
      </c>
      <c r="J781" s="1" t="s">
        <v>28</v>
      </c>
      <c r="K781" s="1" t="s">
        <v>28</v>
      </c>
      <c r="L781" s="1" t="s">
        <v>28</v>
      </c>
      <c r="M781" s="1" t="s">
        <v>28</v>
      </c>
      <c r="N781" s="1">
        <v>7</v>
      </c>
      <c r="O781" s="1">
        <v>33911000</v>
      </c>
      <c r="P781" s="1">
        <v>3184300</v>
      </c>
      <c r="Q781" s="1">
        <v>3159800</v>
      </c>
      <c r="R781" s="1">
        <v>4256900</v>
      </c>
      <c r="S781" s="1">
        <v>5765100</v>
      </c>
      <c r="T781" s="1">
        <v>1690800</v>
      </c>
      <c r="U781" s="1">
        <v>1973300</v>
      </c>
      <c r="V781" s="1">
        <v>10224000</v>
      </c>
      <c r="W781" s="1">
        <v>3656300</v>
      </c>
    </row>
    <row r="782" spans="1:23">
      <c r="A782" s="1" t="s">
        <v>3227</v>
      </c>
      <c r="B782" s="1" t="s">
        <v>3227</v>
      </c>
      <c r="C782" s="1" t="s">
        <v>3228</v>
      </c>
      <c r="D782" s="1" t="s">
        <v>3229</v>
      </c>
      <c r="E782" s="1" t="s">
        <v>3230</v>
      </c>
      <c r="F782" s="1" t="s">
        <v>28</v>
      </c>
      <c r="G782" s="1" t="s">
        <v>28</v>
      </c>
      <c r="H782" s="1" t="s">
        <v>28</v>
      </c>
      <c r="I782" s="1" t="s">
        <v>28</v>
      </c>
      <c r="J782" s="1" t="s">
        <v>28</v>
      </c>
      <c r="K782" s="1" t="s">
        <v>28</v>
      </c>
      <c r="L782" s="1" t="s">
        <v>28</v>
      </c>
      <c r="M782" s="1" t="s">
        <v>28</v>
      </c>
      <c r="N782" s="1">
        <v>21</v>
      </c>
      <c r="O782" s="1">
        <v>102600000</v>
      </c>
      <c r="P782" s="1">
        <v>5996100</v>
      </c>
      <c r="Q782" s="1">
        <v>8165300</v>
      </c>
      <c r="R782" s="1">
        <v>7138800</v>
      </c>
      <c r="S782" s="1">
        <v>17785000</v>
      </c>
      <c r="T782" s="1">
        <v>17617000</v>
      </c>
      <c r="U782" s="1">
        <v>10718000</v>
      </c>
      <c r="V782" s="1">
        <v>17953000</v>
      </c>
      <c r="W782" s="1">
        <v>17230000</v>
      </c>
    </row>
    <row r="783" spans="1:23">
      <c r="A783" s="1" t="s">
        <v>3231</v>
      </c>
      <c r="B783" s="1" t="s">
        <v>3231</v>
      </c>
      <c r="C783" s="1" t="s">
        <v>3232</v>
      </c>
      <c r="D783" s="1" t="s">
        <v>3233</v>
      </c>
      <c r="E783" s="1" t="s">
        <v>3234</v>
      </c>
      <c r="F783" s="1" t="s">
        <v>28</v>
      </c>
      <c r="G783" s="1" t="s">
        <v>28</v>
      </c>
      <c r="H783" s="1" t="s">
        <v>28</v>
      </c>
      <c r="I783" s="1" t="s">
        <v>28</v>
      </c>
      <c r="J783" s="1" t="s">
        <v>28</v>
      </c>
      <c r="K783" s="1" t="s">
        <v>28</v>
      </c>
      <c r="L783" s="1" t="s">
        <v>28</v>
      </c>
      <c r="M783" s="1" t="s">
        <v>28</v>
      </c>
      <c r="N783" s="1">
        <v>22</v>
      </c>
      <c r="O783" s="1">
        <v>92076000</v>
      </c>
      <c r="P783" s="1">
        <v>6842900</v>
      </c>
      <c r="Q783" s="1">
        <v>5746200</v>
      </c>
      <c r="R783" s="1">
        <v>5354800</v>
      </c>
      <c r="S783" s="1">
        <v>22565000</v>
      </c>
      <c r="T783" s="1">
        <v>16183000</v>
      </c>
      <c r="U783" s="1">
        <v>6728500</v>
      </c>
      <c r="V783" s="1">
        <v>13605000</v>
      </c>
      <c r="W783" s="1">
        <v>15051000</v>
      </c>
    </row>
    <row r="784" spans="1:23">
      <c r="A784" s="1" t="s">
        <v>3235</v>
      </c>
      <c r="B784" s="1" t="s">
        <v>3235</v>
      </c>
      <c r="C784" s="1" t="s">
        <v>3236</v>
      </c>
      <c r="D784" s="1" t="s">
        <v>3237</v>
      </c>
      <c r="E784" s="1" t="s">
        <v>3238</v>
      </c>
      <c r="F784" s="1" t="s">
        <v>28</v>
      </c>
      <c r="G784" s="1" t="s">
        <v>29</v>
      </c>
      <c r="H784" s="1" t="s">
        <v>27</v>
      </c>
      <c r="I784" s="1" t="s">
        <v>28</v>
      </c>
      <c r="J784" s="1" t="s">
        <v>28</v>
      </c>
      <c r="K784" s="1" t="s">
        <v>29</v>
      </c>
      <c r="L784" s="1" t="s">
        <v>29</v>
      </c>
      <c r="M784" s="1" t="s">
        <v>28</v>
      </c>
      <c r="N784" s="1">
        <v>59</v>
      </c>
      <c r="O784" s="1">
        <v>25077000</v>
      </c>
      <c r="P784" s="1">
        <v>1089400</v>
      </c>
      <c r="Q784" s="1">
        <v>343880</v>
      </c>
      <c r="R784" s="1">
        <v>0</v>
      </c>
      <c r="S784" s="1">
        <v>9278500</v>
      </c>
      <c r="T784" s="1">
        <v>10867000</v>
      </c>
      <c r="U784" s="1">
        <v>329400</v>
      </c>
      <c r="V784" s="1">
        <v>282170</v>
      </c>
      <c r="W784" s="1">
        <v>2887500</v>
      </c>
    </row>
    <row r="785" spans="1:23">
      <c r="A785" s="1" t="s">
        <v>3239</v>
      </c>
      <c r="B785" s="1" t="s">
        <v>3239</v>
      </c>
      <c r="C785" s="1" t="s">
        <v>3240</v>
      </c>
      <c r="D785" s="1" t="s">
        <v>3241</v>
      </c>
      <c r="E785" s="1" t="s">
        <v>3242</v>
      </c>
      <c r="F785" s="1" t="s">
        <v>28</v>
      </c>
      <c r="G785" s="1" t="s">
        <v>28</v>
      </c>
      <c r="H785" s="1" t="s">
        <v>28</v>
      </c>
      <c r="I785" s="1" t="s">
        <v>28</v>
      </c>
      <c r="J785" s="1" t="s">
        <v>28</v>
      </c>
      <c r="K785" s="1" t="s">
        <v>28</v>
      </c>
      <c r="L785" s="1" t="s">
        <v>28</v>
      </c>
      <c r="M785" s="1" t="s">
        <v>28</v>
      </c>
      <c r="N785" s="1">
        <v>4</v>
      </c>
      <c r="O785" s="1">
        <v>2535000000</v>
      </c>
      <c r="P785" s="1">
        <v>218140000</v>
      </c>
      <c r="Q785" s="1">
        <v>225090000</v>
      </c>
      <c r="R785" s="1">
        <v>182400000</v>
      </c>
      <c r="S785" s="1">
        <v>614830000</v>
      </c>
      <c r="T785" s="1">
        <v>397140000</v>
      </c>
      <c r="U785" s="1">
        <v>169370000</v>
      </c>
      <c r="V785" s="1">
        <v>341950000</v>
      </c>
      <c r="W785" s="1">
        <v>386120000</v>
      </c>
    </row>
    <row r="786" spans="1:23">
      <c r="A786" s="1" t="s">
        <v>3243</v>
      </c>
      <c r="B786" s="1" t="s">
        <v>3243</v>
      </c>
      <c r="C786" s="1" t="s">
        <v>3244</v>
      </c>
      <c r="D786" s="1" t="s">
        <v>3245</v>
      </c>
      <c r="E786" s="1" t="s">
        <v>3246</v>
      </c>
      <c r="F786" s="1" t="s">
        <v>28</v>
      </c>
      <c r="G786" s="1" t="s">
        <v>28</v>
      </c>
      <c r="H786" s="1" t="s">
        <v>28</v>
      </c>
      <c r="I786" s="1" t="s">
        <v>28</v>
      </c>
      <c r="J786" s="1" t="s">
        <v>28</v>
      </c>
      <c r="K786" s="1" t="s">
        <v>28</v>
      </c>
      <c r="L786" s="1" t="s">
        <v>28</v>
      </c>
      <c r="M786" s="1" t="s">
        <v>28</v>
      </c>
      <c r="N786" s="1">
        <v>20</v>
      </c>
      <c r="O786" s="1">
        <v>67720000</v>
      </c>
      <c r="P786" s="1">
        <v>5186400</v>
      </c>
      <c r="Q786" s="1">
        <v>5795100</v>
      </c>
      <c r="R786" s="1">
        <v>6229400</v>
      </c>
      <c r="S786" s="1">
        <v>11368000</v>
      </c>
      <c r="T786" s="1">
        <v>9537400</v>
      </c>
      <c r="U786" s="1">
        <v>7167500</v>
      </c>
      <c r="V786" s="1">
        <v>10441000</v>
      </c>
      <c r="W786" s="1">
        <v>11995000</v>
      </c>
    </row>
    <row r="787" spans="1:23">
      <c r="A787" s="1" t="s">
        <v>3247</v>
      </c>
      <c r="B787" s="1" t="s">
        <v>3248</v>
      </c>
      <c r="C787" s="1" t="s">
        <v>3249</v>
      </c>
      <c r="D787" s="1" t="s">
        <v>3250</v>
      </c>
      <c r="E787" s="1" t="s">
        <v>3251</v>
      </c>
      <c r="F787" s="1" t="s">
        <v>28</v>
      </c>
      <c r="G787" s="1" t="s">
        <v>28</v>
      </c>
      <c r="H787" s="1" t="s">
        <v>28</v>
      </c>
      <c r="I787" s="1" t="s">
        <v>28</v>
      </c>
      <c r="J787" s="1" t="s">
        <v>28</v>
      </c>
      <c r="K787" s="1" t="s">
        <v>28</v>
      </c>
      <c r="L787" s="1" t="s">
        <v>28</v>
      </c>
      <c r="M787" s="1" t="s">
        <v>28</v>
      </c>
      <c r="N787" s="1">
        <v>102</v>
      </c>
      <c r="O787" s="1">
        <v>1055899999.99999</v>
      </c>
      <c r="P787" s="1">
        <v>76790000</v>
      </c>
      <c r="Q787" s="1">
        <v>72196000</v>
      </c>
      <c r="R787" s="1">
        <v>70244000</v>
      </c>
      <c r="S787" s="1">
        <v>184580000</v>
      </c>
      <c r="T787" s="1">
        <v>237520000</v>
      </c>
      <c r="U787" s="1">
        <v>99488000</v>
      </c>
      <c r="V787" s="1">
        <v>125380000</v>
      </c>
      <c r="W787" s="1">
        <v>189720000</v>
      </c>
    </row>
    <row r="788" spans="1:23">
      <c r="A788" s="1" t="s">
        <v>3252</v>
      </c>
      <c r="B788" s="1" t="s">
        <v>3252</v>
      </c>
      <c r="C788" s="1" t="s">
        <v>3253</v>
      </c>
      <c r="D788" s="1" t="s">
        <v>3254</v>
      </c>
      <c r="E788" s="1" t="s">
        <v>3255</v>
      </c>
      <c r="F788" s="1" t="s">
        <v>28</v>
      </c>
      <c r="G788" s="1" t="s">
        <v>28</v>
      </c>
      <c r="H788" s="1" t="s">
        <v>28</v>
      </c>
      <c r="I788" s="1" t="s">
        <v>28</v>
      </c>
      <c r="J788" s="1" t="s">
        <v>28</v>
      </c>
      <c r="K788" s="1" t="s">
        <v>28</v>
      </c>
      <c r="L788" s="1" t="s">
        <v>28</v>
      </c>
      <c r="M788" s="1" t="s">
        <v>28</v>
      </c>
      <c r="N788" s="1">
        <v>100</v>
      </c>
      <c r="O788" s="1">
        <v>18197000</v>
      </c>
      <c r="P788" s="1">
        <v>829630</v>
      </c>
      <c r="Q788" s="1">
        <v>778790</v>
      </c>
      <c r="R788" s="1">
        <v>452410</v>
      </c>
      <c r="S788" s="1">
        <v>4000200</v>
      </c>
      <c r="T788" s="1">
        <v>5084800</v>
      </c>
      <c r="U788" s="1">
        <v>868820</v>
      </c>
      <c r="V788" s="1">
        <v>2519100</v>
      </c>
      <c r="W788" s="1">
        <v>3663600</v>
      </c>
    </row>
    <row r="789" spans="1:23">
      <c r="A789" s="1" t="s">
        <v>3256</v>
      </c>
      <c r="B789" s="1" t="s">
        <v>3256</v>
      </c>
      <c r="C789" s="1" t="s">
        <v>3257</v>
      </c>
      <c r="D789" s="1" t="s">
        <v>3258</v>
      </c>
      <c r="E789" s="1" t="s">
        <v>3259</v>
      </c>
      <c r="F789" s="1" t="s">
        <v>28</v>
      </c>
      <c r="G789" s="1" t="s">
        <v>28</v>
      </c>
      <c r="H789" s="1" t="s">
        <v>28</v>
      </c>
      <c r="I789" s="1" t="s">
        <v>28</v>
      </c>
      <c r="J789" s="1" t="s">
        <v>28</v>
      </c>
      <c r="K789" s="1" t="s">
        <v>28</v>
      </c>
      <c r="L789" s="1" t="s">
        <v>28</v>
      </c>
      <c r="M789" s="1" t="s">
        <v>28</v>
      </c>
      <c r="N789" s="1">
        <v>46</v>
      </c>
      <c r="O789" s="1">
        <v>121000000</v>
      </c>
      <c r="P789" s="1">
        <v>11892000</v>
      </c>
      <c r="Q789" s="1">
        <v>10441000</v>
      </c>
      <c r="R789" s="1">
        <v>10865000</v>
      </c>
      <c r="S789" s="1">
        <v>17517000</v>
      </c>
      <c r="T789" s="1">
        <v>19315000</v>
      </c>
      <c r="U789" s="1">
        <v>12097000</v>
      </c>
      <c r="V789" s="1">
        <v>12061000</v>
      </c>
      <c r="W789" s="1">
        <v>26817000</v>
      </c>
    </row>
    <row r="790" spans="1:23">
      <c r="A790" s="1" t="s">
        <v>3260</v>
      </c>
      <c r="B790" s="1" t="s">
        <v>3260</v>
      </c>
      <c r="C790" s="1" t="s">
        <v>3261</v>
      </c>
      <c r="D790" s="1" t="s">
        <v>3262</v>
      </c>
      <c r="E790" s="1" t="s">
        <v>3263</v>
      </c>
      <c r="F790" s="1" t="s">
        <v>29</v>
      </c>
      <c r="G790" s="1" t="s">
        <v>29</v>
      </c>
      <c r="H790" s="1" t="s">
        <v>29</v>
      </c>
      <c r="I790" s="1" t="s">
        <v>29</v>
      </c>
      <c r="J790" s="1" t="s">
        <v>29</v>
      </c>
      <c r="K790" s="1" t="s">
        <v>29</v>
      </c>
      <c r="L790" s="1" t="s">
        <v>28</v>
      </c>
      <c r="M790" s="1" t="s">
        <v>29</v>
      </c>
      <c r="N790" s="1">
        <v>55</v>
      </c>
      <c r="O790" s="1">
        <v>653030</v>
      </c>
      <c r="P790" s="1">
        <v>117410</v>
      </c>
      <c r="Q790" s="1">
        <v>0</v>
      </c>
      <c r="R790" s="1">
        <v>0</v>
      </c>
      <c r="S790" s="1">
        <v>149680</v>
      </c>
      <c r="T790" s="1">
        <v>0</v>
      </c>
      <c r="U790" s="1">
        <v>0</v>
      </c>
      <c r="V790" s="1">
        <v>219140</v>
      </c>
      <c r="W790" s="1">
        <v>166800</v>
      </c>
    </row>
    <row r="791" spans="1:23">
      <c r="A791" s="1" t="s">
        <v>3264</v>
      </c>
      <c r="B791" s="1" t="s">
        <v>3264</v>
      </c>
      <c r="C791" s="1" t="s">
        <v>3265</v>
      </c>
      <c r="D791" s="1" t="s">
        <v>3266</v>
      </c>
      <c r="E791" s="1" t="s">
        <v>3267</v>
      </c>
      <c r="F791" s="1" t="s">
        <v>28</v>
      </c>
      <c r="G791" s="1" t="s">
        <v>29</v>
      </c>
      <c r="H791" s="1" t="s">
        <v>28</v>
      </c>
      <c r="I791" s="1" t="s">
        <v>28</v>
      </c>
      <c r="J791" s="1" t="s">
        <v>28</v>
      </c>
      <c r="K791" s="1" t="s">
        <v>29</v>
      </c>
      <c r="L791" s="1" t="s">
        <v>29</v>
      </c>
      <c r="M791" s="1" t="s">
        <v>28</v>
      </c>
      <c r="N791" s="1">
        <v>21</v>
      </c>
      <c r="O791" s="1">
        <v>40764000</v>
      </c>
      <c r="P791" s="1">
        <v>2410300</v>
      </c>
      <c r="Q791" s="1">
        <v>412000</v>
      </c>
      <c r="R791" s="1">
        <v>2209500</v>
      </c>
      <c r="S791" s="1">
        <v>15842000</v>
      </c>
      <c r="T791" s="1">
        <v>16700000</v>
      </c>
      <c r="U791" s="1">
        <v>1506400</v>
      </c>
      <c r="V791" s="1">
        <v>382140</v>
      </c>
      <c r="W791" s="1">
        <v>5429400</v>
      </c>
    </row>
    <row r="792" spans="1:23">
      <c r="A792" s="1" t="s">
        <v>3268</v>
      </c>
      <c r="B792" s="1" t="s">
        <v>3269</v>
      </c>
      <c r="C792" s="1" t="s">
        <v>3270</v>
      </c>
      <c r="D792" s="1" t="s">
        <v>3271</v>
      </c>
      <c r="E792" s="1" t="s">
        <v>3272</v>
      </c>
      <c r="F792" s="1" t="s">
        <v>28</v>
      </c>
      <c r="G792" s="1" t="s">
        <v>28</v>
      </c>
      <c r="H792" s="1" t="s">
        <v>28</v>
      </c>
      <c r="I792" s="1" t="s">
        <v>28</v>
      </c>
      <c r="J792" s="1" t="s">
        <v>28</v>
      </c>
      <c r="K792" s="1" t="s">
        <v>28</v>
      </c>
      <c r="L792" s="1" t="s">
        <v>28</v>
      </c>
      <c r="M792" s="1" t="s">
        <v>28</v>
      </c>
      <c r="N792" s="1">
        <v>25</v>
      </c>
      <c r="O792" s="1">
        <v>41977000</v>
      </c>
      <c r="P792" s="1">
        <v>2996800</v>
      </c>
      <c r="Q792" s="1">
        <v>4482600</v>
      </c>
      <c r="R792" s="1">
        <v>2144500</v>
      </c>
      <c r="S792" s="1">
        <v>5081600</v>
      </c>
      <c r="T792" s="1">
        <v>8372900</v>
      </c>
      <c r="U792" s="1">
        <v>3746000</v>
      </c>
      <c r="V792" s="1">
        <v>6001800</v>
      </c>
      <c r="W792" s="1">
        <v>9150700</v>
      </c>
    </row>
    <row r="793" spans="1:23">
      <c r="A793" s="1" t="s">
        <v>3273</v>
      </c>
      <c r="B793" s="1" t="s">
        <v>3273</v>
      </c>
      <c r="C793" s="1" t="s">
        <v>3274</v>
      </c>
      <c r="D793" s="1" t="s">
        <v>3275</v>
      </c>
      <c r="E793" s="1" t="s">
        <v>3276</v>
      </c>
      <c r="F793" s="1" t="s">
        <v>28</v>
      </c>
      <c r="G793" s="1" t="s">
        <v>28</v>
      </c>
      <c r="H793" s="1" t="s">
        <v>28</v>
      </c>
      <c r="I793" s="1" t="s">
        <v>28</v>
      </c>
      <c r="J793" s="1" t="s">
        <v>28</v>
      </c>
      <c r="K793" s="1" t="s">
        <v>28</v>
      </c>
      <c r="L793" s="1" t="s">
        <v>28</v>
      </c>
      <c r="M793" s="1" t="s">
        <v>28</v>
      </c>
      <c r="N793" s="1">
        <v>15</v>
      </c>
      <c r="O793" s="1">
        <v>359460000</v>
      </c>
      <c r="P793" s="1">
        <v>40158000</v>
      </c>
      <c r="Q793" s="1">
        <v>22929000</v>
      </c>
      <c r="R793" s="1">
        <v>31687000</v>
      </c>
      <c r="S793" s="1">
        <v>63328000</v>
      </c>
      <c r="T793" s="1">
        <v>87083000</v>
      </c>
      <c r="U793" s="1">
        <v>19381000</v>
      </c>
      <c r="V793" s="1">
        <v>36120000</v>
      </c>
      <c r="W793" s="1">
        <v>58769000</v>
      </c>
    </row>
    <row r="794" spans="1:23">
      <c r="A794" s="1" t="s">
        <v>3277</v>
      </c>
      <c r="B794" s="1" t="s">
        <v>3277</v>
      </c>
      <c r="C794" s="1" t="s">
        <v>3278</v>
      </c>
      <c r="D794" s="1" t="s">
        <v>3279</v>
      </c>
      <c r="E794" s="1" t="s">
        <v>3280</v>
      </c>
      <c r="F794" s="1" t="s">
        <v>28</v>
      </c>
      <c r="G794" s="1" t="s">
        <v>28</v>
      </c>
      <c r="H794" s="1" t="s">
        <v>28</v>
      </c>
      <c r="I794" s="1" t="s">
        <v>28</v>
      </c>
      <c r="J794" s="1" t="s">
        <v>28</v>
      </c>
      <c r="K794" s="1" t="s">
        <v>28</v>
      </c>
      <c r="L794" s="1" t="s">
        <v>28</v>
      </c>
      <c r="M794" s="1" t="s">
        <v>28</v>
      </c>
      <c r="N794" s="1">
        <v>13</v>
      </c>
      <c r="O794" s="1">
        <v>1253400000</v>
      </c>
      <c r="P794" s="1">
        <v>92397000</v>
      </c>
      <c r="Q794" s="1">
        <v>99350000</v>
      </c>
      <c r="R794" s="1">
        <v>105800000</v>
      </c>
      <c r="S794" s="1">
        <v>196650000</v>
      </c>
      <c r="T794" s="1">
        <v>216550000</v>
      </c>
      <c r="U794" s="1">
        <v>131200000</v>
      </c>
      <c r="V794" s="1">
        <v>211760000</v>
      </c>
      <c r="W794" s="1">
        <v>199700000</v>
      </c>
    </row>
    <row r="795" spans="1:23">
      <c r="A795" s="1" t="s">
        <v>3281</v>
      </c>
      <c r="B795" s="1" t="s">
        <v>3281</v>
      </c>
      <c r="C795" s="1" t="s">
        <v>3282</v>
      </c>
      <c r="D795" s="1" t="s">
        <v>3283</v>
      </c>
      <c r="E795" s="1" t="s">
        <v>3284</v>
      </c>
      <c r="F795" s="1" t="s">
        <v>28</v>
      </c>
      <c r="G795" s="1" t="s">
        <v>29</v>
      </c>
      <c r="H795" s="1" t="s">
        <v>28</v>
      </c>
      <c r="I795" s="1" t="s">
        <v>28</v>
      </c>
      <c r="J795" s="1" t="s">
        <v>28</v>
      </c>
      <c r="K795" s="1" t="s">
        <v>28</v>
      </c>
      <c r="L795" s="1" t="s">
        <v>28</v>
      </c>
      <c r="M795" s="1" t="s">
        <v>28</v>
      </c>
      <c r="N795" s="1">
        <v>60</v>
      </c>
      <c r="O795" s="1">
        <v>9580400</v>
      </c>
      <c r="P795" s="1">
        <v>361970</v>
      </c>
      <c r="Q795" s="1">
        <v>458580</v>
      </c>
      <c r="R795" s="1">
        <v>496590</v>
      </c>
      <c r="S795" s="1">
        <v>1247500</v>
      </c>
      <c r="T795" s="1">
        <v>3168700</v>
      </c>
      <c r="U795" s="1">
        <v>332110</v>
      </c>
      <c r="V795" s="1">
        <v>1246500</v>
      </c>
      <c r="W795" s="1">
        <v>2268500</v>
      </c>
    </row>
    <row r="796" spans="1:23">
      <c r="A796" s="1" t="s">
        <v>3285</v>
      </c>
      <c r="B796" s="1" t="s">
        <v>3285</v>
      </c>
      <c r="C796" s="1" t="s">
        <v>3286</v>
      </c>
      <c r="D796" s="1" t="s">
        <v>3287</v>
      </c>
      <c r="E796" s="1" t="s">
        <v>3288</v>
      </c>
      <c r="F796" s="1" t="s">
        <v>28</v>
      </c>
      <c r="G796" s="1" t="s">
        <v>28</v>
      </c>
      <c r="H796" s="1" t="s">
        <v>28</v>
      </c>
      <c r="I796" s="1" t="s">
        <v>28</v>
      </c>
      <c r="J796" s="1" t="s">
        <v>28</v>
      </c>
      <c r="K796" s="1" t="s">
        <v>28</v>
      </c>
      <c r="L796" s="1" t="s">
        <v>28</v>
      </c>
      <c r="M796" s="1" t="s">
        <v>28</v>
      </c>
      <c r="N796" s="1">
        <v>21</v>
      </c>
      <c r="O796" s="1">
        <v>557500000</v>
      </c>
      <c r="P796" s="1">
        <v>46820000</v>
      </c>
      <c r="Q796" s="1">
        <v>43591000</v>
      </c>
      <c r="R796" s="1">
        <v>37001000</v>
      </c>
      <c r="S796" s="1">
        <v>122270000</v>
      </c>
      <c r="T796" s="1">
        <v>107660000</v>
      </c>
      <c r="U796" s="1">
        <v>41103000</v>
      </c>
      <c r="V796" s="1">
        <v>61738000</v>
      </c>
      <c r="W796" s="1">
        <v>97314000</v>
      </c>
    </row>
    <row r="797" spans="1:23">
      <c r="A797" s="1" t="s">
        <v>3289</v>
      </c>
      <c r="B797" s="1" t="s">
        <v>3289</v>
      </c>
      <c r="C797" s="1" t="s">
        <v>3290</v>
      </c>
      <c r="D797" s="1" t="s">
        <v>3291</v>
      </c>
      <c r="E797" s="1" t="s">
        <v>3292</v>
      </c>
      <c r="F797" s="1" t="s">
        <v>28</v>
      </c>
      <c r="G797" s="1" t="s">
        <v>28</v>
      </c>
      <c r="H797" s="1" t="s">
        <v>28</v>
      </c>
      <c r="I797" s="1" t="s">
        <v>27</v>
      </c>
      <c r="J797" s="1" t="s">
        <v>27</v>
      </c>
      <c r="K797" s="1" t="s">
        <v>28</v>
      </c>
      <c r="L797" s="1" t="s">
        <v>28</v>
      </c>
      <c r="M797" s="1" t="s">
        <v>28</v>
      </c>
      <c r="N797" s="1">
        <v>47</v>
      </c>
      <c r="O797" s="1">
        <v>8621100</v>
      </c>
      <c r="P797" s="1">
        <v>812060</v>
      </c>
      <c r="Q797" s="1">
        <v>2246300</v>
      </c>
      <c r="R797" s="1">
        <v>1710100</v>
      </c>
      <c r="S797" s="1">
        <v>0</v>
      </c>
      <c r="T797" s="1">
        <v>0</v>
      </c>
      <c r="U797" s="1">
        <v>1529600</v>
      </c>
      <c r="V797" s="1">
        <v>1338400</v>
      </c>
      <c r="W797" s="1">
        <v>984570</v>
      </c>
    </row>
    <row r="798" spans="1:23">
      <c r="A798" s="1" t="s">
        <v>3293</v>
      </c>
      <c r="B798" s="1" t="s">
        <v>3293</v>
      </c>
      <c r="C798" s="1" t="s">
        <v>3294</v>
      </c>
      <c r="D798" s="1" t="s">
        <v>3295</v>
      </c>
      <c r="E798" s="1" t="s">
        <v>3296</v>
      </c>
      <c r="F798" s="1" t="s">
        <v>28</v>
      </c>
      <c r="G798" s="1" t="s">
        <v>28</v>
      </c>
      <c r="H798" s="1" t="s">
        <v>28</v>
      </c>
      <c r="I798" s="1" t="s">
        <v>28</v>
      </c>
      <c r="J798" s="1" t="s">
        <v>28</v>
      </c>
      <c r="K798" s="1" t="s">
        <v>28</v>
      </c>
      <c r="L798" s="1" t="s">
        <v>28</v>
      </c>
      <c r="M798" s="1" t="s">
        <v>28</v>
      </c>
      <c r="N798" s="1">
        <v>26</v>
      </c>
      <c r="O798" s="1">
        <v>99881000</v>
      </c>
      <c r="P798" s="1">
        <v>6701500</v>
      </c>
      <c r="Q798" s="1">
        <v>7385700</v>
      </c>
      <c r="R798" s="1">
        <v>7657700</v>
      </c>
      <c r="S798" s="1">
        <v>17145000</v>
      </c>
      <c r="T798" s="1">
        <v>19649000</v>
      </c>
      <c r="U798" s="1">
        <v>10003000</v>
      </c>
      <c r="V798" s="1">
        <v>14276000</v>
      </c>
      <c r="W798" s="1">
        <v>17063000</v>
      </c>
    </row>
    <row r="799" spans="1:23">
      <c r="A799" s="1" t="s">
        <v>3297</v>
      </c>
      <c r="B799" s="1" t="s">
        <v>3297</v>
      </c>
      <c r="C799" s="1" t="s">
        <v>3298</v>
      </c>
      <c r="D799" s="1" t="s">
        <v>3299</v>
      </c>
      <c r="E799" s="1" t="s">
        <v>3300</v>
      </c>
      <c r="F799" s="1" t="s">
        <v>28</v>
      </c>
      <c r="G799" s="1" t="s">
        <v>28</v>
      </c>
      <c r="H799" s="1" t="s">
        <v>28</v>
      </c>
      <c r="I799" s="1" t="s">
        <v>28</v>
      </c>
      <c r="J799" s="1" t="s">
        <v>28</v>
      </c>
      <c r="K799" s="1" t="s">
        <v>28</v>
      </c>
      <c r="L799" s="1" t="s">
        <v>28</v>
      </c>
      <c r="M799" s="1" t="s">
        <v>28</v>
      </c>
      <c r="N799" s="1">
        <v>12</v>
      </c>
      <c r="O799" s="1">
        <v>520590000</v>
      </c>
      <c r="P799" s="1">
        <v>48923000</v>
      </c>
      <c r="Q799" s="1">
        <v>19553000</v>
      </c>
      <c r="R799" s="1">
        <v>19615000</v>
      </c>
      <c r="S799" s="1">
        <v>135750000</v>
      </c>
      <c r="T799" s="1">
        <v>126570000</v>
      </c>
      <c r="U799" s="1">
        <v>24734000</v>
      </c>
      <c r="V799" s="1">
        <v>55757000</v>
      </c>
      <c r="W799" s="1">
        <v>89682000</v>
      </c>
    </row>
    <row r="800" spans="1:23">
      <c r="A800" s="1" t="s">
        <v>3301</v>
      </c>
      <c r="B800" s="1" t="s">
        <v>3302</v>
      </c>
      <c r="C800" s="1" t="s">
        <v>3303</v>
      </c>
      <c r="D800" s="1" t="s">
        <v>3304</v>
      </c>
      <c r="E800" s="1" t="s">
        <v>3305</v>
      </c>
      <c r="F800" s="1" t="s">
        <v>28</v>
      </c>
      <c r="G800" s="1" t="s">
        <v>29</v>
      </c>
      <c r="H800" s="1" t="s">
        <v>28</v>
      </c>
      <c r="I800" s="1" t="s">
        <v>28</v>
      </c>
      <c r="J800" s="1" t="s">
        <v>28</v>
      </c>
      <c r="K800" s="1" t="s">
        <v>28</v>
      </c>
      <c r="L800" s="1" t="s">
        <v>28</v>
      </c>
      <c r="M800" s="1" t="s">
        <v>28</v>
      </c>
      <c r="N800" s="1">
        <v>13</v>
      </c>
      <c r="O800" s="1">
        <v>91439000</v>
      </c>
      <c r="P800" s="1">
        <v>6548000</v>
      </c>
      <c r="Q800" s="1">
        <v>1246400</v>
      </c>
      <c r="R800" s="1">
        <v>7719100</v>
      </c>
      <c r="S800" s="1">
        <v>18025000</v>
      </c>
      <c r="T800" s="1">
        <v>19865000</v>
      </c>
      <c r="U800" s="1">
        <v>6668500</v>
      </c>
      <c r="V800" s="1">
        <v>16750000</v>
      </c>
      <c r="W800" s="1">
        <v>14617000</v>
      </c>
    </row>
    <row r="801" spans="1:23">
      <c r="A801" s="1" t="s">
        <v>3306</v>
      </c>
      <c r="B801" s="1" t="s">
        <v>3306</v>
      </c>
      <c r="C801" s="1" t="s">
        <v>3307</v>
      </c>
      <c r="D801" s="1" t="s">
        <v>3308</v>
      </c>
      <c r="E801" s="1" t="s">
        <v>3309</v>
      </c>
      <c r="F801" s="1" t="s">
        <v>28</v>
      </c>
      <c r="G801" s="1" t="s">
        <v>28</v>
      </c>
      <c r="H801" s="1" t="s">
        <v>28</v>
      </c>
      <c r="I801" s="1" t="s">
        <v>28</v>
      </c>
      <c r="J801" s="1" t="s">
        <v>28</v>
      </c>
      <c r="K801" s="1" t="s">
        <v>28</v>
      </c>
      <c r="L801" s="1" t="s">
        <v>28</v>
      </c>
      <c r="M801" s="1" t="s">
        <v>28</v>
      </c>
      <c r="N801" s="1">
        <v>17</v>
      </c>
      <c r="O801" s="1">
        <v>3218899999.99999</v>
      </c>
      <c r="P801" s="1">
        <v>249920000</v>
      </c>
      <c r="Q801" s="1">
        <v>220880000</v>
      </c>
      <c r="R801" s="1">
        <v>234220000</v>
      </c>
      <c r="S801" s="1">
        <v>675380000</v>
      </c>
      <c r="T801" s="1">
        <v>639150000</v>
      </c>
      <c r="U801" s="1">
        <v>218240000</v>
      </c>
      <c r="V801" s="1">
        <v>442630000</v>
      </c>
      <c r="W801" s="1">
        <v>538460000</v>
      </c>
    </row>
    <row r="802" spans="1:23">
      <c r="A802" s="1" t="s">
        <v>3310</v>
      </c>
      <c r="B802" s="1" t="s">
        <v>3310</v>
      </c>
      <c r="C802" s="1" t="s">
        <v>3311</v>
      </c>
      <c r="D802" s="1" t="s">
        <v>3312</v>
      </c>
      <c r="E802" s="1" t="s">
        <v>3313</v>
      </c>
      <c r="F802" s="1" t="s">
        <v>28</v>
      </c>
      <c r="G802" s="1" t="s">
        <v>28</v>
      </c>
      <c r="H802" s="1" t="s">
        <v>28</v>
      </c>
      <c r="I802" s="1" t="s">
        <v>28</v>
      </c>
      <c r="J802" s="1" t="s">
        <v>28</v>
      </c>
      <c r="K802" s="1" t="s">
        <v>28</v>
      </c>
      <c r="L802" s="1" t="s">
        <v>28</v>
      </c>
      <c r="M802" s="1" t="s">
        <v>28</v>
      </c>
      <c r="N802" s="1">
        <v>40</v>
      </c>
      <c r="O802" s="1">
        <v>486850000</v>
      </c>
      <c r="P802" s="1">
        <v>36741000</v>
      </c>
      <c r="Q802" s="1">
        <v>65422000</v>
      </c>
      <c r="R802" s="1">
        <v>101090000</v>
      </c>
      <c r="S802" s="1">
        <v>36973000</v>
      </c>
      <c r="T802" s="1">
        <v>43852000</v>
      </c>
      <c r="U802" s="1">
        <v>90845000</v>
      </c>
      <c r="V802" s="1">
        <v>51578000</v>
      </c>
      <c r="W802" s="1">
        <v>60341000</v>
      </c>
    </row>
    <row r="803" spans="1:23">
      <c r="A803" s="1" t="s">
        <v>3314</v>
      </c>
      <c r="B803" s="1" t="s">
        <v>3314</v>
      </c>
      <c r="C803" s="1" t="s">
        <v>3315</v>
      </c>
      <c r="D803" s="1" t="s">
        <v>3316</v>
      </c>
      <c r="E803" s="1" t="s">
        <v>3317</v>
      </c>
      <c r="F803" s="1" t="s">
        <v>28</v>
      </c>
      <c r="G803" s="1" t="s">
        <v>28</v>
      </c>
      <c r="H803" s="1" t="s">
        <v>28</v>
      </c>
      <c r="I803" s="1" t="s">
        <v>28</v>
      </c>
      <c r="J803" s="1" t="s">
        <v>28</v>
      </c>
      <c r="K803" s="1" t="s">
        <v>28</v>
      </c>
      <c r="L803" s="1" t="s">
        <v>28</v>
      </c>
      <c r="M803" s="1" t="s">
        <v>28</v>
      </c>
      <c r="N803" s="1">
        <v>17</v>
      </c>
      <c r="O803" s="1">
        <v>77978000</v>
      </c>
      <c r="P803" s="1">
        <v>2704600</v>
      </c>
      <c r="Q803" s="1">
        <v>6656100</v>
      </c>
      <c r="R803" s="1">
        <v>5136600</v>
      </c>
      <c r="S803" s="1">
        <v>14280000</v>
      </c>
      <c r="T803" s="1">
        <v>17823000</v>
      </c>
      <c r="U803" s="1">
        <v>7261000</v>
      </c>
      <c r="V803" s="1">
        <v>11529000</v>
      </c>
      <c r="W803" s="1">
        <v>12587000</v>
      </c>
    </row>
    <row r="804" spans="1:23">
      <c r="A804" s="1" t="s">
        <v>3318</v>
      </c>
      <c r="B804" s="1" t="s">
        <v>3318</v>
      </c>
      <c r="C804" s="1" t="s">
        <v>3319</v>
      </c>
      <c r="D804" s="1" t="s">
        <v>3320</v>
      </c>
      <c r="E804" s="1" t="s">
        <v>3321</v>
      </c>
      <c r="F804" s="1" t="s">
        <v>28</v>
      </c>
      <c r="G804" s="1" t="s">
        <v>28</v>
      </c>
      <c r="H804" s="1" t="s">
        <v>28</v>
      </c>
      <c r="I804" s="1" t="s">
        <v>28</v>
      </c>
      <c r="J804" s="1" t="s">
        <v>28</v>
      </c>
      <c r="K804" s="1" t="s">
        <v>28</v>
      </c>
      <c r="L804" s="1" t="s">
        <v>28</v>
      </c>
      <c r="M804" s="1" t="s">
        <v>28</v>
      </c>
      <c r="N804" s="1">
        <v>31</v>
      </c>
      <c r="O804" s="1">
        <v>5172300</v>
      </c>
      <c r="P804" s="1">
        <v>282470</v>
      </c>
      <c r="Q804" s="1">
        <v>284250</v>
      </c>
      <c r="R804" s="1">
        <v>250880</v>
      </c>
      <c r="S804" s="1">
        <v>1314400</v>
      </c>
      <c r="T804" s="1">
        <v>1128000</v>
      </c>
      <c r="U804" s="1">
        <v>307670</v>
      </c>
      <c r="V804" s="1">
        <v>328930</v>
      </c>
      <c r="W804" s="1">
        <v>1275700</v>
      </c>
    </row>
    <row r="805" spans="1:23">
      <c r="A805" s="1" t="s">
        <v>3322</v>
      </c>
      <c r="B805" s="1" t="s">
        <v>3322</v>
      </c>
      <c r="C805" s="1" t="s">
        <v>3323</v>
      </c>
      <c r="D805" s="1" t="s">
        <v>3324</v>
      </c>
      <c r="E805" s="1" t="s">
        <v>3325</v>
      </c>
      <c r="F805" s="1" t="s">
        <v>28</v>
      </c>
      <c r="G805" s="1" t="s">
        <v>28</v>
      </c>
      <c r="H805" s="1" t="s">
        <v>28</v>
      </c>
      <c r="I805" s="1" t="s">
        <v>28</v>
      </c>
      <c r="J805" s="1" t="s">
        <v>28</v>
      </c>
      <c r="K805" s="1" t="s">
        <v>28</v>
      </c>
      <c r="L805" s="1" t="s">
        <v>28</v>
      </c>
      <c r="M805" s="1" t="s">
        <v>28</v>
      </c>
      <c r="N805" s="1">
        <v>8</v>
      </c>
      <c r="O805" s="1">
        <v>41522000</v>
      </c>
      <c r="P805" s="1">
        <v>6189200</v>
      </c>
      <c r="Q805" s="1">
        <v>4486700</v>
      </c>
      <c r="R805" s="1">
        <v>4430700</v>
      </c>
      <c r="S805" s="1">
        <v>5265500</v>
      </c>
      <c r="T805" s="1">
        <v>1183600</v>
      </c>
      <c r="U805" s="1">
        <v>3763000</v>
      </c>
      <c r="V805" s="1">
        <v>12417000</v>
      </c>
      <c r="W805" s="1">
        <v>9052100</v>
      </c>
    </row>
    <row r="806" spans="1:23">
      <c r="A806" s="1" t="s">
        <v>3326</v>
      </c>
      <c r="B806" s="1" t="s">
        <v>3326</v>
      </c>
      <c r="C806" s="1" t="s">
        <v>3327</v>
      </c>
      <c r="D806" s="1" t="s">
        <v>3328</v>
      </c>
      <c r="E806" s="1" t="s">
        <v>3329</v>
      </c>
      <c r="F806" s="1" t="s">
        <v>28</v>
      </c>
      <c r="G806" s="1" t="s">
        <v>28</v>
      </c>
      <c r="H806" s="1" t="s">
        <v>28</v>
      </c>
      <c r="I806" s="1" t="s">
        <v>28</v>
      </c>
      <c r="J806" s="1" t="s">
        <v>28</v>
      </c>
      <c r="K806" s="1" t="s">
        <v>28</v>
      </c>
      <c r="L806" s="1" t="s">
        <v>28</v>
      </c>
      <c r="M806" s="1" t="s">
        <v>28</v>
      </c>
      <c r="N806" s="1">
        <v>21</v>
      </c>
      <c r="O806" s="1">
        <v>358960000</v>
      </c>
      <c r="P806" s="1">
        <v>27225000</v>
      </c>
      <c r="Q806" s="1">
        <v>19532000</v>
      </c>
      <c r="R806" s="1">
        <v>25597000</v>
      </c>
      <c r="S806" s="1">
        <v>77918000</v>
      </c>
      <c r="T806" s="1">
        <v>81316000</v>
      </c>
      <c r="U806" s="1">
        <v>29769000</v>
      </c>
      <c r="V806" s="1">
        <v>43936000</v>
      </c>
      <c r="W806" s="1">
        <v>53666000</v>
      </c>
    </row>
    <row r="807" spans="1:23">
      <c r="A807" s="1" t="s">
        <v>3330</v>
      </c>
      <c r="B807" s="1" t="s">
        <v>3330</v>
      </c>
      <c r="C807" s="1" t="s">
        <v>3331</v>
      </c>
      <c r="D807" s="1" t="s">
        <v>3332</v>
      </c>
      <c r="E807" s="1" t="s">
        <v>3333</v>
      </c>
      <c r="F807" s="1" t="s">
        <v>28</v>
      </c>
      <c r="G807" s="1" t="s">
        <v>28</v>
      </c>
      <c r="H807" s="1" t="s">
        <v>28</v>
      </c>
      <c r="I807" s="1" t="s">
        <v>28</v>
      </c>
      <c r="J807" s="1" t="s">
        <v>28</v>
      </c>
      <c r="K807" s="1" t="s">
        <v>28</v>
      </c>
      <c r="L807" s="1" t="s">
        <v>28</v>
      </c>
      <c r="M807" s="1" t="s">
        <v>28</v>
      </c>
      <c r="N807" s="1">
        <v>7</v>
      </c>
      <c r="O807" s="1">
        <v>732030000</v>
      </c>
      <c r="P807" s="1">
        <v>49644000</v>
      </c>
      <c r="Q807" s="1">
        <v>54146000</v>
      </c>
      <c r="R807" s="1">
        <v>53207000</v>
      </c>
      <c r="S807" s="1">
        <v>165330000</v>
      </c>
      <c r="T807" s="1">
        <v>112980000</v>
      </c>
      <c r="U807" s="1">
        <v>50906000</v>
      </c>
      <c r="V807" s="1">
        <v>113300000</v>
      </c>
      <c r="W807" s="1">
        <v>132520000</v>
      </c>
    </row>
    <row r="808" spans="1:23">
      <c r="A808" s="1" t="s">
        <v>3334</v>
      </c>
      <c r="B808" s="1" t="s">
        <v>3334</v>
      </c>
      <c r="C808" s="1" t="s">
        <v>3335</v>
      </c>
      <c r="D808" s="1" t="s">
        <v>3336</v>
      </c>
      <c r="E808" s="1" t="s">
        <v>3337</v>
      </c>
      <c r="F808" s="1" t="s">
        <v>28</v>
      </c>
      <c r="G808" s="1" t="s">
        <v>28</v>
      </c>
      <c r="H808" s="1" t="s">
        <v>28</v>
      </c>
      <c r="I808" s="1" t="s">
        <v>28</v>
      </c>
      <c r="J808" s="1" t="s">
        <v>28</v>
      </c>
      <c r="K808" s="1" t="s">
        <v>28</v>
      </c>
      <c r="L808" s="1" t="s">
        <v>28</v>
      </c>
      <c r="M808" s="1" t="s">
        <v>28</v>
      </c>
      <c r="N808" s="1">
        <v>10</v>
      </c>
      <c r="O808" s="1">
        <v>150400000</v>
      </c>
      <c r="P808" s="1">
        <v>7778000</v>
      </c>
      <c r="Q808" s="1">
        <v>11647000</v>
      </c>
      <c r="R808" s="1">
        <v>12801000</v>
      </c>
      <c r="S808" s="1">
        <v>16441000</v>
      </c>
      <c r="T808" s="1">
        <v>16489000</v>
      </c>
      <c r="U808" s="1">
        <v>22450000</v>
      </c>
      <c r="V808" s="1">
        <v>35245000</v>
      </c>
      <c r="W808" s="1">
        <v>27546000</v>
      </c>
    </row>
    <row r="809" spans="1:23">
      <c r="A809" s="1" t="s">
        <v>3338</v>
      </c>
      <c r="B809" s="1" t="s">
        <v>3338</v>
      </c>
      <c r="C809" s="1" t="s">
        <v>3339</v>
      </c>
      <c r="D809" s="1" t="s">
        <v>3340</v>
      </c>
      <c r="E809" s="1" t="s">
        <v>3341</v>
      </c>
      <c r="F809" s="1" t="s">
        <v>27</v>
      </c>
      <c r="G809" s="1" t="s">
        <v>27</v>
      </c>
      <c r="H809" s="1" t="s">
        <v>27</v>
      </c>
      <c r="I809" s="1" t="s">
        <v>29</v>
      </c>
      <c r="J809" s="1" t="s">
        <v>27</v>
      </c>
      <c r="K809" s="1" t="s">
        <v>27</v>
      </c>
      <c r="L809" s="1" t="s">
        <v>27</v>
      </c>
      <c r="M809" s="1" t="s">
        <v>28</v>
      </c>
      <c r="N809" s="1">
        <v>15</v>
      </c>
      <c r="O809" s="1">
        <v>1481000</v>
      </c>
      <c r="P809" s="1">
        <v>0</v>
      </c>
      <c r="Q809" s="1">
        <v>0</v>
      </c>
      <c r="R809" s="1">
        <v>0</v>
      </c>
      <c r="S809" s="1">
        <v>549240</v>
      </c>
      <c r="T809" s="1">
        <v>0</v>
      </c>
      <c r="U809" s="1">
        <v>0</v>
      </c>
      <c r="V809" s="1">
        <v>0</v>
      </c>
      <c r="W809" s="1">
        <v>931800</v>
      </c>
    </row>
    <row r="810" spans="1:23">
      <c r="A810" s="1" t="s">
        <v>3342</v>
      </c>
      <c r="B810" s="1" t="s">
        <v>3342</v>
      </c>
      <c r="C810" s="1" t="s">
        <v>3343</v>
      </c>
      <c r="D810" s="1" t="s">
        <v>3344</v>
      </c>
      <c r="E810" s="1" t="s">
        <v>3345</v>
      </c>
      <c r="F810" s="1" t="s">
        <v>28</v>
      </c>
      <c r="G810" s="1" t="s">
        <v>29</v>
      </c>
      <c r="H810" s="1" t="s">
        <v>29</v>
      </c>
      <c r="I810" s="1" t="s">
        <v>28</v>
      </c>
      <c r="J810" s="1" t="s">
        <v>28</v>
      </c>
      <c r="K810" s="1" t="s">
        <v>28</v>
      </c>
      <c r="L810" s="1" t="s">
        <v>28</v>
      </c>
      <c r="M810" s="1" t="s">
        <v>28</v>
      </c>
      <c r="N810" s="1">
        <v>22</v>
      </c>
      <c r="O810" s="1">
        <v>24951000</v>
      </c>
      <c r="P810" s="1">
        <v>1589500</v>
      </c>
      <c r="Q810" s="1">
        <v>1317000</v>
      </c>
      <c r="R810" s="1">
        <v>971500</v>
      </c>
      <c r="S810" s="1">
        <v>5128800</v>
      </c>
      <c r="T810" s="1">
        <v>5234800</v>
      </c>
      <c r="U810" s="1">
        <v>1950300</v>
      </c>
      <c r="V810" s="1">
        <v>4398400</v>
      </c>
      <c r="W810" s="1">
        <v>4360500</v>
      </c>
    </row>
    <row r="811" spans="1:23">
      <c r="A811" s="1" t="s">
        <v>3346</v>
      </c>
      <c r="B811" s="1" t="s">
        <v>3346</v>
      </c>
      <c r="C811" s="1" t="s">
        <v>3347</v>
      </c>
      <c r="D811" s="1" t="s">
        <v>3348</v>
      </c>
      <c r="E811" s="1" t="s">
        <v>3349</v>
      </c>
      <c r="F811" s="1" t="s">
        <v>28</v>
      </c>
      <c r="G811" s="1" t="s">
        <v>29</v>
      </c>
      <c r="H811" s="1" t="s">
        <v>29</v>
      </c>
      <c r="I811" s="1" t="s">
        <v>28</v>
      </c>
      <c r="J811" s="1" t="s">
        <v>28</v>
      </c>
      <c r="K811" s="1" t="s">
        <v>27</v>
      </c>
      <c r="L811" s="1" t="s">
        <v>29</v>
      </c>
      <c r="M811" s="1" t="s">
        <v>28</v>
      </c>
      <c r="N811" s="1">
        <v>14</v>
      </c>
      <c r="O811" s="1">
        <v>9671000</v>
      </c>
      <c r="P811" s="1">
        <v>1830900</v>
      </c>
      <c r="Q811" s="1">
        <v>870400</v>
      </c>
      <c r="R811" s="1">
        <v>694080</v>
      </c>
      <c r="S811" s="1">
        <v>2109900</v>
      </c>
      <c r="T811" s="1">
        <v>1514100</v>
      </c>
      <c r="U811" s="1">
        <v>0</v>
      </c>
      <c r="V811" s="1">
        <v>1612200</v>
      </c>
      <c r="W811" s="1">
        <v>1039400</v>
      </c>
    </row>
    <row r="812" spans="1:23">
      <c r="A812" s="1" t="s">
        <v>3350</v>
      </c>
      <c r="B812" s="1" t="s">
        <v>3350</v>
      </c>
      <c r="C812" s="1" t="s">
        <v>3351</v>
      </c>
      <c r="D812" s="1" t="s">
        <v>3352</v>
      </c>
      <c r="E812" s="1" t="s">
        <v>3353</v>
      </c>
      <c r="F812" s="1" t="s">
        <v>28</v>
      </c>
      <c r="G812" s="1" t="s">
        <v>28</v>
      </c>
      <c r="H812" s="1" t="s">
        <v>28</v>
      </c>
      <c r="I812" s="1" t="s">
        <v>28</v>
      </c>
      <c r="J812" s="1" t="s">
        <v>29</v>
      </c>
      <c r="K812" s="1" t="s">
        <v>28</v>
      </c>
      <c r="L812" s="1" t="s">
        <v>28</v>
      </c>
      <c r="M812" s="1" t="s">
        <v>28</v>
      </c>
      <c r="N812" s="1">
        <v>16</v>
      </c>
      <c r="O812" s="1">
        <v>34422000</v>
      </c>
      <c r="P812" s="1">
        <v>2624600</v>
      </c>
      <c r="Q812" s="1">
        <v>4298300</v>
      </c>
      <c r="R812" s="1">
        <v>4216400</v>
      </c>
      <c r="S812" s="1">
        <v>4401500</v>
      </c>
      <c r="T812" s="1">
        <v>3194100</v>
      </c>
      <c r="U812" s="1">
        <v>5559300</v>
      </c>
      <c r="V812" s="1">
        <v>4294200</v>
      </c>
      <c r="W812" s="1">
        <v>5833600</v>
      </c>
    </row>
    <row r="813" spans="1:23">
      <c r="A813" s="1" t="s">
        <v>3354</v>
      </c>
      <c r="B813" s="1" t="s">
        <v>3355</v>
      </c>
      <c r="C813" s="1" t="s">
        <v>3356</v>
      </c>
      <c r="D813" s="1" t="s">
        <v>3357</v>
      </c>
      <c r="E813" s="1" t="s">
        <v>3358</v>
      </c>
      <c r="F813" s="1" t="s">
        <v>28</v>
      </c>
      <c r="G813" s="1" t="s">
        <v>28</v>
      </c>
      <c r="H813" s="1" t="s">
        <v>28</v>
      </c>
      <c r="I813" s="1" t="s">
        <v>28</v>
      </c>
      <c r="J813" s="1" t="s">
        <v>28</v>
      </c>
      <c r="K813" s="1" t="s">
        <v>28</v>
      </c>
      <c r="L813" s="1" t="s">
        <v>28</v>
      </c>
      <c r="M813" s="1" t="s">
        <v>28</v>
      </c>
      <c r="N813" s="1">
        <v>26</v>
      </c>
      <c r="O813" s="1">
        <v>972360000</v>
      </c>
      <c r="P813" s="1">
        <v>68528000</v>
      </c>
      <c r="Q813" s="1">
        <v>69016000</v>
      </c>
      <c r="R813" s="1">
        <v>82365000</v>
      </c>
      <c r="S813" s="1">
        <v>156900000</v>
      </c>
      <c r="T813" s="1">
        <v>211880000</v>
      </c>
      <c r="U813" s="1">
        <v>96582000</v>
      </c>
      <c r="V813" s="1">
        <v>143770000</v>
      </c>
      <c r="W813" s="1">
        <v>143330000</v>
      </c>
    </row>
    <row r="814" spans="1:23">
      <c r="A814" s="1" t="s">
        <v>3359</v>
      </c>
      <c r="B814" s="1" t="s">
        <v>3359</v>
      </c>
      <c r="C814" s="1" t="s">
        <v>3360</v>
      </c>
      <c r="D814" s="1" t="s">
        <v>3361</v>
      </c>
      <c r="E814" s="1" t="s">
        <v>3362</v>
      </c>
      <c r="F814" s="1" t="s">
        <v>28</v>
      </c>
      <c r="G814" s="1" t="s">
        <v>28</v>
      </c>
      <c r="H814" s="1" t="s">
        <v>28</v>
      </c>
      <c r="I814" s="1" t="s">
        <v>28</v>
      </c>
      <c r="J814" s="1" t="s">
        <v>28</v>
      </c>
      <c r="K814" s="1" t="s">
        <v>29</v>
      </c>
      <c r="L814" s="1" t="s">
        <v>29</v>
      </c>
      <c r="M814" s="1" t="s">
        <v>29</v>
      </c>
      <c r="N814" s="1">
        <v>26</v>
      </c>
      <c r="O814" s="1">
        <v>12661000</v>
      </c>
      <c r="P814" s="1">
        <v>1106400</v>
      </c>
      <c r="Q814" s="1">
        <v>839380</v>
      </c>
      <c r="R814" s="1">
        <v>1161400</v>
      </c>
      <c r="S814" s="1">
        <v>2780300</v>
      </c>
      <c r="T814" s="1">
        <v>3130300</v>
      </c>
      <c r="U814" s="1">
        <v>375220</v>
      </c>
      <c r="V814" s="1">
        <v>1704500</v>
      </c>
      <c r="W814" s="1">
        <v>1563400</v>
      </c>
    </row>
    <row r="815" spans="1:23">
      <c r="A815" s="1" t="s">
        <v>3363</v>
      </c>
      <c r="B815" s="1" t="s">
        <v>3363</v>
      </c>
      <c r="C815" s="1" t="s">
        <v>3364</v>
      </c>
      <c r="D815" s="1" t="s">
        <v>3365</v>
      </c>
      <c r="E815" s="1" t="s">
        <v>3366</v>
      </c>
      <c r="F815" s="1" t="s">
        <v>28</v>
      </c>
      <c r="G815" s="1" t="s">
        <v>28</v>
      </c>
      <c r="H815" s="1" t="s">
        <v>28</v>
      </c>
      <c r="I815" s="1" t="s">
        <v>28</v>
      </c>
      <c r="J815" s="1" t="s">
        <v>28</v>
      </c>
      <c r="K815" s="1" t="s">
        <v>28</v>
      </c>
      <c r="L815" s="1" t="s">
        <v>28</v>
      </c>
      <c r="M815" s="1" t="s">
        <v>28</v>
      </c>
      <c r="N815" s="1">
        <v>33</v>
      </c>
      <c r="O815" s="1">
        <v>125000000</v>
      </c>
      <c r="P815" s="1">
        <v>10010000</v>
      </c>
      <c r="Q815" s="1">
        <v>8124100</v>
      </c>
      <c r="R815" s="1">
        <v>9326000</v>
      </c>
      <c r="S815" s="1">
        <v>18765000</v>
      </c>
      <c r="T815" s="1">
        <v>19549000</v>
      </c>
      <c r="U815" s="1">
        <v>12891000</v>
      </c>
      <c r="V815" s="1">
        <v>16731000</v>
      </c>
      <c r="W815" s="1">
        <v>29599000</v>
      </c>
    </row>
    <row r="816" spans="1:23">
      <c r="A816" s="1" t="s">
        <v>3367</v>
      </c>
      <c r="B816" s="1" t="s">
        <v>3367</v>
      </c>
      <c r="C816" s="1" t="s">
        <v>3368</v>
      </c>
      <c r="D816" s="1" t="s">
        <v>3369</v>
      </c>
      <c r="E816" s="1" t="s">
        <v>3370</v>
      </c>
      <c r="F816" s="1" t="s">
        <v>28</v>
      </c>
      <c r="G816" s="1" t="s">
        <v>28</v>
      </c>
      <c r="H816" s="1" t="s">
        <v>28</v>
      </c>
      <c r="I816" s="1" t="s">
        <v>28</v>
      </c>
      <c r="J816" s="1" t="s">
        <v>28</v>
      </c>
      <c r="K816" s="1" t="s">
        <v>28</v>
      </c>
      <c r="L816" s="1" t="s">
        <v>28</v>
      </c>
      <c r="M816" s="1" t="s">
        <v>28</v>
      </c>
      <c r="N816" s="1">
        <v>38</v>
      </c>
      <c r="O816" s="1">
        <v>1852699999.99999</v>
      </c>
      <c r="P816" s="1">
        <v>139690000</v>
      </c>
      <c r="Q816" s="1">
        <v>140940000</v>
      </c>
      <c r="R816" s="1">
        <v>154830000</v>
      </c>
      <c r="S816" s="1">
        <v>268450000</v>
      </c>
      <c r="T816" s="1">
        <v>286060000</v>
      </c>
      <c r="U816" s="1">
        <v>234910000</v>
      </c>
      <c r="V816" s="1">
        <v>300200000</v>
      </c>
      <c r="W816" s="1">
        <v>327650000</v>
      </c>
    </row>
    <row r="817" spans="1:23">
      <c r="A817" s="1" t="s">
        <v>3371</v>
      </c>
      <c r="B817" s="1" t="s">
        <v>3371</v>
      </c>
      <c r="C817" s="1" t="s">
        <v>3372</v>
      </c>
      <c r="D817" s="1" t="s">
        <v>3373</v>
      </c>
      <c r="E817" s="1" t="s">
        <v>3374</v>
      </c>
      <c r="F817" s="1" t="s">
        <v>28</v>
      </c>
      <c r="G817" s="1" t="s">
        <v>28</v>
      </c>
      <c r="H817" s="1" t="s">
        <v>28</v>
      </c>
      <c r="I817" s="1" t="s">
        <v>28</v>
      </c>
      <c r="J817" s="1" t="s">
        <v>28</v>
      </c>
      <c r="K817" s="1" t="s">
        <v>28</v>
      </c>
      <c r="L817" s="1" t="s">
        <v>28</v>
      </c>
      <c r="M817" s="1" t="s">
        <v>28</v>
      </c>
      <c r="N817" s="1">
        <v>22</v>
      </c>
      <c r="O817" s="1">
        <v>773070000</v>
      </c>
      <c r="P817" s="1">
        <v>43266000</v>
      </c>
      <c r="Q817" s="1">
        <v>39656000</v>
      </c>
      <c r="R817" s="1">
        <v>51259000</v>
      </c>
      <c r="S817" s="1">
        <v>169460000</v>
      </c>
      <c r="T817" s="1">
        <v>190110000</v>
      </c>
      <c r="U817" s="1">
        <v>54878000</v>
      </c>
      <c r="V817" s="1">
        <v>104200000</v>
      </c>
      <c r="W817" s="1">
        <v>120230000</v>
      </c>
    </row>
    <row r="818" spans="1:23">
      <c r="A818" s="1" t="s">
        <v>3375</v>
      </c>
      <c r="B818" s="1" t="s">
        <v>3375</v>
      </c>
      <c r="C818" s="1" t="s">
        <v>3376</v>
      </c>
      <c r="D818" s="1" t="s">
        <v>3377</v>
      </c>
      <c r="E818" s="1" t="s">
        <v>3378</v>
      </c>
      <c r="F818" s="1" t="s">
        <v>28</v>
      </c>
      <c r="G818" s="1" t="s">
        <v>28</v>
      </c>
      <c r="H818" s="1" t="s">
        <v>28</v>
      </c>
      <c r="I818" s="1" t="s">
        <v>28</v>
      </c>
      <c r="J818" s="1" t="s">
        <v>28</v>
      </c>
      <c r="K818" s="1" t="s">
        <v>28</v>
      </c>
      <c r="L818" s="1" t="s">
        <v>28</v>
      </c>
      <c r="M818" s="1" t="s">
        <v>28</v>
      </c>
      <c r="N818" s="1">
        <v>10</v>
      </c>
      <c r="O818" s="1">
        <v>2560700000</v>
      </c>
      <c r="P818" s="1">
        <v>213140000</v>
      </c>
      <c r="Q818" s="1">
        <v>206740000</v>
      </c>
      <c r="R818" s="1">
        <v>177330000</v>
      </c>
      <c r="S818" s="1">
        <v>609960000</v>
      </c>
      <c r="T818" s="1">
        <v>345030000</v>
      </c>
      <c r="U818" s="1">
        <v>205440000</v>
      </c>
      <c r="V818" s="1">
        <v>343990000</v>
      </c>
      <c r="W818" s="1">
        <v>459050000</v>
      </c>
    </row>
    <row r="819" spans="1:23">
      <c r="A819" s="1" t="s">
        <v>3379</v>
      </c>
      <c r="B819" s="1" t="s">
        <v>3380</v>
      </c>
      <c r="C819" s="1" t="s">
        <v>3381</v>
      </c>
      <c r="D819" s="1" t="s">
        <v>3382</v>
      </c>
      <c r="E819" s="1" t="s">
        <v>3383</v>
      </c>
      <c r="F819" s="1" t="s">
        <v>28</v>
      </c>
      <c r="G819" s="1" t="s">
        <v>28</v>
      </c>
      <c r="H819" s="1" t="s">
        <v>28</v>
      </c>
      <c r="I819" s="1" t="s">
        <v>28</v>
      </c>
      <c r="J819" s="1" t="s">
        <v>28</v>
      </c>
      <c r="K819" s="1" t="s">
        <v>28</v>
      </c>
      <c r="L819" s="1" t="s">
        <v>28</v>
      </c>
      <c r="M819" s="1" t="s">
        <v>28</v>
      </c>
      <c r="N819" s="1">
        <v>20</v>
      </c>
      <c r="O819" s="1">
        <v>1780299999.99999</v>
      </c>
      <c r="P819" s="1">
        <v>150880000</v>
      </c>
      <c r="Q819" s="1">
        <v>151740000</v>
      </c>
      <c r="R819" s="1">
        <v>144640000</v>
      </c>
      <c r="S819" s="1">
        <v>317300000</v>
      </c>
      <c r="T819" s="1">
        <v>337440000</v>
      </c>
      <c r="U819" s="1">
        <v>149470000</v>
      </c>
      <c r="V819" s="1">
        <v>240620000</v>
      </c>
      <c r="W819" s="1">
        <v>288190000</v>
      </c>
    </row>
    <row r="820" spans="1:23">
      <c r="A820" s="1" t="s">
        <v>3384</v>
      </c>
      <c r="B820" s="1" t="s">
        <v>3384</v>
      </c>
      <c r="C820" s="1" t="s">
        <v>3385</v>
      </c>
      <c r="D820" s="1" t="s">
        <v>3386</v>
      </c>
      <c r="E820" s="1" t="s">
        <v>3387</v>
      </c>
      <c r="F820" s="1" t="s">
        <v>28</v>
      </c>
      <c r="G820" s="1" t="s">
        <v>28</v>
      </c>
      <c r="H820" s="1" t="s">
        <v>28</v>
      </c>
      <c r="I820" s="1" t="s">
        <v>28</v>
      </c>
      <c r="J820" s="1" t="s">
        <v>28</v>
      </c>
      <c r="K820" s="1" t="s">
        <v>28</v>
      </c>
      <c r="L820" s="1" t="s">
        <v>28</v>
      </c>
      <c r="M820" s="1" t="s">
        <v>28</v>
      </c>
      <c r="N820" s="1">
        <v>20</v>
      </c>
      <c r="O820" s="1">
        <v>627660000</v>
      </c>
      <c r="P820" s="1">
        <v>48386000</v>
      </c>
      <c r="Q820" s="1">
        <v>8905600</v>
      </c>
      <c r="R820" s="1">
        <v>21571000</v>
      </c>
      <c r="S820" s="1">
        <v>204470000</v>
      </c>
      <c r="T820" s="1">
        <v>228590000</v>
      </c>
      <c r="U820" s="1">
        <v>10269000</v>
      </c>
      <c r="V820" s="1">
        <v>13011000</v>
      </c>
      <c r="W820" s="1">
        <v>92452000</v>
      </c>
    </row>
    <row r="821" spans="1:23">
      <c r="A821" s="1" t="s">
        <v>3388</v>
      </c>
      <c r="B821" s="1" t="s">
        <v>3389</v>
      </c>
      <c r="C821" s="1" t="s">
        <v>3390</v>
      </c>
      <c r="D821" s="1" t="s">
        <v>3391</v>
      </c>
      <c r="E821" s="1" t="s">
        <v>3392</v>
      </c>
      <c r="F821" s="1" t="s">
        <v>28</v>
      </c>
      <c r="G821" s="1" t="s">
        <v>28</v>
      </c>
      <c r="H821" s="1" t="s">
        <v>28</v>
      </c>
      <c r="I821" s="1" t="s">
        <v>28</v>
      </c>
      <c r="J821" s="1" t="s">
        <v>28</v>
      </c>
      <c r="K821" s="1" t="s">
        <v>28</v>
      </c>
      <c r="L821" s="1" t="s">
        <v>28</v>
      </c>
      <c r="M821" s="1" t="s">
        <v>28</v>
      </c>
      <c r="N821" s="1">
        <v>9</v>
      </c>
      <c r="O821" s="1">
        <v>954740000</v>
      </c>
      <c r="P821" s="1">
        <v>100620000</v>
      </c>
      <c r="Q821" s="1">
        <v>37143000</v>
      </c>
      <c r="R821" s="1">
        <v>85772000</v>
      </c>
      <c r="S821" s="1">
        <v>126450000</v>
      </c>
      <c r="T821" s="1">
        <v>139380000</v>
      </c>
      <c r="U821" s="1">
        <v>102210000</v>
      </c>
      <c r="V821" s="1">
        <v>160490000</v>
      </c>
      <c r="W821" s="1">
        <v>202660000</v>
      </c>
    </row>
    <row r="822" spans="1:23">
      <c r="A822" s="1" t="s">
        <v>3393</v>
      </c>
      <c r="B822" s="1" t="s">
        <v>3393</v>
      </c>
      <c r="C822" s="1" t="s">
        <v>3394</v>
      </c>
      <c r="D822" s="1" t="s">
        <v>3395</v>
      </c>
      <c r="E822" s="1" t="s">
        <v>3396</v>
      </c>
      <c r="F822" s="1" t="s">
        <v>28</v>
      </c>
      <c r="G822" s="1" t="s">
        <v>28</v>
      </c>
      <c r="H822" s="1" t="s">
        <v>28</v>
      </c>
      <c r="I822" s="1" t="s">
        <v>28</v>
      </c>
      <c r="J822" s="1" t="s">
        <v>28</v>
      </c>
      <c r="K822" s="1" t="s">
        <v>28</v>
      </c>
      <c r="L822" s="1" t="s">
        <v>28</v>
      </c>
      <c r="M822" s="1" t="s">
        <v>28</v>
      </c>
      <c r="N822" s="1">
        <v>19</v>
      </c>
      <c r="O822" s="1">
        <v>330070000</v>
      </c>
      <c r="P822" s="1">
        <v>23074000</v>
      </c>
      <c r="Q822" s="1">
        <v>16001000</v>
      </c>
      <c r="R822" s="1">
        <v>19828000</v>
      </c>
      <c r="S822" s="1">
        <v>72855000</v>
      </c>
      <c r="T822" s="1">
        <v>81310000</v>
      </c>
      <c r="U822" s="1">
        <v>24980000</v>
      </c>
      <c r="V822" s="1">
        <v>32126000</v>
      </c>
      <c r="W822" s="1">
        <v>59892000</v>
      </c>
    </row>
    <row r="823" spans="1:23">
      <c r="A823" s="1" t="s">
        <v>3397</v>
      </c>
      <c r="B823" s="1" t="s">
        <v>3397</v>
      </c>
      <c r="C823" s="1" t="s">
        <v>3398</v>
      </c>
      <c r="D823" s="1" t="s">
        <v>3399</v>
      </c>
      <c r="E823" s="1" t="s">
        <v>3400</v>
      </c>
      <c r="F823" s="1" t="s">
        <v>28</v>
      </c>
      <c r="G823" s="1" t="s">
        <v>28</v>
      </c>
      <c r="H823" s="1" t="s">
        <v>28</v>
      </c>
      <c r="I823" s="1" t="s">
        <v>28</v>
      </c>
      <c r="J823" s="1" t="s">
        <v>28</v>
      </c>
      <c r="K823" s="1" t="s">
        <v>28</v>
      </c>
      <c r="L823" s="1" t="s">
        <v>28</v>
      </c>
      <c r="M823" s="1" t="s">
        <v>28</v>
      </c>
      <c r="N823" s="1">
        <v>24</v>
      </c>
      <c r="O823" s="1">
        <v>166020000</v>
      </c>
      <c r="P823" s="1">
        <v>13658000</v>
      </c>
      <c r="Q823" s="1">
        <v>13452000</v>
      </c>
      <c r="R823" s="1">
        <v>15542000</v>
      </c>
      <c r="S823" s="1">
        <v>22502000</v>
      </c>
      <c r="T823" s="1">
        <v>22165000</v>
      </c>
      <c r="U823" s="1">
        <v>19711000</v>
      </c>
      <c r="V823" s="1">
        <v>31624000</v>
      </c>
      <c r="W823" s="1">
        <v>27367000</v>
      </c>
    </row>
    <row r="824" spans="1:23">
      <c r="A824" s="1" t="s">
        <v>3401</v>
      </c>
      <c r="B824" s="1" t="s">
        <v>3401</v>
      </c>
      <c r="C824" s="1" t="s">
        <v>3402</v>
      </c>
      <c r="D824" s="1" t="s">
        <v>3403</v>
      </c>
      <c r="E824" s="1" t="s">
        <v>3404</v>
      </c>
      <c r="F824" s="1" t="s">
        <v>28</v>
      </c>
      <c r="G824" s="1" t="s">
        <v>28</v>
      </c>
      <c r="H824" s="1" t="s">
        <v>28</v>
      </c>
      <c r="I824" s="1" t="s">
        <v>28</v>
      </c>
      <c r="J824" s="1" t="s">
        <v>28</v>
      </c>
      <c r="K824" s="1" t="s">
        <v>28</v>
      </c>
      <c r="L824" s="1" t="s">
        <v>28</v>
      </c>
      <c r="M824" s="1" t="s">
        <v>28</v>
      </c>
      <c r="N824" s="1">
        <v>26</v>
      </c>
      <c r="O824" s="1">
        <v>1003899999.99999</v>
      </c>
      <c r="P824" s="1">
        <v>68935000</v>
      </c>
      <c r="Q824" s="1">
        <v>102860000</v>
      </c>
      <c r="R824" s="1">
        <v>111010000</v>
      </c>
      <c r="S824" s="1">
        <v>121950000</v>
      </c>
      <c r="T824" s="1">
        <v>144430000</v>
      </c>
      <c r="U824" s="1">
        <v>124470000</v>
      </c>
      <c r="V824" s="1">
        <v>134560000</v>
      </c>
      <c r="W824" s="1">
        <v>195680000</v>
      </c>
    </row>
    <row r="825" spans="1:23">
      <c r="A825" s="1" t="s">
        <v>3405</v>
      </c>
      <c r="B825" s="1" t="s">
        <v>3406</v>
      </c>
      <c r="C825" s="1" t="s">
        <v>3407</v>
      </c>
      <c r="D825" s="1" t="s">
        <v>3408</v>
      </c>
      <c r="E825" s="1" t="s">
        <v>3409</v>
      </c>
      <c r="F825" s="1" t="s">
        <v>28</v>
      </c>
      <c r="G825" s="1" t="s">
        <v>28</v>
      </c>
      <c r="H825" s="1" t="s">
        <v>28</v>
      </c>
      <c r="I825" s="1" t="s">
        <v>28</v>
      </c>
      <c r="J825" s="1" t="s">
        <v>28</v>
      </c>
      <c r="K825" s="1" t="s">
        <v>28</v>
      </c>
      <c r="L825" s="1" t="s">
        <v>28</v>
      </c>
      <c r="M825" s="1" t="s">
        <v>28</v>
      </c>
      <c r="N825" s="1">
        <v>9</v>
      </c>
      <c r="O825" s="1">
        <v>1814599999.99999</v>
      </c>
      <c r="P825" s="1">
        <v>158270000</v>
      </c>
      <c r="Q825" s="1">
        <v>152530000</v>
      </c>
      <c r="R825" s="1">
        <v>157360000</v>
      </c>
      <c r="S825" s="1">
        <v>286530000</v>
      </c>
      <c r="T825" s="1">
        <v>352390000</v>
      </c>
      <c r="U825" s="1">
        <v>146360000</v>
      </c>
      <c r="V825" s="1">
        <v>264410000</v>
      </c>
      <c r="W825" s="1">
        <v>296790000</v>
      </c>
    </row>
    <row r="826" spans="1:23">
      <c r="A826" s="1" t="s">
        <v>3410</v>
      </c>
      <c r="B826" s="1" t="s">
        <v>3410</v>
      </c>
      <c r="C826" s="1" t="s">
        <v>3411</v>
      </c>
      <c r="D826" s="1" t="s">
        <v>3412</v>
      </c>
      <c r="E826" s="1" t="s">
        <v>3413</v>
      </c>
      <c r="F826" s="1" t="s">
        <v>27</v>
      </c>
      <c r="G826" s="1" t="s">
        <v>27</v>
      </c>
      <c r="H826" s="1" t="s">
        <v>27</v>
      </c>
      <c r="I826" s="1" t="s">
        <v>28</v>
      </c>
      <c r="J826" s="1" t="s">
        <v>29</v>
      </c>
      <c r="K826" s="1" t="s">
        <v>27</v>
      </c>
      <c r="L826" s="1" t="s">
        <v>27</v>
      </c>
      <c r="M826" s="1" t="s">
        <v>28</v>
      </c>
      <c r="N826" s="1">
        <v>50</v>
      </c>
      <c r="O826" s="1">
        <v>359970</v>
      </c>
      <c r="P826" s="1">
        <v>0</v>
      </c>
      <c r="Q826" s="1">
        <v>0</v>
      </c>
      <c r="R826" s="1">
        <v>0</v>
      </c>
      <c r="S826" s="1">
        <v>144870</v>
      </c>
      <c r="T826" s="1">
        <v>215100</v>
      </c>
      <c r="U826" s="1">
        <v>0</v>
      </c>
      <c r="V826" s="1">
        <v>0</v>
      </c>
      <c r="W826" s="1">
        <v>0</v>
      </c>
    </row>
    <row r="827" spans="1:23">
      <c r="A827" s="1" t="s">
        <v>3414</v>
      </c>
      <c r="B827" s="1" t="s">
        <v>3414</v>
      </c>
      <c r="C827" s="1" t="s">
        <v>3415</v>
      </c>
      <c r="D827" s="1" t="s">
        <v>3416</v>
      </c>
      <c r="E827" s="1" t="s">
        <v>3417</v>
      </c>
      <c r="F827" s="1" t="s">
        <v>28</v>
      </c>
      <c r="G827" s="1" t="s">
        <v>28</v>
      </c>
      <c r="H827" s="1" t="s">
        <v>28</v>
      </c>
      <c r="I827" s="1" t="s">
        <v>28</v>
      </c>
      <c r="J827" s="1" t="s">
        <v>28</v>
      </c>
      <c r="K827" s="1" t="s">
        <v>28</v>
      </c>
      <c r="L827" s="1" t="s">
        <v>28</v>
      </c>
      <c r="M827" s="1" t="s">
        <v>28</v>
      </c>
      <c r="N827" s="1">
        <v>20</v>
      </c>
      <c r="O827" s="1">
        <v>402890000</v>
      </c>
      <c r="P827" s="1">
        <v>24669000</v>
      </c>
      <c r="Q827" s="1">
        <v>48313000</v>
      </c>
      <c r="R827" s="1">
        <v>39629000</v>
      </c>
      <c r="S827" s="1">
        <v>47752000</v>
      </c>
      <c r="T827" s="1">
        <v>57015000</v>
      </c>
      <c r="U827" s="1">
        <v>46347000</v>
      </c>
      <c r="V827" s="1">
        <v>79091000</v>
      </c>
      <c r="W827" s="1">
        <v>60075000</v>
      </c>
    </row>
    <row r="828" spans="1:23">
      <c r="A828" s="1" t="s">
        <v>3418</v>
      </c>
      <c r="B828" s="1" t="s">
        <v>3418</v>
      </c>
      <c r="C828" s="1" t="s">
        <v>3419</v>
      </c>
      <c r="D828" s="1" t="s">
        <v>3420</v>
      </c>
      <c r="E828" s="1" t="s">
        <v>3421</v>
      </c>
      <c r="F828" s="1" t="s">
        <v>28</v>
      </c>
      <c r="G828" s="1" t="s">
        <v>28</v>
      </c>
      <c r="H828" s="1" t="s">
        <v>28</v>
      </c>
      <c r="I828" s="1" t="s">
        <v>28</v>
      </c>
      <c r="J828" s="1" t="s">
        <v>28</v>
      </c>
      <c r="K828" s="1" t="s">
        <v>28</v>
      </c>
      <c r="L828" s="1" t="s">
        <v>28</v>
      </c>
      <c r="M828" s="1" t="s">
        <v>28</v>
      </c>
      <c r="N828" s="1">
        <v>24</v>
      </c>
      <c r="O828" s="1">
        <v>66060000</v>
      </c>
      <c r="P828" s="1">
        <v>4527200</v>
      </c>
      <c r="Q828" s="1">
        <v>3827300</v>
      </c>
      <c r="R828" s="1">
        <v>3329700</v>
      </c>
      <c r="S828" s="1">
        <v>18177000</v>
      </c>
      <c r="T828" s="1">
        <v>16898000</v>
      </c>
      <c r="U828" s="1">
        <v>3905100</v>
      </c>
      <c r="V828" s="1">
        <v>7514100</v>
      </c>
      <c r="W828" s="1">
        <v>7882100</v>
      </c>
    </row>
    <row r="829" spans="1:23">
      <c r="A829" s="1" t="s">
        <v>3422</v>
      </c>
      <c r="B829" s="1" t="s">
        <v>3422</v>
      </c>
      <c r="C829" s="1" t="s">
        <v>3423</v>
      </c>
      <c r="D829" s="1" t="s">
        <v>3424</v>
      </c>
      <c r="E829" s="1" t="s">
        <v>3425</v>
      </c>
      <c r="F829" s="1" t="s">
        <v>28</v>
      </c>
      <c r="G829" s="1" t="s">
        <v>28</v>
      </c>
      <c r="H829" s="1" t="s">
        <v>28</v>
      </c>
      <c r="I829" s="1" t="s">
        <v>28</v>
      </c>
      <c r="J829" s="1" t="s">
        <v>28</v>
      </c>
      <c r="K829" s="1" t="s">
        <v>28</v>
      </c>
      <c r="L829" s="1" t="s">
        <v>28</v>
      </c>
      <c r="M829" s="1" t="s">
        <v>28</v>
      </c>
      <c r="N829" s="1">
        <v>22</v>
      </c>
      <c r="O829" s="1">
        <v>55377000</v>
      </c>
      <c r="P829" s="1">
        <v>2459000</v>
      </c>
      <c r="Q829" s="1">
        <v>2284600</v>
      </c>
      <c r="R829" s="1">
        <v>2813500</v>
      </c>
      <c r="S829" s="1">
        <v>18350000</v>
      </c>
      <c r="T829" s="1">
        <v>13638000</v>
      </c>
      <c r="U829" s="1">
        <v>3098500</v>
      </c>
      <c r="V829" s="1">
        <v>8106100</v>
      </c>
      <c r="W829" s="1">
        <v>4627000</v>
      </c>
    </row>
    <row r="830" spans="1:23">
      <c r="A830" s="1" t="s">
        <v>3426</v>
      </c>
      <c r="B830" s="1" t="s">
        <v>3426</v>
      </c>
      <c r="C830" s="1" t="s">
        <v>3427</v>
      </c>
      <c r="D830" s="1" t="s">
        <v>3428</v>
      </c>
      <c r="E830" s="1" t="s">
        <v>3429</v>
      </c>
      <c r="F830" s="1" t="s">
        <v>28</v>
      </c>
      <c r="G830" s="1" t="s">
        <v>28</v>
      </c>
      <c r="H830" s="1" t="s">
        <v>28</v>
      </c>
      <c r="I830" s="1" t="s">
        <v>28</v>
      </c>
      <c r="J830" s="1" t="s">
        <v>28</v>
      </c>
      <c r="K830" s="1" t="s">
        <v>28</v>
      </c>
      <c r="L830" s="1" t="s">
        <v>28</v>
      </c>
      <c r="M830" s="1" t="s">
        <v>28</v>
      </c>
      <c r="N830" s="1">
        <v>40</v>
      </c>
      <c r="O830" s="1">
        <v>806520000</v>
      </c>
      <c r="P830" s="1">
        <v>56686000</v>
      </c>
      <c r="Q830" s="1">
        <v>30366000</v>
      </c>
      <c r="R830" s="1">
        <v>36863000</v>
      </c>
      <c r="S830" s="1">
        <v>222690000</v>
      </c>
      <c r="T830" s="1">
        <v>217200000</v>
      </c>
      <c r="U830" s="1">
        <v>47207000</v>
      </c>
      <c r="V830" s="1">
        <v>73570000</v>
      </c>
      <c r="W830" s="1">
        <v>121940000</v>
      </c>
    </row>
    <row r="831" spans="1:23">
      <c r="A831" s="1" t="s">
        <v>3430</v>
      </c>
      <c r="B831" s="1" t="s">
        <v>3430</v>
      </c>
      <c r="C831" s="1" t="s">
        <v>3431</v>
      </c>
      <c r="D831" s="1" t="s">
        <v>3432</v>
      </c>
      <c r="E831" s="1" t="s">
        <v>3433</v>
      </c>
      <c r="F831" s="1" t="s">
        <v>28</v>
      </c>
      <c r="G831" s="1" t="s">
        <v>28</v>
      </c>
      <c r="H831" s="1" t="s">
        <v>28</v>
      </c>
      <c r="I831" s="1" t="s">
        <v>28</v>
      </c>
      <c r="J831" s="1" t="s">
        <v>28</v>
      </c>
      <c r="K831" s="1" t="s">
        <v>28</v>
      </c>
      <c r="L831" s="1" t="s">
        <v>28</v>
      </c>
      <c r="M831" s="1" t="s">
        <v>28</v>
      </c>
      <c r="N831" s="1">
        <v>23</v>
      </c>
      <c r="O831" s="1">
        <v>423320000</v>
      </c>
      <c r="P831" s="1">
        <v>37411000</v>
      </c>
      <c r="Q831" s="1">
        <v>29642000</v>
      </c>
      <c r="R831" s="1">
        <v>39793000</v>
      </c>
      <c r="S831" s="1">
        <v>78127000</v>
      </c>
      <c r="T831" s="1">
        <v>80841000</v>
      </c>
      <c r="U831" s="1">
        <v>37436000</v>
      </c>
      <c r="V831" s="1">
        <v>53567000</v>
      </c>
      <c r="W831" s="1">
        <v>66503000</v>
      </c>
    </row>
    <row r="832" spans="1:23">
      <c r="A832" s="1" t="s">
        <v>3434</v>
      </c>
      <c r="B832" s="1" t="s">
        <v>3434</v>
      </c>
      <c r="C832" s="1" t="s">
        <v>3435</v>
      </c>
      <c r="D832" s="1" t="s">
        <v>3436</v>
      </c>
      <c r="E832" s="1" t="s">
        <v>3437</v>
      </c>
      <c r="F832" s="1" t="s">
        <v>28</v>
      </c>
      <c r="G832" s="1" t="s">
        <v>29</v>
      </c>
      <c r="H832" s="1" t="s">
        <v>27</v>
      </c>
      <c r="I832" s="1" t="s">
        <v>28</v>
      </c>
      <c r="J832" s="1" t="s">
        <v>29</v>
      </c>
      <c r="K832" s="1" t="s">
        <v>29</v>
      </c>
      <c r="L832" s="1" t="s">
        <v>28</v>
      </c>
      <c r="M832" s="1" t="s">
        <v>28</v>
      </c>
      <c r="N832" s="1">
        <v>9</v>
      </c>
      <c r="O832" s="1">
        <v>23684000</v>
      </c>
      <c r="P832" s="1">
        <v>3332500</v>
      </c>
      <c r="Q832" s="1">
        <v>965820</v>
      </c>
      <c r="R832" s="1">
        <v>0</v>
      </c>
      <c r="S832" s="1">
        <v>5470400</v>
      </c>
      <c r="T832" s="1">
        <v>2594700</v>
      </c>
      <c r="U832" s="1">
        <v>1155000</v>
      </c>
      <c r="V832" s="1">
        <v>5108400</v>
      </c>
      <c r="W832" s="1">
        <v>5057500</v>
      </c>
    </row>
    <row r="833" spans="1:23">
      <c r="A833" s="1" t="s">
        <v>3438</v>
      </c>
      <c r="B833" s="1" t="s">
        <v>3438</v>
      </c>
      <c r="C833" s="1" t="s">
        <v>3439</v>
      </c>
      <c r="D833" s="1" t="s">
        <v>3440</v>
      </c>
      <c r="E833" s="1" t="s">
        <v>3441</v>
      </c>
      <c r="F833" s="1" t="s">
        <v>28</v>
      </c>
      <c r="G833" s="1" t="s">
        <v>28</v>
      </c>
      <c r="H833" s="1" t="s">
        <v>28</v>
      </c>
      <c r="I833" s="1" t="s">
        <v>28</v>
      </c>
      <c r="J833" s="1" t="s">
        <v>28</v>
      </c>
      <c r="K833" s="1" t="s">
        <v>28</v>
      </c>
      <c r="L833" s="1" t="s">
        <v>28</v>
      </c>
      <c r="M833" s="1" t="s">
        <v>28</v>
      </c>
      <c r="N833" s="1">
        <v>8</v>
      </c>
      <c r="O833" s="1">
        <v>118200000</v>
      </c>
      <c r="P833" s="1">
        <v>7293800</v>
      </c>
      <c r="Q833" s="1">
        <v>9185900</v>
      </c>
      <c r="R833" s="1">
        <v>9615200</v>
      </c>
      <c r="S833" s="1">
        <v>24421000</v>
      </c>
      <c r="T833" s="1">
        <v>24812000</v>
      </c>
      <c r="U833" s="1">
        <v>4264200</v>
      </c>
      <c r="V833" s="1">
        <v>18924000</v>
      </c>
      <c r="W833" s="1">
        <v>19685000</v>
      </c>
    </row>
    <row r="834" spans="1:23">
      <c r="A834" s="1" t="s">
        <v>3442</v>
      </c>
      <c r="B834" s="1" t="s">
        <v>3443</v>
      </c>
      <c r="C834" s="1" t="s">
        <v>3444</v>
      </c>
      <c r="D834" s="1" t="s">
        <v>3445</v>
      </c>
      <c r="E834" s="1" t="s">
        <v>3446</v>
      </c>
      <c r="F834" s="1" t="s">
        <v>28</v>
      </c>
      <c r="G834" s="1" t="s">
        <v>28</v>
      </c>
      <c r="H834" s="1" t="s">
        <v>28</v>
      </c>
      <c r="I834" s="1" t="s">
        <v>28</v>
      </c>
      <c r="J834" s="1" t="s">
        <v>28</v>
      </c>
      <c r="K834" s="1" t="s">
        <v>29</v>
      </c>
      <c r="L834" s="1" t="s">
        <v>28</v>
      </c>
      <c r="M834" s="1" t="s">
        <v>28</v>
      </c>
      <c r="N834" s="1">
        <v>15</v>
      </c>
      <c r="O834" s="1">
        <v>3181400</v>
      </c>
      <c r="P834" s="1">
        <v>908360</v>
      </c>
      <c r="Q834" s="1">
        <v>1090600</v>
      </c>
      <c r="R834" s="1">
        <v>1182400</v>
      </c>
      <c r="S834" s="1">
        <v>809370</v>
      </c>
      <c r="T834" s="1">
        <v>835400</v>
      </c>
      <c r="U834" s="1">
        <v>5517300</v>
      </c>
      <c r="V834" s="1">
        <v>3303500</v>
      </c>
      <c r="W834" s="1">
        <v>3331400</v>
      </c>
    </row>
    <row r="835" spans="1:23">
      <c r="A835" s="1" t="s">
        <v>3447</v>
      </c>
      <c r="B835" s="1" t="s">
        <v>3447</v>
      </c>
      <c r="C835" s="1" t="s">
        <v>3448</v>
      </c>
      <c r="D835" s="1" t="s">
        <v>3449</v>
      </c>
      <c r="E835" s="1" t="s">
        <v>3450</v>
      </c>
      <c r="F835" s="1" t="s">
        <v>28</v>
      </c>
      <c r="G835" s="1" t="s">
        <v>28</v>
      </c>
      <c r="H835" s="1" t="s">
        <v>28</v>
      </c>
      <c r="I835" s="1" t="s">
        <v>28</v>
      </c>
      <c r="J835" s="1" t="s">
        <v>28</v>
      </c>
      <c r="K835" s="1" t="s">
        <v>28</v>
      </c>
      <c r="L835" s="1" t="s">
        <v>28</v>
      </c>
      <c r="M835" s="1" t="s">
        <v>28</v>
      </c>
      <c r="N835" s="1">
        <v>41</v>
      </c>
      <c r="O835" s="1">
        <v>23523000</v>
      </c>
      <c r="P835" s="1">
        <v>2351800</v>
      </c>
      <c r="Q835" s="1">
        <v>1812100</v>
      </c>
      <c r="R835" s="1">
        <v>1958600</v>
      </c>
      <c r="S835" s="1">
        <v>4214000</v>
      </c>
      <c r="T835" s="1">
        <v>3320400</v>
      </c>
      <c r="U835" s="1">
        <v>2193200</v>
      </c>
      <c r="V835" s="1">
        <v>3767200</v>
      </c>
      <c r="W835" s="1">
        <v>3905500</v>
      </c>
    </row>
    <row r="836" spans="1:23">
      <c r="A836" s="1" t="s">
        <v>3451</v>
      </c>
      <c r="B836" s="1" t="s">
        <v>3451</v>
      </c>
      <c r="C836" s="1" t="s">
        <v>3452</v>
      </c>
      <c r="D836" s="1" t="s">
        <v>3453</v>
      </c>
      <c r="E836" s="1" t="s">
        <v>3454</v>
      </c>
      <c r="F836" s="1" t="s">
        <v>28</v>
      </c>
      <c r="G836" s="1" t="s">
        <v>28</v>
      </c>
      <c r="H836" s="1" t="s">
        <v>28</v>
      </c>
      <c r="I836" s="1" t="s">
        <v>28</v>
      </c>
      <c r="J836" s="1" t="s">
        <v>28</v>
      </c>
      <c r="K836" s="1" t="s">
        <v>28</v>
      </c>
      <c r="L836" s="1" t="s">
        <v>28</v>
      </c>
      <c r="M836" s="1" t="s">
        <v>28</v>
      </c>
      <c r="N836" s="1">
        <v>58</v>
      </c>
      <c r="O836" s="1">
        <v>177490000</v>
      </c>
      <c r="P836" s="1">
        <v>13495000</v>
      </c>
      <c r="Q836" s="1">
        <v>16222000</v>
      </c>
      <c r="R836" s="1">
        <v>14245000</v>
      </c>
      <c r="S836" s="1">
        <v>31679000</v>
      </c>
      <c r="T836" s="1">
        <v>33239000</v>
      </c>
      <c r="U836" s="1">
        <v>15192000</v>
      </c>
      <c r="V836" s="1">
        <v>17779000</v>
      </c>
      <c r="W836" s="1">
        <v>35640000</v>
      </c>
    </row>
    <row r="837" spans="1:23">
      <c r="A837" s="1" t="s">
        <v>3455</v>
      </c>
      <c r="B837" s="1" t="s">
        <v>3455</v>
      </c>
      <c r="C837" s="1" t="s">
        <v>3456</v>
      </c>
      <c r="D837" s="1" t="s">
        <v>3457</v>
      </c>
      <c r="E837" s="1" t="s">
        <v>3458</v>
      </c>
      <c r="F837" s="1" t="s">
        <v>28</v>
      </c>
      <c r="G837" s="1" t="s">
        <v>28</v>
      </c>
      <c r="H837" s="1" t="s">
        <v>28</v>
      </c>
      <c r="I837" s="1" t="s">
        <v>28</v>
      </c>
      <c r="J837" s="1" t="s">
        <v>28</v>
      </c>
      <c r="K837" s="1" t="s">
        <v>28</v>
      </c>
      <c r="L837" s="1" t="s">
        <v>28</v>
      </c>
      <c r="M837" s="1" t="s">
        <v>28</v>
      </c>
      <c r="N837" s="1">
        <v>5</v>
      </c>
      <c r="O837" s="1">
        <v>83345000</v>
      </c>
      <c r="P837" s="1">
        <v>7832000</v>
      </c>
      <c r="Q837" s="1">
        <v>8435900</v>
      </c>
      <c r="R837" s="1">
        <v>7144000</v>
      </c>
      <c r="S837" s="1">
        <v>7954300</v>
      </c>
      <c r="T837" s="1">
        <v>5659900</v>
      </c>
      <c r="U837" s="1">
        <v>12461000</v>
      </c>
      <c r="V837" s="1">
        <v>17153000</v>
      </c>
      <c r="W837" s="1">
        <v>16705000</v>
      </c>
    </row>
    <row r="838" spans="1:23">
      <c r="A838" s="1" t="s">
        <v>3459</v>
      </c>
      <c r="B838" s="1" t="s">
        <v>3459</v>
      </c>
      <c r="C838" s="1" t="s">
        <v>3460</v>
      </c>
      <c r="D838" s="1" t="s">
        <v>3461</v>
      </c>
      <c r="E838" s="1" t="s">
        <v>3462</v>
      </c>
      <c r="F838" s="1" t="s">
        <v>29</v>
      </c>
      <c r="G838" s="1" t="s">
        <v>28</v>
      </c>
      <c r="H838" s="1" t="s">
        <v>29</v>
      </c>
      <c r="I838" s="1" t="s">
        <v>28</v>
      </c>
      <c r="J838" s="1" t="s">
        <v>28</v>
      </c>
      <c r="K838" s="1" t="s">
        <v>29</v>
      </c>
      <c r="L838" s="1" t="s">
        <v>28</v>
      </c>
      <c r="M838" s="1" t="s">
        <v>28</v>
      </c>
      <c r="N838" s="1">
        <v>22</v>
      </c>
      <c r="O838" s="1">
        <v>8839300</v>
      </c>
      <c r="P838" s="1">
        <v>805610</v>
      </c>
      <c r="Q838" s="1">
        <v>737380</v>
      </c>
      <c r="R838" s="1">
        <v>1129200</v>
      </c>
      <c r="S838" s="1">
        <v>3022600</v>
      </c>
      <c r="T838" s="1">
        <v>1355000</v>
      </c>
      <c r="U838" s="1">
        <v>1487400</v>
      </c>
      <c r="V838" s="1">
        <v>1341900</v>
      </c>
      <c r="W838" s="1">
        <v>1576800</v>
      </c>
    </row>
    <row r="839" spans="1:23">
      <c r="A839" s="1" t="s">
        <v>3463</v>
      </c>
      <c r="B839" s="1" t="s">
        <v>3463</v>
      </c>
      <c r="C839" s="1" t="s">
        <v>3464</v>
      </c>
      <c r="D839" s="1" t="s">
        <v>3465</v>
      </c>
      <c r="E839" s="1" t="s">
        <v>3466</v>
      </c>
      <c r="F839" s="1" t="s">
        <v>28</v>
      </c>
      <c r="G839" s="1" t="s">
        <v>29</v>
      </c>
      <c r="H839" s="1" t="s">
        <v>28</v>
      </c>
      <c r="I839" s="1" t="s">
        <v>29</v>
      </c>
      <c r="J839" s="1" t="s">
        <v>28</v>
      </c>
      <c r="K839" s="1" t="s">
        <v>29</v>
      </c>
      <c r="L839" s="1" t="s">
        <v>28</v>
      </c>
      <c r="M839" s="1" t="s">
        <v>29</v>
      </c>
      <c r="N839" s="1">
        <v>19</v>
      </c>
      <c r="O839" s="1">
        <v>22028000</v>
      </c>
      <c r="P839" s="1">
        <v>1396600</v>
      </c>
      <c r="Q839" s="1">
        <v>1079400</v>
      </c>
      <c r="R839" s="1">
        <v>1334400</v>
      </c>
      <c r="S839" s="1">
        <v>4397900</v>
      </c>
      <c r="T839" s="1">
        <v>6247800</v>
      </c>
      <c r="U839" s="1">
        <v>1703900</v>
      </c>
      <c r="V839" s="1">
        <v>2797400</v>
      </c>
      <c r="W839" s="1">
        <v>3070200</v>
      </c>
    </row>
    <row r="840" spans="1:23">
      <c r="A840" s="1" t="s">
        <v>3467</v>
      </c>
      <c r="B840" s="1" t="s">
        <v>3467</v>
      </c>
      <c r="C840" s="1" t="s">
        <v>3468</v>
      </c>
      <c r="D840" s="1" t="s">
        <v>3469</v>
      </c>
      <c r="E840" s="1" t="s">
        <v>3470</v>
      </c>
      <c r="F840" s="1" t="s">
        <v>28</v>
      </c>
      <c r="G840" s="1" t="s">
        <v>29</v>
      </c>
      <c r="H840" s="1" t="s">
        <v>29</v>
      </c>
      <c r="I840" s="1" t="s">
        <v>29</v>
      </c>
      <c r="J840" s="1" t="s">
        <v>27</v>
      </c>
      <c r="K840" s="1" t="s">
        <v>27</v>
      </c>
      <c r="L840" s="1" t="s">
        <v>28</v>
      </c>
      <c r="M840" s="1" t="s">
        <v>29</v>
      </c>
      <c r="N840" s="1">
        <v>14</v>
      </c>
      <c r="O840" s="1">
        <v>19849000</v>
      </c>
      <c r="P840" s="1">
        <v>2961600</v>
      </c>
      <c r="Q840" s="1">
        <v>3190300</v>
      </c>
      <c r="R840" s="1">
        <v>1075100</v>
      </c>
      <c r="S840" s="1">
        <v>4529300</v>
      </c>
      <c r="T840" s="1">
        <v>0</v>
      </c>
      <c r="U840" s="1">
        <v>0</v>
      </c>
      <c r="V840" s="1">
        <v>4983900</v>
      </c>
      <c r="W840" s="1">
        <v>3108400</v>
      </c>
    </row>
    <row r="841" spans="1:23">
      <c r="A841" s="1" t="s">
        <v>3471</v>
      </c>
      <c r="B841" s="1" t="s">
        <v>3471</v>
      </c>
      <c r="C841" s="1" t="s">
        <v>3472</v>
      </c>
      <c r="D841" s="1" t="s">
        <v>3473</v>
      </c>
      <c r="E841" s="1" t="s">
        <v>3474</v>
      </c>
      <c r="F841" s="1" t="s">
        <v>28</v>
      </c>
      <c r="G841" s="1" t="s">
        <v>28</v>
      </c>
      <c r="H841" s="1" t="s">
        <v>28</v>
      </c>
      <c r="I841" s="1" t="s">
        <v>28</v>
      </c>
      <c r="J841" s="1" t="s">
        <v>28</v>
      </c>
      <c r="K841" s="1" t="s">
        <v>28</v>
      </c>
      <c r="L841" s="1" t="s">
        <v>28</v>
      </c>
      <c r="M841" s="1" t="s">
        <v>28</v>
      </c>
      <c r="N841" s="1">
        <v>34</v>
      </c>
      <c r="O841" s="1">
        <v>165470000</v>
      </c>
      <c r="P841" s="1">
        <v>8314500</v>
      </c>
      <c r="Q841" s="1">
        <v>6929100</v>
      </c>
      <c r="R841" s="1">
        <v>5908000</v>
      </c>
      <c r="S841" s="1">
        <v>51100000</v>
      </c>
      <c r="T841" s="1">
        <v>48238000</v>
      </c>
      <c r="U841" s="1">
        <v>9885600</v>
      </c>
      <c r="V841" s="1">
        <v>15196000</v>
      </c>
      <c r="W841" s="1">
        <v>19894000</v>
      </c>
    </row>
    <row r="842" spans="1:23">
      <c r="A842" s="1" t="s">
        <v>3475</v>
      </c>
      <c r="B842" s="1" t="s">
        <v>3475</v>
      </c>
      <c r="C842" s="1" t="s">
        <v>3476</v>
      </c>
      <c r="D842" s="1" t="s">
        <v>3473</v>
      </c>
      <c r="E842" s="1" t="s">
        <v>3477</v>
      </c>
      <c r="F842" s="1" t="s">
        <v>28</v>
      </c>
      <c r="G842" s="1" t="s">
        <v>29</v>
      </c>
      <c r="H842" s="1" t="s">
        <v>29</v>
      </c>
      <c r="I842" s="1" t="s">
        <v>28</v>
      </c>
      <c r="J842" s="1" t="s">
        <v>28</v>
      </c>
      <c r="K842" s="1" t="s">
        <v>29</v>
      </c>
      <c r="L842" s="1" t="s">
        <v>29</v>
      </c>
      <c r="M842" s="1" t="s">
        <v>28</v>
      </c>
      <c r="N842" s="1">
        <v>22</v>
      </c>
      <c r="O842" s="1">
        <v>45607000</v>
      </c>
      <c r="P842" s="1">
        <v>1408100</v>
      </c>
      <c r="Q842" s="1">
        <v>0</v>
      </c>
      <c r="R842" s="1">
        <v>445000</v>
      </c>
      <c r="S842" s="1">
        <v>18517000</v>
      </c>
      <c r="T842" s="1">
        <v>20542000</v>
      </c>
      <c r="U842" s="1">
        <v>485540</v>
      </c>
      <c r="V842" s="1">
        <v>0</v>
      </c>
      <c r="W842" s="1">
        <v>4210500</v>
      </c>
    </row>
    <row r="843" spans="1:23">
      <c r="A843" s="1" t="s">
        <v>3478</v>
      </c>
      <c r="B843" s="1" t="s">
        <v>3478</v>
      </c>
      <c r="C843" s="1" t="s">
        <v>3479</v>
      </c>
      <c r="D843" s="1" t="s">
        <v>3480</v>
      </c>
      <c r="E843" s="1" t="s">
        <v>3481</v>
      </c>
      <c r="F843" s="1" t="s">
        <v>28</v>
      </c>
      <c r="G843" s="1" t="s">
        <v>28</v>
      </c>
      <c r="H843" s="1" t="s">
        <v>28</v>
      </c>
      <c r="I843" s="1" t="s">
        <v>28</v>
      </c>
      <c r="J843" s="1" t="s">
        <v>28</v>
      </c>
      <c r="K843" s="1" t="s">
        <v>28</v>
      </c>
      <c r="L843" s="1" t="s">
        <v>28</v>
      </c>
      <c r="M843" s="1" t="s">
        <v>28</v>
      </c>
      <c r="N843" s="1">
        <v>55</v>
      </c>
      <c r="O843" s="1">
        <v>95798000</v>
      </c>
      <c r="P843" s="1">
        <v>6575700</v>
      </c>
      <c r="Q843" s="1">
        <v>5518500</v>
      </c>
      <c r="R843" s="1">
        <v>6575000</v>
      </c>
      <c r="S843" s="1">
        <v>20960000</v>
      </c>
      <c r="T843" s="1">
        <v>20590000</v>
      </c>
      <c r="U843" s="1">
        <v>6957900</v>
      </c>
      <c r="V843" s="1">
        <v>11522000</v>
      </c>
      <c r="W843" s="1">
        <v>17099000</v>
      </c>
    </row>
    <row r="844" spans="1:23">
      <c r="A844" s="1" t="s">
        <v>3482</v>
      </c>
      <c r="B844" s="1" t="s">
        <v>3482</v>
      </c>
      <c r="C844" s="1" t="s">
        <v>3483</v>
      </c>
      <c r="D844" s="1" t="s">
        <v>3484</v>
      </c>
      <c r="E844" s="1" t="s">
        <v>3485</v>
      </c>
      <c r="F844" s="1" t="s">
        <v>29</v>
      </c>
      <c r="G844" s="1" t="s">
        <v>27</v>
      </c>
      <c r="H844" s="1" t="s">
        <v>28</v>
      </c>
      <c r="I844" s="1" t="s">
        <v>28</v>
      </c>
      <c r="J844" s="1" t="s">
        <v>28</v>
      </c>
      <c r="K844" s="1" t="s">
        <v>29</v>
      </c>
      <c r="L844" s="1" t="s">
        <v>28</v>
      </c>
      <c r="M844" s="1" t="s">
        <v>28</v>
      </c>
      <c r="N844" s="1">
        <v>133</v>
      </c>
      <c r="O844" s="1">
        <v>797160</v>
      </c>
      <c r="P844" s="1">
        <v>52232</v>
      </c>
      <c r="Q844" s="1">
        <v>0</v>
      </c>
      <c r="R844" s="1">
        <v>75583</v>
      </c>
      <c r="S844" s="1">
        <v>134900</v>
      </c>
      <c r="T844" s="1">
        <v>255990</v>
      </c>
      <c r="U844" s="1">
        <v>44578</v>
      </c>
      <c r="V844" s="1">
        <v>96571</v>
      </c>
      <c r="W844" s="1">
        <v>137310</v>
      </c>
    </row>
    <row r="845" spans="1:23">
      <c r="A845" s="1" t="s">
        <v>3486</v>
      </c>
      <c r="B845" s="1" t="s">
        <v>3486</v>
      </c>
      <c r="C845" s="1" t="s">
        <v>3487</v>
      </c>
      <c r="D845" s="1" t="s">
        <v>3488</v>
      </c>
      <c r="E845" s="1" t="s">
        <v>3489</v>
      </c>
      <c r="F845" s="1" t="s">
        <v>28</v>
      </c>
      <c r="G845" s="1" t="s">
        <v>28</v>
      </c>
      <c r="H845" s="1" t="s">
        <v>28</v>
      </c>
      <c r="I845" s="1" t="s">
        <v>28</v>
      </c>
      <c r="J845" s="1" t="s">
        <v>29</v>
      </c>
      <c r="K845" s="1" t="s">
        <v>29</v>
      </c>
      <c r="L845" s="1" t="s">
        <v>28</v>
      </c>
      <c r="M845" s="1" t="s">
        <v>28</v>
      </c>
      <c r="N845" s="1">
        <v>46</v>
      </c>
      <c r="O845" s="1">
        <v>7872400</v>
      </c>
      <c r="P845" s="1">
        <v>645810</v>
      </c>
      <c r="Q845" s="1">
        <v>677850</v>
      </c>
      <c r="R845" s="1">
        <v>766300</v>
      </c>
      <c r="S845" s="1">
        <v>1108500</v>
      </c>
      <c r="T845" s="1">
        <v>614740</v>
      </c>
      <c r="U845" s="1">
        <v>405150</v>
      </c>
      <c r="V845" s="1">
        <v>1815400</v>
      </c>
      <c r="W845" s="1">
        <v>1838600</v>
      </c>
    </row>
    <row r="846" spans="1:23">
      <c r="A846" s="1" t="s">
        <v>3490</v>
      </c>
      <c r="B846" s="1" t="s">
        <v>3490</v>
      </c>
      <c r="C846" s="1" t="s">
        <v>3491</v>
      </c>
      <c r="D846" s="1" t="s">
        <v>3492</v>
      </c>
      <c r="E846" s="1" t="s">
        <v>3493</v>
      </c>
      <c r="F846" s="1" t="s">
        <v>28</v>
      </c>
      <c r="G846" s="1" t="s">
        <v>28</v>
      </c>
      <c r="H846" s="1" t="s">
        <v>28</v>
      </c>
      <c r="I846" s="1" t="s">
        <v>28</v>
      </c>
      <c r="J846" s="1" t="s">
        <v>28</v>
      </c>
      <c r="K846" s="1" t="s">
        <v>28</v>
      </c>
      <c r="L846" s="1" t="s">
        <v>28</v>
      </c>
      <c r="M846" s="1" t="s">
        <v>28</v>
      </c>
      <c r="N846" s="1">
        <v>4</v>
      </c>
      <c r="O846" s="1">
        <v>1474099999.99999</v>
      </c>
      <c r="P846" s="1">
        <v>166180000</v>
      </c>
      <c r="Q846" s="1">
        <v>182160000</v>
      </c>
      <c r="R846" s="1">
        <v>91105000</v>
      </c>
      <c r="S846" s="1">
        <v>340110000</v>
      </c>
      <c r="T846" s="1">
        <v>119490000</v>
      </c>
      <c r="U846" s="1">
        <v>105060000</v>
      </c>
      <c r="V846" s="1">
        <v>196290000</v>
      </c>
      <c r="W846" s="1">
        <v>273690000</v>
      </c>
    </row>
    <row r="847" spans="1:23">
      <c r="A847" s="1" t="s">
        <v>3494</v>
      </c>
      <c r="B847" s="1" t="s">
        <v>3494</v>
      </c>
      <c r="C847" s="1" t="s">
        <v>3495</v>
      </c>
      <c r="D847" s="1" t="s">
        <v>3496</v>
      </c>
      <c r="E847" s="1" t="s">
        <v>3497</v>
      </c>
      <c r="F847" s="1" t="s">
        <v>29</v>
      </c>
      <c r="G847" s="1" t="s">
        <v>27</v>
      </c>
      <c r="H847" s="1" t="s">
        <v>27</v>
      </c>
      <c r="I847" s="1" t="s">
        <v>28</v>
      </c>
      <c r="J847" s="1" t="s">
        <v>28</v>
      </c>
      <c r="K847" s="1" t="s">
        <v>27</v>
      </c>
      <c r="L847" s="1" t="s">
        <v>29</v>
      </c>
      <c r="M847" s="1" t="s">
        <v>28</v>
      </c>
      <c r="N847" s="1">
        <v>66</v>
      </c>
      <c r="O847" s="1">
        <v>2471300</v>
      </c>
      <c r="P847" s="1">
        <v>242660</v>
      </c>
      <c r="Q847" s="1">
        <v>0</v>
      </c>
      <c r="R847" s="1">
        <v>0</v>
      </c>
      <c r="S847" s="1">
        <v>759640</v>
      </c>
      <c r="T847" s="1">
        <v>979870</v>
      </c>
      <c r="U847" s="1">
        <v>0</v>
      </c>
      <c r="V847" s="1">
        <v>111790</v>
      </c>
      <c r="W847" s="1">
        <v>377360</v>
      </c>
    </row>
    <row r="848" spans="1:23">
      <c r="A848" s="1" t="s">
        <v>3498</v>
      </c>
      <c r="B848" s="1" t="s">
        <v>3498</v>
      </c>
      <c r="C848" s="1" t="s">
        <v>3499</v>
      </c>
      <c r="D848" s="1" t="s">
        <v>3500</v>
      </c>
      <c r="E848" s="1" t="s">
        <v>3501</v>
      </c>
      <c r="F848" s="1" t="s">
        <v>28</v>
      </c>
      <c r="G848" s="1" t="s">
        <v>28</v>
      </c>
      <c r="H848" s="1" t="s">
        <v>28</v>
      </c>
      <c r="I848" s="1" t="s">
        <v>28</v>
      </c>
      <c r="J848" s="1" t="s">
        <v>28</v>
      </c>
      <c r="K848" s="1" t="s">
        <v>28</v>
      </c>
      <c r="L848" s="1" t="s">
        <v>28</v>
      </c>
      <c r="M848" s="1" t="s">
        <v>28</v>
      </c>
      <c r="N848" s="1">
        <v>26</v>
      </c>
      <c r="O848" s="1">
        <v>28211000</v>
      </c>
      <c r="P848" s="1">
        <v>1035900</v>
      </c>
      <c r="Q848" s="1">
        <v>594220</v>
      </c>
      <c r="R848" s="1">
        <v>0</v>
      </c>
      <c r="S848" s="1">
        <v>7940000</v>
      </c>
      <c r="T848" s="1">
        <v>6916000</v>
      </c>
      <c r="U848" s="1">
        <v>930360</v>
      </c>
      <c r="V848" s="1">
        <v>4314100</v>
      </c>
      <c r="W848" s="1">
        <v>6480000</v>
      </c>
    </row>
    <row r="849" spans="1:23">
      <c r="A849" s="1" t="s">
        <v>3502</v>
      </c>
      <c r="B849" s="1" t="s">
        <v>3502</v>
      </c>
      <c r="C849" s="1" t="s">
        <v>3503</v>
      </c>
      <c r="D849" s="1" t="s">
        <v>3504</v>
      </c>
      <c r="E849" s="1" t="s">
        <v>3505</v>
      </c>
      <c r="F849" s="1" t="s">
        <v>28</v>
      </c>
      <c r="G849" s="1" t="s">
        <v>28</v>
      </c>
      <c r="H849" s="1" t="s">
        <v>28</v>
      </c>
      <c r="I849" s="1" t="s">
        <v>28</v>
      </c>
      <c r="J849" s="1" t="s">
        <v>28</v>
      </c>
      <c r="K849" s="1" t="s">
        <v>28</v>
      </c>
      <c r="L849" s="1" t="s">
        <v>28</v>
      </c>
      <c r="M849" s="1" t="s">
        <v>28</v>
      </c>
      <c r="N849" s="1">
        <v>88</v>
      </c>
      <c r="O849" s="1">
        <v>447670000</v>
      </c>
      <c r="P849" s="1">
        <v>29011000</v>
      </c>
      <c r="Q849" s="1">
        <v>23223000</v>
      </c>
      <c r="R849" s="1">
        <v>24971000</v>
      </c>
      <c r="S849" s="1">
        <v>110160000</v>
      </c>
      <c r="T849" s="1">
        <v>122340000</v>
      </c>
      <c r="U849" s="1">
        <v>21566000</v>
      </c>
      <c r="V849" s="1">
        <v>47660000</v>
      </c>
      <c r="W849" s="1">
        <v>68738000</v>
      </c>
    </row>
    <row r="850" spans="1:23">
      <c r="A850" s="1" t="s">
        <v>3506</v>
      </c>
      <c r="B850" s="1" t="s">
        <v>3506</v>
      </c>
      <c r="C850" s="1" t="s">
        <v>3507</v>
      </c>
      <c r="D850" s="1" t="s">
        <v>3508</v>
      </c>
      <c r="E850" s="1" t="s">
        <v>3509</v>
      </c>
      <c r="F850" s="1" t="s">
        <v>28</v>
      </c>
      <c r="G850" s="1" t="s">
        <v>29</v>
      </c>
      <c r="H850" s="1" t="s">
        <v>28</v>
      </c>
      <c r="I850" s="1" t="s">
        <v>28</v>
      </c>
      <c r="J850" s="1" t="s">
        <v>28</v>
      </c>
      <c r="K850" s="1" t="s">
        <v>28</v>
      </c>
      <c r="L850" s="1" t="s">
        <v>28</v>
      </c>
      <c r="M850" s="1" t="s">
        <v>28</v>
      </c>
      <c r="N850" s="1">
        <v>20</v>
      </c>
      <c r="O850" s="1">
        <v>56097000</v>
      </c>
      <c r="P850" s="1">
        <v>5901700</v>
      </c>
      <c r="Q850" s="1">
        <v>2572800</v>
      </c>
      <c r="R850" s="1">
        <v>3818100</v>
      </c>
      <c r="S850" s="1">
        <v>10816000</v>
      </c>
      <c r="T850" s="1">
        <v>13274000</v>
      </c>
      <c r="U850" s="1">
        <v>3774200</v>
      </c>
      <c r="V850" s="1">
        <v>10680000</v>
      </c>
      <c r="W850" s="1">
        <v>5260300</v>
      </c>
    </row>
    <row r="851" spans="1:23">
      <c r="A851" s="1" t="s">
        <v>3510</v>
      </c>
      <c r="B851" s="1" t="s">
        <v>3510</v>
      </c>
      <c r="C851" s="1" t="s">
        <v>3511</v>
      </c>
      <c r="D851" s="1" t="s">
        <v>3512</v>
      </c>
      <c r="E851" s="1" t="s">
        <v>3513</v>
      </c>
      <c r="F851" s="1" t="s">
        <v>28</v>
      </c>
      <c r="G851" s="1" t="s">
        <v>28</v>
      </c>
      <c r="H851" s="1" t="s">
        <v>28</v>
      </c>
      <c r="I851" s="1" t="s">
        <v>28</v>
      </c>
      <c r="J851" s="1" t="s">
        <v>28</v>
      </c>
      <c r="K851" s="1" t="s">
        <v>28</v>
      </c>
      <c r="L851" s="1" t="s">
        <v>28</v>
      </c>
      <c r="M851" s="1" t="s">
        <v>28</v>
      </c>
      <c r="N851" s="1">
        <v>4</v>
      </c>
      <c r="O851" s="1">
        <v>2139999999.99999</v>
      </c>
      <c r="P851" s="1">
        <v>159420000</v>
      </c>
      <c r="Q851" s="1">
        <v>139980000</v>
      </c>
      <c r="R851" s="1">
        <v>106690000</v>
      </c>
      <c r="S851" s="1">
        <v>551070000</v>
      </c>
      <c r="T851" s="1">
        <v>418490000</v>
      </c>
      <c r="U851" s="1">
        <v>108630000</v>
      </c>
      <c r="V851" s="1">
        <v>285800000</v>
      </c>
      <c r="W851" s="1">
        <v>369900000</v>
      </c>
    </row>
    <row r="852" spans="1:23">
      <c r="A852" s="1" t="s">
        <v>3514</v>
      </c>
      <c r="B852" s="1" t="s">
        <v>3514</v>
      </c>
      <c r="C852" s="1" t="s">
        <v>3515</v>
      </c>
      <c r="D852" s="1" t="s">
        <v>3516</v>
      </c>
      <c r="E852" s="1" t="s">
        <v>3517</v>
      </c>
      <c r="F852" s="1" t="s">
        <v>28</v>
      </c>
      <c r="G852" s="1" t="s">
        <v>29</v>
      </c>
      <c r="H852" s="1" t="s">
        <v>29</v>
      </c>
      <c r="I852" s="1" t="s">
        <v>28</v>
      </c>
      <c r="J852" s="1" t="s">
        <v>29</v>
      </c>
      <c r="K852" s="1" t="s">
        <v>29</v>
      </c>
      <c r="L852" s="1" t="s">
        <v>28</v>
      </c>
      <c r="M852" s="1" t="s">
        <v>28</v>
      </c>
      <c r="N852" s="1">
        <v>20</v>
      </c>
      <c r="O852" s="1">
        <v>8913000</v>
      </c>
      <c r="P852" s="1">
        <v>904660</v>
      </c>
      <c r="Q852" s="1">
        <v>602580</v>
      </c>
      <c r="R852" s="1">
        <v>701250</v>
      </c>
      <c r="S852" s="1">
        <v>1465300</v>
      </c>
      <c r="T852" s="1">
        <v>1601200</v>
      </c>
      <c r="U852" s="1">
        <v>657880</v>
      </c>
      <c r="V852" s="1">
        <v>1186500</v>
      </c>
      <c r="W852" s="1">
        <v>1793600</v>
      </c>
    </row>
    <row r="853" spans="1:23">
      <c r="A853" s="1" t="s">
        <v>3518</v>
      </c>
      <c r="B853" s="1" t="s">
        <v>3518</v>
      </c>
      <c r="C853" s="1" t="s">
        <v>3519</v>
      </c>
      <c r="D853" s="1" t="s">
        <v>3520</v>
      </c>
      <c r="E853" s="1" t="s">
        <v>3521</v>
      </c>
      <c r="F853" s="1" t="s">
        <v>28</v>
      </c>
      <c r="G853" s="1" t="s">
        <v>29</v>
      </c>
      <c r="H853" s="1" t="s">
        <v>29</v>
      </c>
      <c r="I853" s="1" t="s">
        <v>28</v>
      </c>
      <c r="J853" s="1" t="s">
        <v>28</v>
      </c>
      <c r="K853" s="1" t="s">
        <v>29</v>
      </c>
      <c r="L853" s="1" t="s">
        <v>29</v>
      </c>
      <c r="M853" s="1" t="s">
        <v>28</v>
      </c>
      <c r="N853" s="1">
        <v>41</v>
      </c>
      <c r="O853" s="1">
        <v>4593800</v>
      </c>
      <c r="P853" s="1">
        <v>276400</v>
      </c>
      <c r="Q853" s="1">
        <v>253240</v>
      </c>
      <c r="R853" s="1">
        <v>260230</v>
      </c>
      <c r="S853" s="1">
        <v>1367100</v>
      </c>
      <c r="T853" s="1">
        <v>1397300</v>
      </c>
      <c r="U853" s="1">
        <v>272680</v>
      </c>
      <c r="V853" s="1">
        <v>274050</v>
      </c>
      <c r="W853" s="1">
        <v>746040</v>
      </c>
    </row>
    <row r="854" spans="1:23">
      <c r="A854" s="1" t="s">
        <v>3522</v>
      </c>
      <c r="B854" s="1" t="s">
        <v>3522</v>
      </c>
      <c r="C854" s="1" t="s">
        <v>3523</v>
      </c>
      <c r="D854" s="1" t="s">
        <v>3524</v>
      </c>
      <c r="E854" s="1" t="s">
        <v>3525</v>
      </c>
      <c r="F854" s="1" t="s">
        <v>28</v>
      </c>
      <c r="G854" s="1" t="s">
        <v>29</v>
      </c>
      <c r="H854" s="1" t="s">
        <v>28</v>
      </c>
      <c r="I854" s="1" t="s">
        <v>28</v>
      </c>
      <c r="J854" s="1" t="s">
        <v>28</v>
      </c>
      <c r="K854" s="1" t="s">
        <v>28</v>
      </c>
      <c r="L854" s="1" t="s">
        <v>28</v>
      </c>
      <c r="M854" s="1" t="s">
        <v>28</v>
      </c>
      <c r="N854" s="1">
        <v>18</v>
      </c>
      <c r="O854" s="1">
        <v>50906000</v>
      </c>
      <c r="P854" s="1">
        <v>5995600</v>
      </c>
      <c r="Q854" s="1">
        <v>1393500</v>
      </c>
      <c r="R854" s="1">
        <v>4462700</v>
      </c>
      <c r="S854" s="1">
        <v>5801600</v>
      </c>
      <c r="T854" s="1">
        <v>13375000</v>
      </c>
      <c r="U854" s="1">
        <v>4328100</v>
      </c>
      <c r="V854" s="1">
        <v>3222400</v>
      </c>
      <c r="W854" s="1">
        <v>12327000</v>
      </c>
    </row>
    <row r="855" spans="1:23">
      <c r="A855" s="1" t="s">
        <v>3526</v>
      </c>
      <c r="B855" s="1" t="s">
        <v>3526</v>
      </c>
      <c r="C855" s="1" t="s">
        <v>3527</v>
      </c>
      <c r="D855" s="1" t="s">
        <v>3528</v>
      </c>
      <c r="E855" s="1" t="s">
        <v>3529</v>
      </c>
      <c r="F855" s="1" t="s">
        <v>28</v>
      </c>
      <c r="G855" s="1" t="s">
        <v>28</v>
      </c>
      <c r="H855" s="1" t="s">
        <v>28</v>
      </c>
      <c r="I855" s="1" t="s">
        <v>28</v>
      </c>
      <c r="J855" s="1" t="s">
        <v>28</v>
      </c>
      <c r="K855" s="1" t="s">
        <v>28</v>
      </c>
      <c r="L855" s="1" t="s">
        <v>28</v>
      </c>
      <c r="M855" s="1" t="s">
        <v>28</v>
      </c>
      <c r="N855" s="1">
        <v>24</v>
      </c>
      <c r="O855" s="1">
        <v>69463000</v>
      </c>
      <c r="P855" s="1">
        <v>7967400</v>
      </c>
      <c r="Q855" s="1">
        <v>9276300</v>
      </c>
      <c r="R855" s="1">
        <v>8238400</v>
      </c>
      <c r="S855" s="1">
        <v>4929500</v>
      </c>
      <c r="T855" s="1">
        <v>4661000</v>
      </c>
      <c r="U855" s="1">
        <v>7691400</v>
      </c>
      <c r="V855" s="1">
        <v>15644000</v>
      </c>
      <c r="W855" s="1">
        <v>11055000</v>
      </c>
    </row>
    <row r="856" spans="1:23">
      <c r="A856" s="1" t="s">
        <v>3530</v>
      </c>
      <c r="B856" s="1" t="s">
        <v>3530</v>
      </c>
      <c r="C856" s="1" t="s">
        <v>3531</v>
      </c>
      <c r="D856" s="1" t="s">
        <v>3532</v>
      </c>
      <c r="E856" s="1" t="s">
        <v>3533</v>
      </c>
      <c r="F856" s="1" t="s">
        <v>28</v>
      </c>
      <c r="G856" s="1" t="s">
        <v>28</v>
      </c>
      <c r="H856" s="1" t="s">
        <v>28</v>
      </c>
      <c r="I856" s="1" t="s">
        <v>28</v>
      </c>
      <c r="J856" s="1" t="s">
        <v>28</v>
      </c>
      <c r="K856" s="1" t="s">
        <v>28</v>
      </c>
      <c r="L856" s="1" t="s">
        <v>28</v>
      </c>
      <c r="M856" s="1" t="s">
        <v>28</v>
      </c>
      <c r="N856" s="1">
        <v>32</v>
      </c>
      <c r="O856" s="1">
        <v>103630000</v>
      </c>
      <c r="P856" s="1">
        <v>10768000</v>
      </c>
      <c r="Q856" s="1">
        <v>7693400</v>
      </c>
      <c r="R856" s="1">
        <v>8438200</v>
      </c>
      <c r="S856" s="1">
        <v>16405000</v>
      </c>
      <c r="T856" s="1">
        <v>22902000</v>
      </c>
      <c r="U856" s="1">
        <v>6203800</v>
      </c>
      <c r="V856" s="1">
        <v>11782000</v>
      </c>
      <c r="W856" s="1">
        <v>19436000</v>
      </c>
    </row>
    <row r="857" spans="1:23">
      <c r="A857" s="1" t="s">
        <v>3534</v>
      </c>
      <c r="B857" s="1" t="s">
        <v>3534</v>
      </c>
      <c r="C857" s="1" t="s">
        <v>3535</v>
      </c>
      <c r="D857" s="1" t="s">
        <v>3536</v>
      </c>
      <c r="E857" s="1" t="s">
        <v>3537</v>
      </c>
      <c r="F857" s="1" t="s">
        <v>28</v>
      </c>
      <c r="G857" s="1" t="s">
        <v>28</v>
      </c>
      <c r="H857" s="1" t="s">
        <v>28</v>
      </c>
      <c r="I857" s="1" t="s">
        <v>28</v>
      </c>
      <c r="J857" s="1" t="s">
        <v>28</v>
      </c>
      <c r="K857" s="1" t="s">
        <v>28</v>
      </c>
      <c r="L857" s="1" t="s">
        <v>28</v>
      </c>
      <c r="M857" s="1" t="s">
        <v>28</v>
      </c>
      <c r="N857" s="1">
        <v>38</v>
      </c>
      <c r="O857" s="1">
        <v>594510000</v>
      </c>
      <c r="P857" s="1">
        <v>43002000</v>
      </c>
      <c r="Q857" s="1">
        <v>40616000</v>
      </c>
      <c r="R857" s="1">
        <v>38110000</v>
      </c>
      <c r="S857" s="1">
        <v>119000000</v>
      </c>
      <c r="T857" s="1">
        <v>112580000</v>
      </c>
      <c r="U857" s="1">
        <v>49758000</v>
      </c>
      <c r="V857" s="1">
        <v>91296000</v>
      </c>
      <c r="W857" s="1">
        <v>100140000</v>
      </c>
    </row>
    <row r="858" spans="1:23">
      <c r="A858" s="1" t="s">
        <v>3538</v>
      </c>
      <c r="B858" s="1" t="s">
        <v>3538</v>
      </c>
      <c r="C858" s="1" t="s">
        <v>3539</v>
      </c>
      <c r="D858" s="1" t="s">
        <v>3540</v>
      </c>
      <c r="E858" s="1" t="s">
        <v>3541</v>
      </c>
      <c r="F858" s="1" t="s">
        <v>28</v>
      </c>
      <c r="G858" s="1" t="s">
        <v>28</v>
      </c>
      <c r="H858" s="1" t="s">
        <v>28</v>
      </c>
      <c r="I858" s="1" t="s">
        <v>28</v>
      </c>
      <c r="J858" s="1" t="s">
        <v>28</v>
      </c>
      <c r="K858" s="1" t="s">
        <v>28</v>
      </c>
      <c r="L858" s="1" t="s">
        <v>28</v>
      </c>
      <c r="M858" s="1" t="s">
        <v>28</v>
      </c>
      <c r="N858" s="1">
        <v>43</v>
      </c>
      <c r="O858" s="1">
        <v>197900000</v>
      </c>
      <c r="P858" s="1">
        <v>17084000</v>
      </c>
      <c r="Q858" s="1">
        <v>12449000</v>
      </c>
      <c r="R858" s="1">
        <v>13522000</v>
      </c>
      <c r="S858" s="1">
        <v>39621000</v>
      </c>
      <c r="T858" s="1">
        <v>42566000</v>
      </c>
      <c r="U858" s="1">
        <v>16347000</v>
      </c>
      <c r="V858" s="1">
        <v>24221000</v>
      </c>
      <c r="W858" s="1">
        <v>32094000</v>
      </c>
    </row>
    <row r="859" spans="1:23">
      <c r="A859" s="1" t="s">
        <v>3542</v>
      </c>
      <c r="B859" s="1" t="s">
        <v>3542</v>
      </c>
      <c r="C859" s="1" t="s">
        <v>3543</v>
      </c>
      <c r="D859" s="1" t="s">
        <v>3544</v>
      </c>
      <c r="E859" s="1" t="s">
        <v>3545</v>
      </c>
      <c r="F859" s="1" t="s">
        <v>28</v>
      </c>
      <c r="G859" s="1" t="s">
        <v>28</v>
      </c>
      <c r="H859" s="1" t="s">
        <v>28</v>
      </c>
      <c r="I859" s="1" t="s">
        <v>28</v>
      </c>
      <c r="J859" s="1" t="s">
        <v>28</v>
      </c>
      <c r="K859" s="1" t="s">
        <v>28</v>
      </c>
      <c r="L859" s="1" t="s">
        <v>28</v>
      </c>
      <c r="M859" s="1" t="s">
        <v>28</v>
      </c>
      <c r="N859" s="1">
        <v>42</v>
      </c>
      <c r="O859" s="1">
        <v>70162000</v>
      </c>
      <c r="P859" s="1">
        <v>4605100</v>
      </c>
      <c r="Q859" s="1">
        <v>2078000</v>
      </c>
      <c r="R859" s="1">
        <v>3752900</v>
      </c>
      <c r="S859" s="1">
        <v>17392000</v>
      </c>
      <c r="T859" s="1">
        <v>20855000</v>
      </c>
      <c r="U859" s="1">
        <v>3636300</v>
      </c>
      <c r="V859" s="1">
        <v>6658500</v>
      </c>
      <c r="W859" s="1">
        <v>11184000</v>
      </c>
    </row>
    <row r="860" spans="1:23">
      <c r="A860" s="1" t="s">
        <v>3546</v>
      </c>
      <c r="B860" s="1" t="s">
        <v>3546</v>
      </c>
      <c r="C860" s="1" t="s">
        <v>3547</v>
      </c>
      <c r="D860" s="1" t="s">
        <v>3548</v>
      </c>
      <c r="E860" s="1" t="s">
        <v>3549</v>
      </c>
      <c r="F860" s="1" t="s">
        <v>28</v>
      </c>
      <c r="G860" s="1" t="s">
        <v>29</v>
      </c>
      <c r="H860" s="1" t="s">
        <v>28</v>
      </c>
      <c r="I860" s="1" t="s">
        <v>28</v>
      </c>
      <c r="J860" s="1" t="s">
        <v>28</v>
      </c>
      <c r="K860" s="1" t="s">
        <v>29</v>
      </c>
      <c r="L860" s="1" t="s">
        <v>28</v>
      </c>
      <c r="M860" s="1" t="s">
        <v>28</v>
      </c>
      <c r="N860" s="1">
        <v>9</v>
      </c>
      <c r="O860" s="1">
        <v>341640000</v>
      </c>
      <c r="P860" s="1">
        <v>25083000</v>
      </c>
      <c r="Q860" s="1">
        <v>724590</v>
      </c>
      <c r="R860" s="1">
        <v>7093700</v>
      </c>
      <c r="S860" s="1">
        <v>127160000</v>
      </c>
      <c r="T860" s="1">
        <v>124180000</v>
      </c>
      <c r="U860" s="1">
        <v>5830700</v>
      </c>
      <c r="V860" s="1">
        <v>7108900</v>
      </c>
      <c r="W860" s="1">
        <v>45183000</v>
      </c>
    </row>
    <row r="861" spans="1:23">
      <c r="A861" s="1" t="s">
        <v>3550</v>
      </c>
      <c r="B861" s="1" t="s">
        <v>3551</v>
      </c>
      <c r="C861" s="1" t="s">
        <v>3552</v>
      </c>
      <c r="D861" s="1" t="s">
        <v>3553</v>
      </c>
      <c r="E861" s="1" t="s">
        <v>3554</v>
      </c>
      <c r="F861" s="1" t="s">
        <v>28</v>
      </c>
      <c r="G861" s="1" t="s">
        <v>28</v>
      </c>
      <c r="H861" s="1" t="s">
        <v>28</v>
      </c>
      <c r="I861" s="1" t="s">
        <v>28</v>
      </c>
      <c r="J861" s="1" t="s">
        <v>28</v>
      </c>
      <c r="K861" s="1" t="s">
        <v>28</v>
      </c>
      <c r="L861" s="1" t="s">
        <v>28</v>
      </c>
      <c r="M861" s="1" t="s">
        <v>28</v>
      </c>
      <c r="N861" s="1">
        <v>13</v>
      </c>
      <c r="O861" s="1">
        <v>42271000</v>
      </c>
      <c r="P861" s="1">
        <v>3456500</v>
      </c>
      <c r="Q861" s="1">
        <v>4290400</v>
      </c>
      <c r="R861" s="1">
        <v>5612400</v>
      </c>
      <c r="S861" s="1">
        <v>5223800</v>
      </c>
      <c r="T861" s="1">
        <v>5002000</v>
      </c>
      <c r="U861" s="1">
        <v>5565500</v>
      </c>
      <c r="V861" s="1">
        <v>6594200</v>
      </c>
      <c r="W861" s="1">
        <v>6525900</v>
      </c>
    </row>
    <row r="862" spans="1:23">
      <c r="A862" s="1" t="s">
        <v>3555</v>
      </c>
      <c r="B862" s="1" t="s">
        <v>3556</v>
      </c>
      <c r="C862" s="1" t="s">
        <v>3557</v>
      </c>
      <c r="D862" s="1" t="s">
        <v>3558</v>
      </c>
      <c r="E862" s="1" t="s">
        <v>3559</v>
      </c>
      <c r="F862" s="1" t="s">
        <v>28</v>
      </c>
      <c r="G862" s="1" t="s">
        <v>28</v>
      </c>
      <c r="H862" s="1" t="s">
        <v>28</v>
      </c>
      <c r="I862" s="1" t="s">
        <v>28</v>
      </c>
      <c r="J862" s="1" t="s">
        <v>28</v>
      </c>
      <c r="K862" s="1" t="s">
        <v>28</v>
      </c>
      <c r="L862" s="1" t="s">
        <v>28</v>
      </c>
      <c r="M862" s="1" t="s">
        <v>28</v>
      </c>
      <c r="N862" s="1">
        <v>12</v>
      </c>
      <c r="O862" s="1">
        <v>200070000</v>
      </c>
      <c r="P862" s="1">
        <v>7649400</v>
      </c>
      <c r="Q862" s="1">
        <v>9033600</v>
      </c>
      <c r="R862" s="1">
        <v>8474000</v>
      </c>
      <c r="S862" s="1">
        <v>11927000</v>
      </c>
      <c r="T862" s="1">
        <v>12220000</v>
      </c>
      <c r="U862" s="1">
        <v>11515000</v>
      </c>
      <c r="V862" s="1">
        <v>8221400</v>
      </c>
      <c r="W862" s="1">
        <v>131030000</v>
      </c>
    </row>
    <row r="863" spans="1:23">
      <c r="A863" s="1" t="s">
        <v>3560</v>
      </c>
      <c r="B863" s="1" t="s">
        <v>3560</v>
      </c>
      <c r="C863" s="1" t="s">
        <v>3561</v>
      </c>
      <c r="D863" s="1" t="s">
        <v>3562</v>
      </c>
      <c r="E863" s="1" t="s">
        <v>3563</v>
      </c>
      <c r="F863" s="1" t="s">
        <v>28</v>
      </c>
      <c r="G863" s="1" t="s">
        <v>28</v>
      </c>
      <c r="H863" s="1" t="s">
        <v>29</v>
      </c>
      <c r="I863" s="1" t="s">
        <v>28</v>
      </c>
      <c r="J863" s="1" t="s">
        <v>28</v>
      </c>
      <c r="K863" s="1" t="s">
        <v>28</v>
      </c>
      <c r="L863" s="1" t="s">
        <v>28</v>
      </c>
      <c r="M863" s="1" t="s">
        <v>28</v>
      </c>
      <c r="N863" s="1">
        <v>6</v>
      </c>
      <c r="O863" s="1">
        <v>93635000</v>
      </c>
      <c r="P863" s="1">
        <v>9386800</v>
      </c>
      <c r="Q863" s="1">
        <v>7231300</v>
      </c>
      <c r="R863" s="1">
        <v>12217000</v>
      </c>
      <c r="S863" s="1">
        <v>8076500</v>
      </c>
      <c r="T863" s="1">
        <v>4136900</v>
      </c>
      <c r="U863" s="1">
        <v>14921000</v>
      </c>
      <c r="V863" s="1">
        <v>20454000</v>
      </c>
      <c r="W863" s="1">
        <v>17211000</v>
      </c>
    </row>
    <row r="864" spans="1:23">
      <c r="A864" s="1" t="s">
        <v>3564</v>
      </c>
      <c r="B864" s="1" t="s">
        <v>3564</v>
      </c>
      <c r="C864" s="1" t="s">
        <v>3565</v>
      </c>
      <c r="D864" s="1" t="s">
        <v>3566</v>
      </c>
      <c r="E864" s="1" t="s">
        <v>3567</v>
      </c>
      <c r="F864" s="1" t="s">
        <v>28</v>
      </c>
      <c r="G864" s="1" t="s">
        <v>28</v>
      </c>
      <c r="H864" s="1" t="s">
        <v>28</v>
      </c>
      <c r="I864" s="1" t="s">
        <v>28</v>
      </c>
      <c r="J864" s="1" t="s">
        <v>28</v>
      </c>
      <c r="K864" s="1" t="s">
        <v>28</v>
      </c>
      <c r="L864" s="1" t="s">
        <v>28</v>
      </c>
      <c r="M864" s="1" t="s">
        <v>28</v>
      </c>
      <c r="N864" s="1">
        <v>21</v>
      </c>
      <c r="O864" s="1">
        <v>64818000</v>
      </c>
      <c r="P864" s="1">
        <v>5264600</v>
      </c>
      <c r="Q864" s="1">
        <v>6053000</v>
      </c>
      <c r="R864" s="1">
        <v>4911600</v>
      </c>
      <c r="S864" s="1">
        <v>8170800</v>
      </c>
      <c r="T864" s="1">
        <v>11868000</v>
      </c>
      <c r="U864" s="1">
        <v>7512100</v>
      </c>
      <c r="V864" s="1">
        <v>9705900</v>
      </c>
      <c r="W864" s="1">
        <v>11331000</v>
      </c>
    </row>
    <row r="865" spans="1:23">
      <c r="A865" s="1" t="s">
        <v>3568</v>
      </c>
      <c r="B865" s="1" t="s">
        <v>3568</v>
      </c>
      <c r="C865" s="1" t="s">
        <v>3569</v>
      </c>
      <c r="D865" s="1" t="s">
        <v>3570</v>
      </c>
      <c r="E865" s="1" t="s">
        <v>3571</v>
      </c>
      <c r="F865" s="1" t="s">
        <v>28</v>
      </c>
      <c r="G865" s="1" t="s">
        <v>28</v>
      </c>
      <c r="H865" s="1" t="s">
        <v>28</v>
      </c>
      <c r="I865" s="1" t="s">
        <v>28</v>
      </c>
      <c r="J865" s="1" t="s">
        <v>28</v>
      </c>
      <c r="K865" s="1" t="s">
        <v>28</v>
      </c>
      <c r="L865" s="1" t="s">
        <v>28</v>
      </c>
      <c r="M865" s="1" t="s">
        <v>28</v>
      </c>
      <c r="N865" s="1">
        <v>15</v>
      </c>
      <c r="O865" s="1">
        <v>1653799999.99999</v>
      </c>
      <c r="P865" s="1">
        <v>137800000</v>
      </c>
      <c r="Q865" s="1">
        <v>49959000</v>
      </c>
      <c r="R865" s="1">
        <v>73842000</v>
      </c>
      <c r="S865" s="1">
        <v>469970000</v>
      </c>
      <c r="T865" s="1">
        <v>498090000</v>
      </c>
      <c r="U865" s="1">
        <v>67643000</v>
      </c>
      <c r="V865" s="1">
        <v>109190000</v>
      </c>
      <c r="W865" s="1">
        <v>247310000</v>
      </c>
    </row>
    <row r="866" spans="1:23">
      <c r="A866" s="1" t="s">
        <v>3572</v>
      </c>
      <c r="B866" s="1" t="s">
        <v>3572</v>
      </c>
      <c r="C866" s="1" t="s">
        <v>3573</v>
      </c>
      <c r="D866" s="1" t="s">
        <v>3574</v>
      </c>
      <c r="E866" s="1" t="s">
        <v>3575</v>
      </c>
      <c r="F866" s="1" t="s">
        <v>28</v>
      </c>
      <c r="G866" s="1" t="s">
        <v>29</v>
      </c>
      <c r="H866" s="1" t="s">
        <v>29</v>
      </c>
      <c r="I866" s="1" t="s">
        <v>29</v>
      </c>
      <c r="J866" s="1" t="s">
        <v>29</v>
      </c>
      <c r="K866" s="1" t="s">
        <v>29</v>
      </c>
      <c r="L866" s="1" t="s">
        <v>28</v>
      </c>
      <c r="M866" s="1" t="s">
        <v>28</v>
      </c>
      <c r="N866" s="1">
        <v>22</v>
      </c>
      <c r="O866" s="1">
        <v>6517900</v>
      </c>
      <c r="P866" s="1">
        <v>801540</v>
      </c>
      <c r="Q866" s="1">
        <v>641520</v>
      </c>
      <c r="R866" s="1">
        <v>868650</v>
      </c>
      <c r="S866" s="1">
        <v>831130</v>
      </c>
      <c r="T866" s="1">
        <v>703860</v>
      </c>
      <c r="U866" s="1">
        <v>994210</v>
      </c>
      <c r="V866" s="1">
        <v>1224100</v>
      </c>
      <c r="W866" s="1">
        <v>1156700</v>
      </c>
    </row>
    <row r="867" spans="1:23">
      <c r="A867" s="1" t="s">
        <v>3576</v>
      </c>
      <c r="B867" s="1" t="s">
        <v>3576</v>
      </c>
      <c r="C867" s="1" t="s">
        <v>3577</v>
      </c>
      <c r="D867" s="1" t="s">
        <v>3578</v>
      </c>
      <c r="E867" s="1" t="s">
        <v>3579</v>
      </c>
      <c r="F867" s="1" t="s">
        <v>28</v>
      </c>
      <c r="G867" s="1" t="s">
        <v>28</v>
      </c>
      <c r="H867" s="1" t="s">
        <v>28</v>
      </c>
      <c r="I867" s="1" t="s">
        <v>28</v>
      </c>
      <c r="J867" s="1" t="s">
        <v>28</v>
      </c>
      <c r="K867" s="1" t="s">
        <v>28</v>
      </c>
      <c r="L867" s="1" t="s">
        <v>28</v>
      </c>
      <c r="M867" s="1" t="s">
        <v>28</v>
      </c>
      <c r="N867" s="1">
        <v>11</v>
      </c>
      <c r="O867" s="1">
        <v>264310000</v>
      </c>
      <c r="P867" s="1">
        <v>29131000</v>
      </c>
      <c r="Q867" s="1">
        <v>24110000</v>
      </c>
      <c r="R867" s="1">
        <v>17287000</v>
      </c>
      <c r="S867" s="1">
        <v>37124000</v>
      </c>
      <c r="T867" s="1">
        <v>37080000</v>
      </c>
      <c r="U867" s="1">
        <v>18033000</v>
      </c>
      <c r="V867" s="1">
        <v>37494000</v>
      </c>
      <c r="W867" s="1">
        <v>64048000</v>
      </c>
    </row>
    <row r="868" spans="1:23">
      <c r="A868" s="1" t="s">
        <v>3580</v>
      </c>
      <c r="B868" s="1" t="s">
        <v>3581</v>
      </c>
      <c r="C868" s="1" t="s">
        <v>3582</v>
      </c>
      <c r="D868" s="1" t="s">
        <v>3583</v>
      </c>
      <c r="E868" s="1" t="s">
        <v>3584</v>
      </c>
      <c r="F868" s="1" t="s">
        <v>28</v>
      </c>
      <c r="G868" s="1" t="s">
        <v>28</v>
      </c>
      <c r="H868" s="1" t="s">
        <v>28</v>
      </c>
      <c r="I868" s="1" t="s">
        <v>28</v>
      </c>
      <c r="J868" s="1" t="s">
        <v>29</v>
      </c>
      <c r="K868" s="1" t="s">
        <v>28</v>
      </c>
      <c r="L868" s="1" t="s">
        <v>28</v>
      </c>
      <c r="M868" s="1" t="s">
        <v>28</v>
      </c>
      <c r="N868" s="1">
        <v>38</v>
      </c>
      <c r="O868" s="1">
        <v>11737000</v>
      </c>
      <c r="P868" s="1">
        <v>1255800</v>
      </c>
      <c r="Q868" s="1">
        <v>1131700</v>
      </c>
      <c r="R868" s="1">
        <v>1289600</v>
      </c>
      <c r="S868" s="1">
        <v>1222900</v>
      </c>
      <c r="T868" s="1">
        <v>1369200</v>
      </c>
      <c r="U868" s="1">
        <v>1418500</v>
      </c>
      <c r="V868" s="1">
        <v>1965600</v>
      </c>
      <c r="W868" s="1">
        <v>2084200</v>
      </c>
    </row>
    <row r="869" spans="1:23">
      <c r="A869" s="1" t="s">
        <v>3585</v>
      </c>
      <c r="B869" s="1" t="s">
        <v>3585</v>
      </c>
      <c r="C869" s="1" t="s">
        <v>3586</v>
      </c>
      <c r="D869" s="1" t="s">
        <v>3587</v>
      </c>
      <c r="E869" s="1" t="s">
        <v>3588</v>
      </c>
      <c r="F869" s="1" t="s">
        <v>28</v>
      </c>
      <c r="G869" s="1" t="s">
        <v>29</v>
      </c>
      <c r="H869" s="1" t="s">
        <v>29</v>
      </c>
      <c r="I869" s="1" t="s">
        <v>28</v>
      </c>
      <c r="J869" s="1" t="s">
        <v>28</v>
      </c>
      <c r="K869" s="1" t="s">
        <v>28</v>
      </c>
      <c r="L869" s="1" t="s">
        <v>29</v>
      </c>
      <c r="M869" s="1" t="s">
        <v>28</v>
      </c>
      <c r="N869" s="1">
        <v>180</v>
      </c>
      <c r="O869" s="1">
        <v>14323000</v>
      </c>
      <c r="P869" s="1">
        <v>475430</v>
      </c>
      <c r="Q869" s="1">
        <v>50961</v>
      </c>
      <c r="R869" s="1">
        <v>237030</v>
      </c>
      <c r="S869" s="1">
        <v>4998200</v>
      </c>
      <c r="T869" s="1">
        <v>6291600</v>
      </c>
      <c r="U869" s="1">
        <v>803370</v>
      </c>
      <c r="V869" s="1">
        <v>250200</v>
      </c>
      <c r="W869" s="1">
        <v>1216200</v>
      </c>
    </row>
    <row r="870" spans="1:23">
      <c r="A870" s="1" t="s">
        <v>3589</v>
      </c>
      <c r="B870" s="1" t="s">
        <v>3589</v>
      </c>
      <c r="C870" s="1" t="s">
        <v>3590</v>
      </c>
      <c r="D870" s="1" t="s">
        <v>3591</v>
      </c>
      <c r="E870" s="1" t="s">
        <v>3592</v>
      </c>
      <c r="F870" s="1" t="s">
        <v>28</v>
      </c>
      <c r="G870" s="1" t="s">
        <v>28</v>
      </c>
      <c r="H870" s="1" t="s">
        <v>28</v>
      </c>
      <c r="I870" s="1" t="s">
        <v>28</v>
      </c>
      <c r="J870" s="1" t="s">
        <v>28</v>
      </c>
      <c r="K870" s="1" t="s">
        <v>28</v>
      </c>
      <c r="L870" s="1" t="s">
        <v>28</v>
      </c>
      <c r="M870" s="1" t="s">
        <v>28</v>
      </c>
      <c r="N870" s="1">
        <v>27</v>
      </c>
      <c r="O870" s="1">
        <v>142190000</v>
      </c>
      <c r="P870" s="1">
        <v>11889000</v>
      </c>
      <c r="Q870" s="1">
        <v>10540000</v>
      </c>
      <c r="R870" s="1">
        <v>7341600</v>
      </c>
      <c r="S870" s="1">
        <v>20212000</v>
      </c>
      <c r="T870" s="1">
        <v>24502000</v>
      </c>
      <c r="U870" s="1">
        <v>14074000</v>
      </c>
      <c r="V870" s="1">
        <v>25869000</v>
      </c>
      <c r="W870" s="1">
        <v>27766000</v>
      </c>
    </row>
    <row r="871" spans="1:23">
      <c r="A871" s="1" t="s">
        <v>3593</v>
      </c>
      <c r="B871" s="1" t="s">
        <v>3593</v>
      </c>
      <c r="C871" s="1" t="s">
        <v>3594</v>
      </c>
      <c r="D871" s="1" t="s">
        <v>3595</v>
      </c>
      <c r="E871" s="1" t="s">
        <v>3596</v>
      </c>
      <c r="F871" s="1" t="s">
        <v>28</v>
      </c>
      <c r="G871" s="1" t="s">
        <v>28</v>
      </c>
      <c r="H871" s="1" t="s">
        <v>28</v>
      </c>
      <c r="I871" s="1" t="s">
        <v>28</v>
      </c>
      <c r="J871" s="1" t="s">
        <v>28</v>
      </c>
      <c r="K871" s="1" t="s">
        <v>28</v>
      </c>
      <c r="L871" s="1" t="s">
        <v>28</v>
      </c>
      <c r="M871" s="1" t="s">
        <v>28</v>
      </c>
      <c r="N871" s="1">
        <v>34</v>
      </c>
      <c r="O871" s="1">
        <v>309970000</v>
      </c>
      <c r="P871" s="1">
        <v>26913000</v>
      </c>
      <c r="Q871" s="1">
        <v>24537000</v>
      </c>
      <c r="R871" s="1">
        <v>20685000</v>
      </c>
      <c r="S871" s="1">
        <v>67412000</v>
      </c>
      <c r="T871" s="1">
        <v>63028000</v>
      </c>
      <c r="U871" s="1">
        <v>25453000</v>
      </c>
      <c r="V871" s="1">
        <v>32994000</v>
      </c>
      <c r="W871" s="1">
        <v>48947000</v>
      </c>
    </row>
    <row r="872" spans="1:23">
      <c r="A872" s="1" t="s">
        <v>3597</v>
      </c>
      <c r="B872" s="1" t="s">
        <v>3597</v>
      </c>
      <c r="C872" s="1" t="s">
        <v>3598</v>
      </c>
      <c r="D872" s="1" t="s">
        <v>3599</v>
      </c>
      <c r="E872" s="1" t="s">
        <v>3600</v>
      </c>
      <c r="F872" s="1" t="s">
        <v>28</v>
      </c>
      <c r="G872" s="1" t="s">
        <v>28</v>
      </c>
      <c r="H872" s="1" t="s">
        <v>28</v>
      </c>
      <c r="I872" s="1" t="s">
        <v>28</v>
      </c>
      <c r="J872" s="1" t="s">
        <v>28</v>
      </c>
      <c r="K872" s="1" t="s">
        <v>28</v>
      </c>
      <c r="L872" s="1" t="s">
        <v>28</v>
      </c>
      <c r="M872" s="1" t="s">
        <v>28</v>
      </c>
      <c r="N872" s="1">
        <v>35</v>
      </c>
      <c r="O872" s="1">
        <v>313290000</v>
      </c>
      <c r="P872" s="1">
        <v>15128000</v>
      </c>
      <c r="Q872" s="1">
        <v>10538000</v>
      </c>
      <c r="R872" s="1">
        <v>12831000</v>
      </c>
      <c r="S872" s="1">
        <v>86036000</v>
      </c>
      <c r="T872" s="1">
        <v>88282000</v>
      </c>
      <c r="U872" s="1">
        <v>18640000</v>
      </c>
      <c r="V872" s="1">
        <v>29517000</v>
      </c>
      <c r="W872" s="1">
        <v>52317000</v>
      </c>
    </row>
    <row r="873" spans="1:23">
      <c r="A873" s="1" t="s">
        <v>3601</v>
      </c>
      <c r="B873" s="1" t="s">
        <v>3601</v>
      </c>
      <c r="C873" s="1" t="s">
        <v>3602</v>
      </c>
      <c r="D873" s="1" t="s">
        <v>3603</v>
      </c>
      <c r="E873" s="1" t="s">
        <v>3604</v>
      </c>
      <c r="F873" s="1" t="s">
        <v>28</v>
      </c>
      <c r="G873" s="1" t="s">
        <v>28</v>
      </c>
      <c r="H873" s="1" t="s">
        <v>28</v>
      </c>
      <c r="I873" s="1" t="s">
        <v>28</v>
      </c>
      <c r="J873" s="1" t="s">
        <v>28</v>
      </c>
      <c r="K873" s="1" t="s">
        <v>28</v>
      </c>
      <c r="L873" s="1" t="s">
        <v>28</v>
      </c>
      <c r="M873" s="1" t="s">
        <v>28</v>
      </c>
      <c r="N873" s="1">
        <v>32</v>
      </c>
      <c r="O873" s="1">
        <v>28128000</v>
      </c>
      <c r="P873" s="1">
        <v>1787700</v>
      </c>
      <c r="Q873" s="1">
        <v>1474100</v>
      </c>
      <c r="R873" s="1">
        <v>2937000</v>
      </c>
      <c r="S873" s="1">
        <v>3791600</v>
      </c>
      <c r="T873" s="1">
        <v>4711400</v>
      </c>
      <c r="U873" s="1">
        <v>2855100</v>
      </c>
      <c r="V873" s="1">
        <v>5753100</v>
      </c>
      <c r="W873" s="1">
        <v>4818000</v>
      </c>
    </row>
    <row r="874" spans="1:23">
      <c r="A874" s="1" t="s">
        <v>3605</v>
      </c>
      <c r="B874" s="1" t="s">
        <v>3605</v>
      </c>
      <c r="C874" s="1" t="s">
        <v>3606</v>
      </c>
      <c r="D874" s="1" t="s">
        <v>3607</v>
      </c>
      <c r="E874" s="1" t="s">
        <v>3608</v>
      </c>
      <c r="F874" s="1" t="s">
        <v>28</v>
      </c>
      <c r="G874" s="1" t="s">
        <v>28</v>
      </c>
      <c r="H874" s="1" t="s">
        <v>28</v>
      </c>
      <c r="I874" s="1" t="s">
        <v>28</v>
      </c>
      <c r="J874" s="1" t="s">
        <v>28</v>
      </c>
      <c r="K874" s="1" t="s">
        <v>28</v>
      </c>
      <c r="L874" s="1" t="s">
        <v>28</v>
      </c>
      <c r="M874" s="1" t="s">
        <v>28</v>
      </c>
      <c r="N874" s="1">
        <v>43</v>
      </c>
      <c r="O874" s="1">
        <v>78886000</v>
      </c>
      <c r="P874" s="1">
        <v>6436000</v>
      </c>
      <c r="Q874" s="1">
        <v>6028900</v>
      </c>
      <c r="R874" s="1">
        <v>6665400</v>
      </c>
      <c r="S874" s="1">
        <v>16372000</v>
      </c>
      <c r="T874" s="1">
        <v>14961000</v>
      </c>
      <c r="U874" s="1">
        <v>9289100</v>
      </c>
      <c r="V874" s="1">
        <v>6713400</v>
      </c>
      <c r="W874" s="1">
        <v>12420000</v>
      </c>
    </row>
    <row r="875" spans="1:23">
      <c r="A875" s="1" t="s">
        <v>3609</v>
      </c>
      <c r="B875" s="1" t="s">
        <v>3609</v>
      </c>
      <c r="C875" s="1" t="s">
        <v>3610</v>
      </c>
      <c r="D875" s="1" t="s">
        <v>3611</v>
      </c>
      <c r="E875" s="1" t="s">
        <v>3612</v>
      </c>
      <c r="F875" s="1" t="s">
        <v>29</v>
      </c>
      <c r="G875" s="1" t="s">
        <v>27</v>
      </c>
      <c r="H875" s="1" t="s">
        <v>27</v>
      </c>
      <c r="I875" s="1" t="s">
        <v>28</v>
      </c>
      <c r="J875" s="1" t="s">
        <v>28</v>
      </c>
      <c r="K875" s="1" t="s">
        <v>27</v>
      </c>
      <c r="L875" s="1" t="s">
        <v>27</v>
      </c>
      <c r="M875" s="1" t="s">
        <v>28</v>
      </c>
      <c r="N875" s="1">
        <v>23</v>
      </c>
      <c r="O875" s="1">
        <v>1982200</v>
      </c>
      <c r="P875" s="1">
        <v>219240</v>
      </c>
      <c r="Q875" s="1">
        <v>0</v>
      </c>
      <c r="R875" s="1">
        <v>0</v>
      </c>
      <c r="S875" s="1">
        <v>478440</v>
      </c>
      <c r="T875" s="1">
        <v>914930</v>
      </c>
      <c r="U875" s="1">
        <v>0</v>
      </c>
      <c r="V875" s="1">
        <v>0</v>
      </c>
      <c r="W875" s="1">
        <v>369590</v>
      </c>
    </row>
    <row r="876" spans="1:23">
      <c r="A876" s="1" t="s">
        <v>3613</v>
      </c>
      <c r="B876" s="1" t="s">
        <v>3613</v>
      </c>
      <c r="C876" s="1" t="s">
        <v>3614</v>
      </c>
      <c r="D876" s="1" t="s">
        <v>3615</v>
      </c>
      <c r="E876" s="1" t="s">
        <v>3616</v>
      </c>
      <c r="F876" s="1" t="s">
        <v>29</v>
      </c>
      <c r="G876" s="1" t="s">
        <v>28</v>
      </c>
      <c r="H876" s="1" t="s">
        <v>28</v>
      </c>
      <c r="I876" s="1" t="s">
        <v>28</v>
      </c>
      <c r="J876" s="1" t="s">
        <v>28</v>
      </c>
      <c r="K876" s="1" t="s">
        <v>28</v>
      </c>
      <c r="L876" s="1" t="s">
        <v>28</v>
      </c>
      <c r="M876" s="1" t="s">
        <v>28</v>
      </c>
      <c r="N876" s="1">
        <v>18</v>
      </c>
      <c r="O876" s="1">
        <v>7069200</v>
      </c>
      <c r="P876" s="1">
        <v>915810</v>
      </c>
      <c r="Q876" s="1">
        <v>1005400</v>
      </c>
      <c r="R876" s="1">
        <v>745170</v>
      </c>
      <c r="S876" s="1">
        <v>1013300</v>
      </c>
      <c r="T876" s="1">
        <v>796790</v>
      </c>
      <c r="U876" s="1">
        <v>829420</v>
      </c>
      <c r="V876" s="1">
        <v>1472200</v>
      </c>
      <c r="W876" s="1">
        <v>1207000</v>
      </c>
    </row>
    <row r="877" spans="1:23">
      <c r="A877" s="1" t="s">
        <v>3617</v>
      </c>
      <c r="B877" s="1" t="s">
        <v>3617</v>
      </c>
      <c r="C877" s="1" t="s">
        <v>3618</v>
      </c>
      <c r="D877" s="1" t="s">
        <v>3619</v>
      </c>
      <c r="E877" s="1" t="s">
        <v>3620</v>
      </c>
      <c r="F877" s="1" t="s">
        <v>28</v>
      </c>
      <c r="G877" s="1" t="s">
        <v>28</v>
      </c>
      <c r="H877" s="1" t="s">
        <v>28</v>
      </c>
      <c r="I877" s="1" t="s">
        <v>28</v>
      </c>
      <c r="J877" s="1" t="s">
        <v>28</v>
      </c>
      <c r="K877" s="1" t="s">
        <v>28</v>
      </c>
      <c r="L877" s="1" t="s">
        <v>28</v>
      </c>
      <c r="M877" s="1" t="s">
        <v>28</v>
      </c>
      <c r="N877" s="1">
        <v>7</v>
      </c>
      <c r="O877" s="1">
        <v>2852800000</v>
      </c>
      <c r="P877" s="1">
        <v>256650000</v>
      </c>
      <c r="Q877" s="1">
        <v>230940000</v>
      </c>
      <c r="R877" s="1">
        <v>131910000</v>
      </c>
      <c r="S877" s="1">
        <v>506650000</v>
      </c>
      <c r="T877" s="1">
        <v>540940000</v>
      </c>
      <c r="U877" s="1">
        <v>194230000</v>
      </c>
      <c r="V877" s="1">
        <v>430440000</v>
      </c>
      <c r="W877" s="1">
        <v>561000000</v>
      </c>
    </row>
    <row r="878" spans="1:23">
      <c r="A878" s="1" t="s">
        <v>3621</v>
      </c>
      <c r="B878" s="1" t="s">
        <v>3621</v>
      </c>
      <c r="C878" s="1" t="s">
        <v>3622</v>
      </c>
      <c r="D878" s="1" t="s">
        <v>3623</v>
      </c>
      <c r="E878" s="1" t="s">
        <v>3624</v>
      </c>
      <c r="F878" s="1" t="s">
        <v>28</v>
      </c>
      <c r="G878" s="1" t="s">
        <v>28</v>
      </c>
      <c r="H878" s="1" t="s">
        <v>28</v>
      </c>
      <c r="I878" s="1" t="s">
        <v>28</v>
      </c>
      <c r="J878" s="1" t="s">
        <v>28</v>
      </c>
      <c r="K878" s="1" t="s">
        <v>28</v>
      </c>
      <c r="L878" s="1" t="s">
        <v>28</v>
      </c>
      <c r="M878" s="1" t="s">
        <v>28</v>
      </c>
      <c r="N878" s="1">
        <v>11</v>
      </c>
      <c r="O878" s="1">
        <v>4606200000</v>
      </c>
      <c r="P878" s="1">
        <v>418030000</v>
      </c>
      <c r="Q878" s="1">
        <v>351980000</v>
      </c>
      <c r="R878" s="1">
        <v>379630000</v>
      </c>
      <c r="S878" s="1">
        <v>839340000</v>
      </c>
      <c r="T878" s="1">
        <v>809470000</v>
      </c>
      <c r="U878" s="1">
        <v>357410000</v>
      </c>
      <c r="V878" s="1">
        <v>667860000</v>
      </c>
      <c r="W878" s="1">
        <v>782470000</v>
      </c>
    </row>
    <row r="879" spans="1:23">
      <c r="A879" s="1" t="s">
        <v>3625</v>
      </c>
      <c r="B879" s="1" t="s">
        <v>3625</v>
      </c>
      <c r="C879" s="1" t="s">
        <v>3626</v>
      </c>
      <c r="D879" s="1" t="s">
        <v>3627</v>
      </c>
      <c r="E879" s="1" t="s">
        <v>3628</v>
      </c>
      <c r="F879" s="1" t="s">
        <v>28</v>
      </c>
      <c r="G879" s="1" t="s">
        <v>28</v>
      </c>
      <c r="H879" s="1" t="s">
        <v>28</v>
      </c>
      <c r="I879" s="1" t="s">
        <v>28</v>
      </c>
      <c r="J879" s="1" t="s">
        <v>28</v>
      </c>
      <c r="K879" s="1" t="s">
        <v>28</v>
      </c>
      <c r="L879" s="1" t="s">
        <v>28</v>
      </c>
      <c r="M879" s="1" t="s">
        <v>28</v>
      </c>
      <c r="N879" s="1">
        <v>7</v>
      </c>
      <c r="O879" s="1">
        <v>1595999999.99999</v>
      </c>
      <c r="P879" s="1">
        <v>136250000</v>
      </c>
      <c r="Q879" s="1">
        <v>108560000</v>
      </c>
      <c r="R879" s="1">
        <v>114320000</v>
      </c>
      <c r="S879" s="1">
        <v>331020000</v>
      </c>
      <c r="T879" s="1">
        <v>316080000</v>
      </c>
      <c r="U879" s="1">
        <v>105780000</v>
      </c>
      <c r="V879" s="1">
        <v>243990000</v>
      </c>
      <c r="W879" s="1">
        <v>240010000</v>
      </c>
    </row>
    <row r="880" spans="1:23">
      <c r="A880" s="1" t="s">
        <v>3629</v>
      </c>
      <c r="B880" s="1" t="s">
        <v>3629</v>
      </c>
      <c r="C880" s="1" t="s">
        <v>3630</v>
      </c>
      <c r="D880" s="1" t="s">
        <v>3631</v>
      </c>
      <c r="E880" s="1" t="s">
        <v>3632</v>
      </c>
      <c r="F880" s="1" t="s">
        <v>28</v>
      </c>
      <c r="G880" s="1" t="s">
        <v>28</v>
      </c>
      <c r="H880" s="1" t="s">
        <v>28</v>
      </c>
      <c r="I880" s="1" t="s">
        <v>28</v>
      </c>
      <c r="J880" s="1" t="s">
        <v>28</v>
      </c>
      <c r="K880" s="1" t="s">
        <v>28</v>
      </c>
      <c r="L880" s="1" t="s">
        <v>28</v>
      </c>
      <c r="M880" s="1" t="s">
        <v>28</v>
      </c>
      <c r="N880" s="1">
        <v>9</v>
      </c>
      <c r="O880" s="1">
        <v>754540000</v>
      </c>
      <c r="P880" s="1">
        <v>32691000</v>
      </c>
      <c r="Q880" s="1">
        <v>29363000</v>
      </c>
      <c r="R880" s="1">
        <v>32567000</v>
      </c>
      <c r="S880" s="1">
        <v>250420000</v>
      </c>
      <c r="T880" s="1">
        <v>202600000</v>
      </c>
      <c r="U880" s="1">
        <v>28501000</v>
      </c>
      <c r="V880" s="1">
        <v>73736000</v>
      </c>
      <c r="W880" s="1">
        <v>104660000</v>
      </c>
    </row>
    <row r="881" spans="1:23">
      <c r="A881" s="1" t="s">
        <v>3633</v>
      </c>
      <c r="B881" s="1" t="s">
        <v>3633</v>
      </c>
      <c r="C881" s="1" t="s">
        <v>3634</v>
      </c>
      <c r="D881" s="1" t="s">
        <v>3635</v>
      </c>
      <c r="E881" s="1" t="s">
        <v>3636</v>
      </c>
      <c r="F881" s="1" t="s">
        <v>28</v>
      </c>
      <c r="G881" s="1" t="s">
        <v>28</v>
      </c>
      <c r="H881" s="1" t="s">
        <v>28</v>
      </c>
      <c r="I881" s="1" t="s">
        <v>28</v>
      </c>
      <c r="J881" s="1" t="s">
        <v>28</v>
      </c>
      <c r="K881" s="1" t="s">
        <v>28</v>
      </c>
      <c r="L881" s="1" t="s">
        <v>28</v>
      </c>
      <c r="M881" s="1" t="s">
        <v>28</v>
      </c>
      <c r="N881" s="1">
        <v>11</v>
      </c>
      <c r="O881" s="1">
        <v>3156499999.99999</v>
      </c>
      <c r="P881" s="1">
        <v>212700000</v>
      </c>
      <c r="Q881" s="1">
        <v>308460000</v>
      </c>
      <c r="R881" s="1">
        <v>258850000</v>
      </c>
      <c r="S881" s="1">
        <v>657410000</v>
      </c>
      <c r="T881" s="1">
        <v>558980000</v>
      </c>
      <c r="U881" s="1">
        <v>249520000</v>
      </c>
      <c r="V881" s="1">
        <v>428730000</v>
      </c>
      <c r="W881" s="1">
        <v>481830000</v>
      </c>
    </row>
    <row r="882" spans="1:23">
      <c r="A882" s="1" t="s">
        <v>3637</v>
      </c>
      <c r="B882" s="1" t="s">
        <v>3637</v>
      </c>
      <c r="C882" s="1" t="s">
        <v>3638</v>
      </c>
      <c r="D882" s="1" t="s">
        <v>3639</v>
      </c>
      <c r="E882" s="1" t="s">
        <v>3640</v>
      </c>
      <c r="F882" s="1" t="s">
        <v>28</v>
      </c>
      <c r="G882" s="1" t="s">
        <v>28</v>
      </c>
      <c r="H882" s="1" t="s">
        <v>28</v>
      </c>
      <c r="I882" s="1" t="s">
        <v>28</v>
      </c>
      <c r="J882" s="1" t="s">
        <v>28</v>
      </c>
      <c r="K882" s="1" t="s">
        <v>28</v>
      </c>
      <c r="L882" s="1" t="s">
        <v>28</v>
      </c>
      <c r="M882" s="1" t="s">
        <v>28</v>
      </c>
      <c r="N882" s="1">
        <v>10</v>
      </c>
      <c r="O882" s="1">
        <v>2393200000</v>
      </c>
      <c r="P882" s="1">
        <v>232740000</v>
      </c>
      <c r="Q882" s="1">
        <v>66771000</v>
      </c>
      <c r="R882" s="1">
        <v>76245000</v>
      </c>
      <c r="S882" s="1">
        <v>859710000</v>
      </c>
      <c r="T882" s="1">
        <v>670190000</v>
      </c>
      <c r="U882" s="1">
        <v>45692000</v>
      </c>
      <c r="V882" s="1">
        <v>117080000</v>
      </c>
      <c r="W882" s="1">
        <v>324740000</v>
      </c>
    </row>
    <row r="883" spans="1:23">
      <c r="A883" s="1" t="s">
        <v>3641</v>
      </c>
      <c r="B883" s="1" t="s">
        <v>3642</v>
      </c>
      <c r="C883" s="1" t="s">
        <v>3643</v>
      </c>
      <c r="D883" s="1" t="s">
        <v>3644</v>
      </c>
      <c r="E883" s="1" t="s">
        <v>3645</v>
      </c>
      <c r="F883" s="1" t="s">
        <v>28</v>
      </c>
      <c r="G883" s="1" t="s">
        <v>28</v>
      </c>
      <c r="H883" s="1" t="s">
        <v>28</v>
      </c>
      <c r="I883" s="1" t="s">
        <v>28</v>
      </c>
      <c r="J883" s="1" t="s">
        <v>28</v>
      </c>
      <c r="K883" s="1" t="s">
        <v>28</v>
      </c>
      <c r="L883" s="1" t="s">
        <v>28</v>
      </c>
      <c r="M883" s="1" t="s">
        <v>28</v>
      </c>
      <c r="N883" s="1">
        <v>10</v>
      </c>
      <c r="O883" s="1">
        <v>1250100000</v>
      </c>
      <c r="P883" s="1">
        <v>100090000</v>
      </c>
      <c r="Q883" s="1">
        <v>76646000</v>
      </c>
      <c r="R883" s="1">
        <v>70632000</v>
      </c>
      <c r="S883" s="1">
        <v>316410000</v>
      </c>
      <c r="T883" s="1">
        <v>298900000</v>
      </c>
      <c r="U883" s="1">
        <v>67252000</v>
      </c>
      <c r="V883" s="1">
        <v>137690000</v>
      </c>
      <c r="W883" s="1">
        <v>182470000</v>
      </c>
    </row>
    <row r="884" spans="1:23">
      <c r="A884" s="1" t="s">
        <v>3646</v>
      </c>
      <c r="B884" s="1" t="s">
        <v>3647</v>
      </c>
      <c r="C884" s="1" t="s">
        <v>3648</v>
      </c>
      <c r="D884" s="1" t="s">
        <v>3649</v>
      </c>
      <c r="E884" s="1" t="s">
        <v>3650</v>
      </c>
      <c r="F884" s="1" t="s">
        <v>28</v>
      </c>
      <c r="G884" s="1" t="s">
        <v>28</v>
      </c>
      <c r="H884" s="1" t="s">
        <v>28</v>
      </c>
      <c r="I884" s="1" t="s">
        <v>28</v>
      </c>
      <c r="J884" s="1" t="s">
        <v>28</v>
      </c>
      <c r="K884" s="1" t="s">
        <v>28</v>
      </c>
      <c r="L884" s="1" t="s">
        <v>28</v>
      </c>
      <c r="M884" s="1" t="s">
        <v>28</v>
      </c>
      <c r="N884" s="1">
        <v>103</v>
      </c>
      <c r="O884" s="1">
        <v>3991800</v>
      </c>
      <c r="P884" s="1">
        <v>133390</v>
      </c>
      <c r="Q884" s="1">
        <v>128380</v>
      </c>
      <c r="R884" s="1">
        <v>149450</v>
      </c>
      <c r="S884" s="1">
        <v>1364500</v>
      </c>
      <c r="T884" s="1">
        <v>1563400</v>
      </c>
      <c r="U884" s="1">
        <v>160000</v>
      </c>
      <c r="V884" s="1">
        <v>196320</v>
      </c>
      <c r="W884" s="1">
        <v>296340</v>
      </c>
    </row>
    <row r="885" spans="1:23">
      <c r="A885" s="1" t="s">
        <v>3651</v>
      </c>
      <c r="B885" s="1" t="s">
        <v>3651</v>
      </c>
      <c r="C885" s="1" t="s">
        <v>3652</v>
      </c>
      <c r="D885" s="1" t="s">
        <v>3653</v>
      </c>
      <c r="E885" s="1" t="s">
        <v>3654</v>
      </c>
      <c r="F885" s="1" t="s">
        <v>28</v>
      </c>
      <c r="G885" s="1" t="s">
        <v>28</v>
      </c>
      <c r="H885" s="1" t="s">
        <v>28</v>
      </c>
      <c r="I885" s="1" t="s">
        <v>28</v>
      </c>
      <c r="J885" s="1" t="s">
        <v>28</v>
      </c>
      <c r="K885" s="1" t="s">
        <v>28</v>
      </c>
      <c r="L885" s="1" t="s">
        <v>28</v>
      </c>
      <c r="M885" s="1" t="s">
        <v>28</v>
      </c>
      <c r="N885" s="1">
        <v>81</v>
      </c>
      <c r="O885" s="1">
        <v>487740000</v>
      </c>
      <c r="P885" s="1">
        <v>37924000</v>
      </c>
      <c r="Q885" s="1">
        <v>25659000</v>
      </c>
      <c r="R885" s="1">
        <v>26738000</v>
      </c>
      <c r="S885" s="1">
        <v>116110000</v>
      </c>
      <c r="T885" s="1">
        <v>144860000</v>
      </c>
      <c r="U885" s="1">
        <v>30886000</v>
      </c>
      <c r="V885" s="1">
        <v>36872000</v>
      </c>
      <c r="W885" s="1">
        <v>68685000</v>
      </c>
    </row>
    <row r="886" spans="1:23">
      <c r="A886" s="1" t="s">
        <v>3655</v>
      </c>
      <c r="B886" s="1" t="s">
        <v>3655</v>
      </c>
      <c r="C886" s="1" t="s">
        <v>3656</v>
      </c>
      <c r="D886" s="1" t="s">
        <v>3657</v>
      </c>
      <c r="E886" s="1" t="s">
        <v>3658</v>
      </c>
      <c r="F886" s="1" t="s">
        <v>28</v>
      </c>
      <c r="G886" s="1" t="s">
        <v>29</v>
      </c>
      <c r="H886" s="1" t="s">
        <v>28</v>
      </c>
      <c r="I886" s="1" t="s">
        <v>28</v>
      </c>
      <c r="J886" s="1" t="s">
        <v>28</v>
      </c>
      <c r="K886" s="1" t="s">
        <v>28</v>
      </c>
      <c r="L886" s="1" t="s">
        <v>28</v>
      </c>
      <c r="M886" s="1" t="s">
        <v>28</v>
      </c>
      <c r="N886" s="1">
        <v>31</v>
      </c>
      <c r="O886" s="1">
        <v>84016000</v>
      </c>
      <c r="P886" s="1">
        <v>5222900</v>
      </c>
      <c r="Q886" s="1">
        <v>1343900</v>
      </c>
      <c r="R886" s="1">
        <v>1690400</v>
      </c>
      <c r="S886" s="1">
        <v>30955000</v>
      </c>
      <c r="T886" s="1">
        <v>35766000</v>
      </c>
      <c r="U886" s="1">
        <v>1371900</v>
      </c>
      <c r="V886" s="1">
        <v>1125400</v>
      </c>
      <c r="W886" s="1">
        <v>6540400</v>
      </c>
    </row>
    <row r="887" spans="1:23">
      <c r="A887" s="1" t="s">
        <v>3659</v>
      </c>
      <c r="B887" s="1" t="s">
        <v>3659</v>
      </c>
      <c r="C887" s="1" t="s">
        <v>3660</v>
      </c>
      <c r="D887" s="1" t="s">
        <v>3661</v>
      </c>
      <c r="E887" s="1" t="s">
        <v>3662</v>
      </c>
      <c r="F887" s="1" t="s">
        <v>28</v>
      </c>
      <c r="G887" s="1" t="s">
        <v>28</v>
      </c>
      <c r="H887" s="1" t="s">
        <v>28</v>
      </c>
      <c r="I887" s="1" t="s">
        <v>28</v>
      </c>
      <c r="J887" s="1" t="s">
        <v>28</v>
      </c>
      <c r="K887" s="1" t="s">
        <v>28</v>
      </c>
      <c r="L887" s="1" t="s">
        <v>28</v>
      </c>
      <c r="M887" s="1" t="s">
        <v>28</v>
      </c>
      <c r="N887" s="1">
        <v>13</v>
      </c>
      <c r="O887" s="1">
        <v>69851000</v>
      </c>
      <c r="P887" s="1">
        <v>7300100</v>
      </c>
      <c r="Q887" s="1">
        <v>4593300</v>
      </c>
      <c r="R887" s="1">
        <v>4178000</v>
      </c>
      <c r="S887" s="1">
        <v>8747200</v>
      </c>
      <c r="T887" s="1">
        <v>9145300</v>
      </c>
      <c r="U887" s="1">
        <v>10673000</v>
      </c>
      <c r="V887" s="1">
        <v>12360000</v>
      </c>
      <c r="W887" s="1">
        <v>12855000</v>
      </c>
    </row>
    <row r="888" spans="1:23">
      <c r="A888" s="1" t="s">
        <v>3663</v>
      </c>
      <c r="B888" s="1" t="s">
        <v>3663</v>
      </c>
      <c r="C888" s="1" t="s">
        <v>3664</v>
      </c>
      <c r="D888" s="1" t="s">
        <v>3665</v>
      </c>
      <c r="E888" s="1" t="s">
        <v>3666</v>
      </c>
      <c r="F888" s="1" t="s">
        <v>28</v>
      </c>
      <c r="G888" s="1" t="s">
        <v>28</v>
      </c>
      <c r="H888" s="1" t="s">
        <v>28</v>
      </c>
      <c r="I888" s="1" t="s">
        <v>28</v>
      </c>
      <c r="J888" s="1" t="s">
        <v>28</v>
      </c>
      <c r="K888" s="1" t="s">
        <v>28</v>
      </c>
      <c r="L888" s="1" t="s">
        <v>28</v>
      </c>
      <c r="M888" s="1" t="s">
        <v>28</v>
      </c>
      <c r="N888" s="1">
        <v>16</v>
      </c>
      <c r="O888" s="1">
        <v>788390000</v>
      </c>
      <c r="P888" s="1">
        <v>82033000</v>
      </c>
      <c r="Q888" s="1">
        <v>82541000</v>
      </c>
      <c r="R888" s="1">
        <v>74185000</v>
      </c>
      <c r="S888" s="1">
        <v>96740000</v>
      </c>
      <c r="T888" s="1">
        <v>74671000</v>
      </c>
      <c r="U888" s="1">
        <v>89959000</v>
      </c>
      <c r="V888" s="1">
        <v>127460000</v>
      </c>
      <c r="W888" s="1">
        <v>160810000</v>
      </c>
    </row>
    <row r="889" spans="1:23">
      <c r="A889" s="1" t="s">
        <v>3667</v>
      </c>
      <c r="B889" s="1" t="s">
        <v>3667</v>
      </c>
      <c r="C889" s="1" t="s">
        <v>3668</v>
      </c>
      <c r="D889" s="1" t="s">
        <v>3669</v>
      </c>
      <c r="E889" s="1" t="s">
        <v>3670</v>
      </c>
      <c r="F889" s="1" t="s">
        <v>28</v>
      </c>
      <c r="G889" s="1" t="s">
        <v>28</v>
      </c>
      <c r="H889" s="1" t="s">
        <v>28</v>
      </c>
      <c r="I889" s="1" t="s">
        <v>28</v>
      </c>
      <c r="J889" s="1" t="s">
        <v>28</v>
      </c>
      <c r="K889" s="1" t="s">
        <v>28</v>
      </c>
      <c r="L889" s="1" t="s">
        <v>28</v>
      </c>
      <c r="M889" s="1" t="s">
        <v>28</v>
      </c>
      <c r="N889" s="1">
        <v>7</v>
      </c>
      <c r="O889" s="1">
        <v>388890000</v>
      </c>
      <c r="P889" s="1">
        <v>34616000</v>
      </c>
      <c r="Q889" s="1">
        <v>35946000</v>
      </c>
      <c r="R889" s="1">
        <v>29827000</v>
      </c>
      <c r="S889" s="1">
        <v>71679000</v>
      </c>
      <c r="T889" s="1">
        <v>47099000</v>
      </c>
      <c r="U889" s="1">
        <v>20156000</v>
      </c>
      <c r="V889" s="1">
        <v>71539000</v>
      </c>
      <c r="W889" s="1">
        <v>78030000</v>
      </c>
    </row>
    <row r="890" spans="1:23">
      <c r="A890" s="1" t="s">
        <v>3671</v>
      </c>
      <c r="B890" s="1" t="s">
        <v>3671</v>
      </c>
      <c r="C890" s="1" t="s">
        <v>3672</v>
      </c>
      <c r="D890" s="1" t="s">
        <v>3673</v>
      </c>
      <c r="E890" s="1" t="s">
        <v>3674</v>
      </c>
      <c r="F890" s="1" t="s">
        <v>28</v>
      </c>
      <c r="G890" s="1" t="s">
        <v>28</v>
      </c>
      <c r="H890" s="1" t="s">
        <v>28</v>
      </c>
      <c r="I890" s="1" t="s">
        <v>28</v>
      </c>
      <c r="J890" s="1" t="s">
        <v>28</v>
      </c>
      <c r="K890" s="1" t="s">
        <v>28</v>
      </c>
      <c r="L890" s="1" t="s">
        <v>28</v>
      </c>
      <c r="M890" s="1" t="s">
        <v>28</v>
      </c>
      <c r="N890" s="1">
        <v>47</v>
      </c>
      <c r="O890" s="1">
        <v>148200000</v>
      </c>
      <c r="P890" s="1">
        <v>13168000</v>
      </c>
      <c r="Q890" s="1">
        <v>11009000</v>
      </c>
      <c r="R890" s="1">
        <v>11403000</v>
      </c>
      <c r="S890" s="1">
        <v>29110000</v>
      </c>
      <c r="T890" s="1">
        <v>26673000</v>
      </c>
      <c r="U890" s="1">
        <v>13472000</v>
      </c>
      <c r="V890" s="1">
        <v>16576000</v>
      </c>
      <c r="W890" s="1">
        <v>26794000</v>
      </c>
    </row>
    <row r="891" spans="1:23">
      <c r="A891" s="1" t="s">
        <v>3675</v>
      </c>
      <c r="B891" s="1" t="s">
        <v>3675</v>
      </c>
      <c r="C891" s="1" t="s">
        <v>3676</v>
      </c>
      <c r="D891" s="1" t="s">
        <v>3677</v>
      </c>
      <c r="E891" s="1" t="s">
        <v>3678</v>
      </c>
      <c r="F891" s="1" t="s">
        <v>28</v>
      </c>
      <c r="G891" s="1" t="s">
        <v>28</v>
      </c>
      <c r="H891" s="1" t="s">
        <v>28</v>
      </c>
      <c r="I891" s="1" t="s">
        <v>28</v>
      </c>
      <c r="J891" s="1" t="s">
        <v>28</v>
      </c>
      <c r="K891" s="1" t="s">
        <v>28</v>
      </c>
      <c r="L891" s="1" t="s">
        <v>28</v>
      </c>
      <c r="M891" s="1" t="s">
        <v>28</v>
      </c>
      <c r="N891" s="1">
        <v>4</v>
      </c>
      <c r="O891" s="1">
        <v>1561599999.99999</v>
      </c>
      <c r="P891" s="1">
        <v>60056000</v>
      </c>
      <c r="Q891" s="1">
        <v>18882000</v>
      </c>
      <c r="R891" s="1">
        <v>33586000</v>
      </c>
      <c r="S891" s="1">
        <v>532640000</v>
      </c>
      <c r="T891" s="1">
        <v>480910000</v>
      </c>
      <c r="U891" s="1">
        <v>68736000</v>
      </c>
      <c r="V891" s="1">
        <v>208890000</v>
      </c>
      <c r="W891" s="1">
        <v>157860000</v>
      </c>
    </row>
    <row r="892" spans="1:23">
      <c r="A892" s="1" t="s">
        <v>3679</v>
      </c>
      <c r="B892" s="1" t="s">
        <v>3679</v>
      </c>
      <c r="C892" s="1" t="s">
        <v>3680</v>
      </c>
      <c r="D892" s="1" t="s">
        <v>3681</v>
      </c>
      <c r="E892" s="1" t="s">
        <v>3682</v>
      </c>
      <c r="F892" s="1" t="s">
        <v>28</v>
      </c>
      <c r="G892" s="1" t="s">
        <v>28</v>
      </c>
      <c r="H892" s="1" t="s">
        <v>28</v>
      </c>
      <c r="I892" s="1" t="s">
        <v>28</v>
      </c>
      <c r="J892" s="1" t="s">
        <v>28</v>
      </c>
      <c r="K892" s="1" t="s">
        <v>28</v>
      </c>
      <c r="L892" s="1" t="s">
        <v>28</v>
      </c>
      <c r="M892" s="1" t="s">
        <v>28</v>
      </c>
      <c r="N892" s="1">
        <v>14</v>
      </c>
      <c r="O892" s="1">
        <v>91807000</v>
      </c>
      <c r="P892" s="1">
        <v>9472500</v>
      </c>
      <c r="Q892" s="1">
        <v>10362000</v>
      </c>
      <c r="R892" s="1">
        <v>10285000</v>
      </c>
      <c r="S892" s="1">
        <v>5385600</v>
      </c>
      <c r="T892" s="1">
        <v>7537500</v>
      </c>
      <c r="U892" s="1">
        <v>8982400</v>
      </c>
      <c r="V892" s="1">
        <v>22491000</v>
      </c>
      <c r="W892" s="1">
        <v>17291000</v>
      </c>
    </row>
    <row r="893" spans="1:23">
      <c r="A893" s="1" t="s">
        <v>3683</v>
      </c>
      <c r="B893" s="1" t="s">
        <v>3683</v>
      </c>
      <c r="C893" s="1" t="s">
        <v>3684</v>
      </c>
      <c r="D893" s="1" t="s">
        <v>3685</v>
      </c>
      <c r="E893" s="1" t="s">
        <v>3686</v>
      </c>
      <c r="F893" s="1" t="s">
        <v>28</v>
      </c>
      <c r="G893" s="1" t="s">
        <v>28</v>
      </c>
      <c r="H893" s="1" t="s">
        <v>28</v>
      </c>
      <c r="I893" s="1" t="s">
        <v>28</v>
      </c>
      <c r="J893" s="1" t="s">
        <v>28</v>
      </c>
      <c r="K893" s="1" t="s">
        <v>28</v>
      </c>
      <c r="L893" s="1" t="s">
        <v>28</v>
      </c>
      <c r="M893" s="1" t="s">
        <v>28</v>
      </c>
      <c r="N893" s="1">
        <v>12</v>
      </c>
      <c r="O893" s="1">
        <v>761660000</v>
      </c>
      <c r="P893" s="1">
        <v>52731000</v>
      </c>
      <c r="Q893" s="1">
        <v>38040000</v>
      </c>
      <c r="R893" s="1">
        <v>40276000</v>
      </c>
      <c r="S893" s="1">
        <v>185490000</v>
      </c>
      <c r="T893" s="1">
        <v>189080000</v>
      </c>
      <c r="U893" s="1">
        <v>46598000</v>
      </c>
      <c r="V893" s="1">
        <v>106010000</v>
      </c>
      <c r="W893" s="1">
        <v>103430000</v>
      </c>
    </row>
    <row r="894" spans="1:23">
      <c r="A894" s="1" t="s">
        <v>3687</v>
      </c>
      <c r="B894" s="1" t="s">
        <v>3688</v>
      </c>
      <c r="C894" s="1" t="s">
        <v>3689</v>
      </c>
      <c r="D894" s="1" t="s">
        <v>3690</v>
      </c>
      <c r="E894" s="1" t="s">
        <v>3691</v>
      </c>
      <c r="F894" s="1" t="s">
        <v>28</v>
      </c>
      <c r="G894" s="1" t="s">
        <v>28</v>
      </c>
      <c r="H894" s="1" t="s">
        <v>28</v>
      </c>
      <c r="I894" s="1" t="s">
        <v>29</v>
      </c>
      <c r="J894" s="1" t="s">
        <v>28</v>
      </c>
      <c r="K894" s="1" t="s">
        <v>29</v>
      </c>
      <c r="L894" s="1" t="s">
        <v>28</v>
      </c>
      <c r="M894" s="1" t="s">
        <v>28</v>
      </c>
      <c r="N894" s="1">
        <v>19</v>
      </c>
      <c r="O894" s="1">
        <v>13974000</v>
      </c>
      <c r="P894" s="1">
        <v>756490</v>
      </c>
      <c r="Q894" s="1">
        <v>938430</v>
      </c>
      <c r="R894" s="1">
        <v>762630</v>
      </c>
      <c r="S894" s="1">
        <v>2358600</v>
      </c>
      <c r="T894" s="1">
        <v>2413100</v>
      </c>
      <c r="U894" s="1">
        <v>2595200</v>
      </c>
      <c r="V894" s="1">
        <v>3805700</v>
      </c>
      <c r="W894" s="1">
        <v>2938700</v>
      </c>
    </row>
    <row r="895" spans="1:23">
      <c r="A895" s="1" t="s">
        <v>3692</v>
      </c>
      <c r="B895" s="1" t="s">
        <v>3692</v>
      </c>
      <c r="C895" s="1" t="s">
        <v>3693</v>
      </c>
      <c r="D895" s="1" t="s">
        <v>3694</v>
      </c>
      <c r="E895" s="1" t="s">
        <v>3695</v>
      </c>
      <c r="F895" s="1" t="s">
        <v>28</v>
      </c>
      <c r="G895" s="1" t="s">
        <v>29</v>
      </c>
      <c r="H895" s="1" t="s">
        <v>29</v>
      </c>
      <c r="I895" s="1" t="s">
        <v>29</v>
      </c>
      <c r="J895" s="1" t="s">
        <v>29</v>
      </c>
      <c r="K895" s="1" t="s">
        <v>29</v>
      </c>
      <c r="L895" s="1" t="s">
        <v>29</v>
      </c>
      <c r="M895" s="1" t="s">
        <v>29</v>
      </c>
      <c r="N895" s="1">
        <v>10</v>
      </c>
      <c r="O895" s="1">
        <v>13765000</v>
      </c>
      <c r="P895" s="1">
        <v>1526000</v>
      </c>
      <c r="Q895" s="1">
        <v>1066400</v>
      </c>
      <c r="R895" s="1">
        <v>386370</v>
      </c>
      <c r="S895" s="1">
        <v>3334900</v>
      </c>
      <c r="T895" s="1">
        <v>3906600</v>
      </c>
      <c r="U895" s="1">
        <v>1091700</v>
      </c>
      <c r="V895" s="1">
        <v>1191300</v>
      </c>
      <c r="W895" s="1">
        <v>2353500</v>
      </c>
    </row>
    <row r="896" spans="1:23">
      <c r="A896" s="1" t="s">
        <v>3696</v>
      </c>
      <c r="B896" s="1" t="s">
        <v>3696</v>
      </c>
      <c r="C896" s="1" t="s">
        <v>3697</v>
      </c>
      <c r="D896" s="1" t="s">
        <v>3698</v>
      </c>
      <c r="E896" s="1" t="s">
        <v>3699</v>
      </c>
      <c r="F896" s="1" t="s">
        <v>28</v>
      </c>
      <c r="G896" s="1" t="s">
        <v>28</v>
      </c>
      <c r="H896" s="1" t="s">
        <v>28</v>
      </c>
      <c r="I896" s="1" t="s">
        <v>28</v>
      </c>
      <c r="J896" s="1" t="s">
        <v>28</v>
      </c>
      <c r="K896" s="1" t="s">
        <v>28</v>
      </c>
      <c r="L896" s="1" t="s">
        <v>28</v>
      </c>
      <c r="M896" s="1" t="s">
        <v>28</v>
      </c>
      <c r="N896" s="1">
        <v>26</v>
      </c>
      <c r="O896" s="1">
        <v>159500000</v>
      </c>
      <c r="P896" s="1">
        <v>12352000</v>
      </c>
      <c r="Q896" s="1">
        <v>11446000</v>
      </c>
      <c r="R896" s="1">
        <v>12624000</v>
      </c>
      <c r="S896" s="1">
        <v>30372000</v>
      </c>
      <c r="T896" s="1">
        <v>28621000</v>
      </c>
      <c r="U896" s="1">
        <v>11583000</v>
      </c>
      <c r="V896" s="1">
        <v>22196000</v>
      </c>
      <c r="W896" s="1">
        <v>30304000</v>
      </c>
    </row>
    <row r="897" spans="1:23">
      <c r="A897" s="1" t="s">
        <v>3700</v>
      </c>
      <c r="B897" s="1" t="s">
        <v>3700</v>
      </c>
      <c r="C897" s="1" t="s">
        <v>3701</v>
      </c>
      <c r="D897" s="1" t="s">
        <v>3702</v>
      </c>
      <c r="E897" s="1" t="s">
        <v>3703</v>
      </c>
      <c r="F897" s="1" t="s">
        <v>28</v>
      </c>
      <c r="G897" s="1" t="s">
        <v>28</v>
      </c>
      <c r="H897" s="1" t="s">
        <v>27</v>
      </c>
      <c r="I897" s="1" t="s">
        <v>28</v>
      </c>
      <c r="J897" s="1" t="s">
        <v>28</v>
      </c>
      <c r="K897" s="1" t="s">
        <v>29</v>
      </c>
      <c r="L897" s="1" t="s">
        <v>29</v>
      </c>
      <c r="M897" s="1" t="s">
        <v>28</v>
      </c>
      <c r="N897" s="1">
        <v>10</v>
      </c>
      <c r="O897" s="1">
        <v>56979000</v>
      </c>
      <c r="P897" s="1">
        <v>407480</v>
      </c>
      <c r="Q897" s="1">
        <v>7170400</v>
      </c>
      <c r="R897" s="1">
        <v>0</v>
      </c>
      <c r="S897" s="1">
        <v>2244600</v>
      </c>
      <c r="T897" s="1">
        <v>28785000</v>
      </c>
      <c r="U897" s="1">
        <v>55999</v>
      </c>
      <c r="V897" s="1">
        <v>685340</v>
      </c>
      <c r="W897" s="1">
        <v>17630000</v>
      </c>
    </row>
    <row r="898" spans="1:23">
      <c r="A898" s="1" t="s">
        <v>3704</v>
      </c>
      <c r="B898" s="1" t="s">
        <v>3704</v>
      </c>
      <c r="C898" s="1" t="s">
        <v>3705</v>
      </c>
      <c r="D898" s="1" t="s">
        <v>3706</v>
      </c>
      <c r="E898" s="1" t="s">
        <v>3707</v>
      </c>
      <c r="F898" s="1" t="s">
        <v>28</v>
      </c>
      <c r="G898" s="1" t="s">
        <v>28</v>
      </c>
      <c r="H898" s="1" t="s">
        <v>29</v>
      </c>
      <c r="I898" s="1" t="s">
        <v>28</v>
      </c>
      <c r="J898" s="1" t="s">
        <v>28</v>
      </c>
      <c r="K898" s="1" t="s">
        <v>28</v>
      </c>
      <c r="L898" s="1" t="s">
        <v>28</v>
      </c>
      <c r="M898" s="1" t="s">
        <v>28</v>
      </c>
      <c r="N898" s="1">
        <v>18</v>
      </c>
      <c r="O898" s="1">
        <v>30468000</v>
      </c>
      <c r="P898" s="1">
        <v>2050200</v>
      </c>
      <c r="Q898" s="1">
        <v>1688700</v>
      </c>
      <c r="R898" s="1">
        <v>2349600</v>
      </c>
      <c r="S898" s="1">
        <v>5675100</v>
      </c>
      <c r="T898" s="1">
        <v>7454500</v>
      </c>
      <c r="U898" s="1">
        <v>1598800</v>
      </c>
      <c r="V898" s="1">
        <v>4754200</v>
      </c>
      <c r="W898" s="1">
        <v>4896900</v>
      </c>
    </row>
    <row r="899" spans="1:23">
      <c r="A899" s="1" t="s">
        <v>3708</v>
      </c>
      <c r="B899" s="1" t="s">
        <v>3708</v>
      </c>
      <c r="C899" s="1" t="s">
        <v>3709</v>
      </c>
      <c r="D899" s="1" t="s">
        <v>3710</v>
      </c>
      <c r="E899" s="1" t="s">
        <v>3711</v>
      </c>
      <c r="F899" s="1" t="s">
        <v>28</v>
      </c>
      <c r="G899" s="1" t="s">
        <v>29</v>
      </c>
      <c r="H899" s="1" t="s">
        <v>29</v>
      </c>
      <c r="I899" s="1" t="s">
        <v>28</v>
      </c>
      <c r="J899" s="1" t="s">
        <v>28</v>
      </c>
      <c r="K899" s="1" t="s">
        <v>29</v>
      </c>
      <c r="L899" s="1" t="s">
        <v>29</v>
      </c>
      <c r="M899" s="1" t="s">
        <v>29</v>
      </c>
      <c r="N899" s="1">
        <v>97</v>
      </c>
      <c r="O899" s="1">
        <v>1821500</v>
      </c>
      <c r="P899" s="1">
        <v>210260</v>
      </c>
      <c r="Q899" s="1">
        <v>92862</v>
      </c>
      <c r="R899" s="1">
        <v>193490</v>
      </c>
      <c r="S899" s="1">
        <v>396950</v>
      </c>
      <c r="T899" s="1">
        <v>591570</v>
      </c>
      <c r="U899" s="1">
        <v>112980</v>
      </c>
      <c r="V899" s="1">
        <v>129190</v>
      </c>
      <c r="W899" s="1">
        <v>223390</v>
      </c>
    </row>
    <row r="900" spans="1:23">
      <c r="A900" s="1" t="s">
        <v>3712</v>
      </c>
      <c r="B900" s="1" t="s">
        <v>3712</v>
      </c>
      <c r="C900" s="1" t="s">
        <v>3713</v>
      </c>
      <c r="D900" s="1" t="s">
        <v>3714</v>
      </c>
      <c r="E900" s="1" t="s">
        <v>3715</v>
      </c>
      <c r="F900" s="1" t="s">
        <v>28</v>
      </c>
      <c r="G900" s="1" t="s">
        <v>28</v>
      </c>
      <c r="H900" s="1" t="s">
        <v>28</v>
      </c>
      <c r="I900" s="1" t="s">
        <v>28</v>
      </c>
      <c r="J900" s="1" t="s">
        <v>28</v>
      </c>
      <c r="K900" s="1" t="s">
        <v>28</v>
      </c>
      <c r="L900" s="1" t="s">
        <v>28</v>
      </c>
      <c r="M900" s="1" t="s">
        <v>28</v>
      </c>
      <c r="N900" s="1">
        <v>34</v>
      </c>
      <c r="O900" s="1">
        <v>819050000</v>
      </c>
      <c r="P900" s="1">
        <v>74684000</v>
      </c>
      <c r="Q900" s="1">
        <v>82638000</v>
      </c>
      <c r="R900" s="1">
        <v>83738000</v>
      </c>
      <c r="S900" s="1">
        <v>87652000</v>
      </c>
      <c r="T900" s="1">
        <v>89325000</v>
      </c>
      <c r="U900" s="1">
        <v>83259000</v>
      </c>
      <c r="V900" s="1">
        <v>154000000</v>
      </c>
      <c r="W900" s="1">
        <v>163760000</v>
      </c>
    </row>
    <row r="901" spans="1:23">
      <c r="A901" s="1" t="s">
        <v>3716</v>
      </c>
      <c r="B901" s="1" t="s">
        <v>3716</v>
      </c>
      <c r="C901" s="1" t="s">
        <v>3717</v>
      </c>
      <c r="D901" s="1" t="s">
        <v>3718</v>
      </c>
      <c r="E901" s="1" t="s">
        <v>3719</v>
      </c>
      <c r="F901" s="1" t="s">
        <v>29</v>
      </c>
      <c r="G901" s="1" t="s">
        <v>27</v>
      </c>
      <c r="H901" s="1" t="s">
        <v>27</v>
      </c>
      <c r="I901" s="1" t="s">
        <v>28</v>
      </c>
      <c r="J901" s="1" t="s">
        <v>28</v>
      </c>
      <c r="K901" s="1" t="s">
        <v>27</v>
      </c>
      <c r="L901" s="1" t="s">
        <v>27</v>
      </c>
      <c r="M901" s="1" t="s">
        <v>27</v>
      </c>
      <c r="N901" s="1">
        <v>19</v>
      </c>
      <c r="O901" s="1">
        <v>4244100</v>
      </c>
      <c r="P901" s="1">
        <v>254280</v>
      </c>
      <c r="Q901" s="1">
        <v>0</v>
      </c>
      <c r="R901" s="1">
        <v>0</v>
      </c>
      <c r="S901" s="1">
        <v>2165800</v>
      </c>
      <c r="T901" s="1">
        <v>2078300</v>
      </c>
      <c r="U901" s="1">
        <v>0</v>
      </c>
      <c r="V901" s="1">
        <v>0</v>
      </c>
      <c r="W901" s="1">
        <v>0</v>
      </c>
    </row>
    <row r="902" spans="1:23">
      <c r="A902" s="1" t="s">
        <v>3720</v>
      </c>
      <c r="B902" s="1" t="s">
        <v>3720</v>
      </c>
      <c r="C902" s="1" t="s">
        <v>3721</v>
      </c>
      <c r="D902" s="1" t="s">
        <v>3722</v>
      </c>
      <c r="E902" s="1" t="s">
        <v>3723</v>
      </c>
      <c r="F902" s="1" t="s">
        <v>28</v>
      </c>
      <c r="G902" s="1" t="s">
        <v>28</v>
      </c>
      <c r="H902" s="1" t="s">
        <v>29</v>
      </c>
      <c r="I902" s="1" t="s">
        <v>28</v>
      </c>
      <c r="J902" s="1" t="s">
        <v>28</v>
      </c>
      <c r="K902" s="1" t="s">
        <v>29</v>
      </c>
      <c r="L902" s="1" t="s">
        <v>28</v>
      </c>
      <c r="M902" s="1" t="s">
        <v>29</v>
      </c>
      <c r="N902" s="1">
        <v>23</v>
      </c>
      <c r="O902" s="1">
        <v>14514000</v>
      </c>
      <c r="P902" s="1">
        <v>1288600</v>
      </c>
      <c r="Q902" s="1">
        <v>1319800</v>
      </c>
      <c r="R902" s="1">
        <v>954920</v>
      </c>
      <c r="S902" s="1">
        <v>2192400</v>
      </c>
      <c r="T902" s="1">
        <v>2877200</v>
      </c>
      <c r="U902" s="1">
        <v>2054700</v>
      </c>
      <c r="V902" s="1">
        <v>1166600</v>
      </c>
      <c r="W902" s="1">
        <v>2660200</v>
      </c>
    </row>
    <row r="903" spans="1:23">
      <c r="A903" s="1" t="s">
        <v>3724</v>
      </c>
      <c r="B903" s="1" t="s">
        <v>3724</v>
      </c>
      <c r="C903" s="1" t="s">
        <v>3725</v>
      </c>
      <c r="D903" s="1" t="s">
        <v>3726</v>
      </c>
      <c r="E903" s="1" t="s">
        <v>3727</v>
      </c>
      <c r="F903" s="1" t="s">
        <v>28</v>
      </c>
      <c r="G903" s="1" t="s">
        <v>29</v>
      </c>
      <c r="H903" s="1" t="s">
        <v>29</v>
      </c>
      <c r="I903" s="1" t="s">
        <v>28</v>
      </c>
      <c r="J903" s="1" t="s">
        <v>28</v>
      </c>
      <c r="K903" s="1" t="s">
        <v>29</v>
      </c>
      <c r="L903" s="1" t="s">
        <v>28</v>
      </c>
      <c r="M903" s="1" t="s">
        <v>28</v>
      </c>
      <c r="N903" s="1">
        <v>19</v>
      </c>
      <c r="O903" s="1">
        <v>10040000</v>
      </c>
      <c r="P903" s="1">
        <v>678260</v>
      </c>
      <c r="Q903" s="1">
        <v>564600</v>
      </c>
      <c r="R903" s="1">
        <v>715100</v>
      </c>
      <c r="S903" s="1">
        <v>2136300</v>
      </c>
      <c r="T903" s="1">
        <v>2478100</v>
      </c>
      <c r="U903" s="1">
        <v>957210</v>
      </c>
      <c r="V903" s="1">
        <v>1297800</v>
      </c>
      <c r="W903" s="1">
        <v>1212200</v>
      </c>
    </row>
    <row r="904" spans="1:23">
      <c r="A904" s="1" t="s">
        <v>3728</v>
      </c>
      <c r="B904" s="1" t="s">
        <v>3728</v>
      </c>
      <c r="C904" s="1" t="s">
        <v>3729</v>
      </c>
      <c r="D904" s="1" t="s">
        <v>3730</v>
      </c>
      <c r="E904" s="1" t="s">
        <v>3731</v>
      </c>
      <c r="F904" s="1" t="s">
        <v>28</v>
      </c>
      <c r="G904" s="1" t="s">
        <v>27</v>
      </c>
      <c r="H904" s="1" t="s">
        <v>29</v>
      </c>
      <c r="I904" s="1" t="s">
        <v>29</v>
      </c>
      <c r="J904" s="1" t="s">
        <v>28</v>
      </c>
      <c r="K904" s="1" t="s">
        <v>27</v>
      </c>
      <c r="L904" s="1" t="s">
        <v>29</v>
      </c>
      <c r="M904" s="1" t="s">
        <v>29</v>
      </c>
      <c r="N904" s="1">
        <v>22</v>
      </c>
      <c r="O904" s="1">
        <v>8605300</v>
      </c>
      <c r="P904" s="1">
        <v>837080</v>
      </c>
      <c r="Q904" s="1">
        <v>0</v>
      </c>
      <c r="R904" s="1">
        <v>555660</v>
      </c>
      <c r="S904" s="1">
        <v>2063700</v>
      </c>
      <c r="T904" s="1">
        <v>2477500</v>
      </c>
      <c r="U904" s="1">
        <v>0</v>
      </c>
      <c r="V904" s="1">
        <v>1430300</v>
      </c>
      <c r="W904" s="1">
        <v>1796800</v>
      </c>
    </row>
    <row r="905" spans="1:23">
      <c r="A905" s="1" t="s">
        <v>3732</v>
      </c>
      <c r="B905" s="1" t="s">
        <v>3733</v>
      </c>
      <c r="C905" s="1" t="s">
        <v>3734</v>
      </c>
      <c r="D905" s="1" t="s">
        <v>3735</v>
      </c>
      <c r="E905" s="1" t="s">
        <v>3736</v>
      </c>
      <c r="F905" s="1" t="s">
        <v>28</v>
      </c>
      <c r="G905" s="1" t="s">
        <v>28</v>
      </c>
      <c r="H905" s="1" t="s">
        <v>28</v>
      </c>
      <c r="I905" s="1" t="s">
        <v>28</v>
      </c>
      <c r="J905" s="1" t="s">
        <v>28</v>
      </c>
      <c r="K905" s="1" t="s">
        <v>28</v>
      </c>
      <c r="L905" s="1" t="s">
        <v>28</v>
      </c>
      <c r="M905" s="1" t="s">
        <v>28</v>
      </c>
      <c r="N905" s="1">
        <v>31</v>
      </c>
      <c r="O905" s="1">
        <v>66962000</v>
      </c>
      <c r="P905" s="1">
        <v>7668200</v>
      </c>
      <c r="Q905" s="1">
        <v>5027000</v>
      </c>
      <c r="R905" s="1">
        <v>4221400</v>
      </c>
      <c r="S905" s="1">
        <v>8136600</v>
      </c>
      <c r="T905" s="1">
        <v>10363000</v>
      </c>
      <c r="U905" s="1">
        <v>5894700</v>
      </c>
      <c r="V905" s="1">
        <v>12054000</v>
      </c>
      <c r="W905" s="1">
        <v>13597000</v>
      </c>
    </row>
    <row r="906" spans="1:23">
      <c r="A906" s="1" t="s">
        <v>3737</v>
      </c>
      <c r="B906" s="1" t="s">
        <v>3737</v>
      </c>
      <c r="C906" s="1" t="s">
        <v>3738</v>
      </c>
      <c r="D906" s="1" t="s">
        <v>3739</v>
      </c>
      <c r="E906" s="1" t="s">
        <v>3740</v>
      </c>
      <c r="F906" s="1" t="s">
        <v>28</v>
      </c>
      <c r="G906" s="1" t="s">
        <v>28</v>
      </c>
      <c r="H906" s="1" t="s">
        <v>29</v>
      </c>
      <c r="I906" s="1" t="s">
        <v>29</v>
      </c>
      <c r="J906" s="1" t="s">
        <v>28</v>
      </c>
      <c r="K906" s="1" t="s">
        <v>28</v>
      </c>
      <c r="L906" s="1" t="s">
        <v>29</v>
      </c>
      <c r="M906" s="1" t="s">
        <v>29</v>
      </c>
      <c r="N906" s="1">
        <v>22</v>
      </c>
      <c r="O906" s="1">
        <v>4830600</v>
      </c>
      <c r="P906" s="1">
        <v>422240</v>
      </c>
      <c r="Q906" s="1">
        <v>461820</v>
      </c>
      <c r="R906" s="1">
        <v>598600</v>
      </c>
      <c r="S906" s="1">
        <v>974740</v>
      </c>
      <c r="T906" s="1">
        <v>832600</v>
      </c>
      <c r="U906" s="1">
        <v>564830</v>
      </c>
      <c r="V906" s="1">
        <v>946170</v>
      </c>
      <c r="W906" s="1">
        <v>975740</v>
      </c>
    </row>
    <row r="907" spans="1:23">
      <c r="A907" s="1" t="s">
        <v>3741</v>
      </c>
      <c r="B907" s="1" t="s">
        <v>3741</v>
      </c>
      <c r="C907" s="1" t="s">
        <v>3742</v>
      </c>
      <c r="D907" s="1" t="s">
        <v>3743</v>
      </c>
      <c r="E907" s="1" t="s">
        <v>3744</v>
      </c>
      <c r="F907" s="1" t="s">
        <v>28</v>
      </c>
      <c r="G907" s="1" t="s">
        <v>28</v>
      </c>
      <c r="H907" s="1" t="s">
        <v>28</v>
      </c>
      <c r="I907" s="1" t="s">
        <v>28</v>
      </c>
      <c r="J907" s="1" t="s">
        <v>28</v>
      </c>
      <c r="K907" s="1" t="s">
        <v>28</v>
      </c>
      <c r="L907" s="1" t="s">
        <v>28</v>
      </c>
      <c r="M907" s="1" t="s">
        <v>28</v>
      </c>
      <c r="N907" s="1">
        <v>6</v>
      </c>
      <c r="O907" s="1">
        <v>1778399999.99999</v>
      </c>
      <c r="P907" s="1">
        <v>113380000</v>
      </c>
      <c r="Q907" s="1">
        <v>44979000</v>
      </c>
      <c r="R907" s="1">
        <v>72640000</v>
      </c>
      <c r="S907" s="1">
        <v>538070000</v>
      </c>
      <c r="T907" s="1">
        <v>378470000</v>
      </c>
      <c r="U907" s="1">
        <v>117130000</v>
      </c>
      <c r="V907" s="1">
        <v>220040000</v>
      </c>
      <c r="W907" s="1">
        <v>293660000</v>
      </c>
    </row>
    <row r="908" spans="1:23">
      <c r="A908" s="1" t="s">
        <v>3745</v>
      </c>
      <c r="B908" s="1" t="s">
        <v>3745</v>
      </c>
      <c r="C908" s="1" t="s">
        <v>3746</v>
      </c>
      <c r="D908" s="1" t="s">
        <v>3747</v>
      </c>
      <c r="E908" s="1" t="s">
        <v>3748</v>
      </c>
      <c r="F908" s="1" t="s">
        <v>28</v>
      </c>
      <c r="G908" s="1" t="s">
        <v>28</v>
      </c>
      <c r="H908" s="1" t="s">
        <v>28</v>
      </c>
      <c r="I908" s="1" t="s">
        <v>28</v>
      </c>
      <c r="J908" s="1" t="s">
        <v>28</v>
      </c>
      <c r="K908" s="1" t="s">
        <v>28</v>
      </c>
      <c r="L908" s="1" t="s">
        <v>28</v>
      </c>
      <c r="M908" s="1" t="s">
        <v>28</v>
      </c>
      <c r="N908" s="1">
        <v>21</v>
      </c>
      <c r="O908" s="1">
        <v>128130000</v>
      </c>
      <c r="P908" s="1">
        <v>10183000</v>
      </c>
      <c r="Q908" s="1">
        <v>2411700</v>
      </c>
      <c r="R908" s="1">
        <v>4523600</v>
      </c>
      <c r="S908" s="1">
        <v>42209000</v>
      </c>
      <c r="T908" s="1">
        <v>43905000</v>
      </c>
      <c r="U908" s="1">
        <v>4657700</v>
      </c>
      <c r="V908" s="1">
        <v>5398200</v>
      </c>
      <c r="W908" s="1">
        <v>14842000</v>
      </c>
    </row>
    <row r="909" spans="1:23">
      <c r="A909" s="1" t="s">
        <v>3749</v>
      </c>
      <c r="B909" s="1" t="s">
        <v>3749</v>
      </c>
      <c r="C909" s="1" t="s">
        <v>3750</v>
      </c>
      <c r="D909" s="1" t="s">
        <v>3751</v>
      </c>
      <c r="E909" s="1" t="s">
        <v>3752</v>
      </c>
      <c r="F909" s="1" t="s">
        <v>28</v>
      </c>
      <c r="G909" s="1" t="s">
        <v>28</v>
      </c>
      <c r="H909" s="1" t="s">
        <v>28</v>
      </c>
      <c r="I909" s="1" t="s">
        <v>28</v>
      </c>
      <c r="J909" s="1" t="s">
        <v>28</v>
      </c>
      <c r="K909" s="1" t="s">
        <v>28</v>
      </c>
      <c r="L909" s="1" t="s">
        <v>28</v>
      </c>
      <c r="M909" s="1" t="s">
        <v>28</v>
      </c>
      <c r="N909" s="1">
        <v>41</v>
      </c>
      <c r="O909" s="1">
        <v>197960000</v>
      </c>
      <c r="P909" s="1">
        <v>19627000</v>
      </c>
      <c r="Q909" s="1">
        <v>19754000</v>
      </c>
      <c r="R909" s="1">
        <v>20348000</v>
      </c>
      <c r="S909" s="1">
        <v>21096000</v>
      </c>
      <c r="T909" s="1">
        <v>19538000</v>
      </c>
      <c r="U909" s="1">
        <v>22744000</v>
      </c>
      <c r="V909" s="1">
        <v>40402000</v>
      </c>
      <c r="W909" s="1">
        <v>34449000</v>
      </c>
    </row>
    <row r="910" spans="1:23">
      <c r="A910" s="1" t="s">
        <v>3753</v>
      </c>
      <c r="B910" s="1" t="s">
        <v>3753</v>
      </c>
      <c r="C910" s="1" t="s">
        <v>3754</v>
      </c>
      <c r="D910" s="1" t="s">
        <v>3755</v>
      </c>
      <c r="E910" s="1" t="s">
        <v>3756</v>
      </c>
      <c r="F910" s="1" t="s">
        <v>28</v>
      </c>
      <c r="G910" s="1" t="s">
        <v>28</v>
      </c>
      <c r="H910" s="1" t="s">
        <v>28</v>
      </c>
      <c r="I910" s="1" t="s">
        <v>28</v>
      </c>
      <c r="J910" s="1" t="s">
        <v>28</v>
      </c>
      <c r="K910" s="1" t="s">
        <v>28</v>
      </c>
      <c r="L910" s="1" t="s">
        <v>28</v>
      </c>
      <c r="M910" s="1" t="s">
        <v>28</v>
      </c>
      <c r="N910" s="1">
        <v>121</v>
      </c>
      <c r="O910" s="1">
        <v>67805000</v>
      </c>
      <c r="P910" s="1">
        <v>3861200</v>
      </c>
      <c r="Q910" s="1">
        <v>3188300</v>
      </c>
      <c r="R910" s="1">
        <v>4926600</v>
      </c>
      <c r="S910" s="1">
        <v>11658000</v>
      </c>
      <c r="T910" s="1">
        <v>16091000</v>
      </c>
      <c r="U910" s="1">
        <v>6136300</v>
      </c>
      <c r="V910" s="1">
        <v>8212800</v>
      </c>
      <c r="W910" s="1">
        <v>13731000</v>
      </c>
    </row>
    <row r="911" spans="1:23">
      <c r="A911" s="1" t="s">
        <v>3757</v>
      </c>
      <c r="B911" s="1" t="s">
        <v>3757</v>
      </c>
      <c r="C911" s="1" t="s">
        <v>3758</v>
      </c>
      <c r="D911" s="1" t="s">
        <v>3759</v>
      </c>
      <c r="E911" s="1" t="s">
        <v>3760</v>
      </c>
      <c r="F911" s="1" t="s">
        <v>28</v>
      </c>
      <c r="G911" s="1" t="s">
        <v>28</v>
      </c>
      <c r="H911" s="1" t="s">
        <v>28</v>
      </c>
      <c r="I911" s="1" t="s">
        <v>28</v>
      </c>
      <c r="J911" s="1" t="s">
        <v>28</v>
      </c>
      <c r="K911" s="1" t="s">
        <v>28</v>
      </c>
      <c r="L911" s="1" t="s">
        <v>28</v>
      </c>
      <c r="M911" s="1" t="s">
        <v>28</v>
      </c>
      <c r="N911" s="1">
        <v>31</v>
      </c>
      <c r="O911" s="1">
        <v>797700000</v>
      </c>
      <c r="P911" s="1">
        <v>58065000</v>
      </c>
      <c r="Q911" s="1">
        <v>50478000</v>
      </c>
      <c r="R911" s="1">
        <v>54164000</v>
      </c>
      <c r="S911" s="1">
        <v>157070000</v>
      </c>
      <c r="T911" s="1">
        <v>187200000</v>
      </c>
      <c r="U911" s="1">
        <v>57656000</v>
      </c>
      <c r="V911" s="1">
        <v>89367000</v>
      </c>
      <c r="W911" s="1">
        <v>143700000</v>
      </c>
    </row>
    <row r="912" spans="1:23">
      <c r="A912" s="1" t="s">
        <v>3761</v>
      </c>
      <c r="B912" s="1" t="s">
        <v>3761</v>
      </c>
      <c r="C912" s="1" t="s">
        <v>3762</v>
      </c>
      <c r="D912" s="1" t="s">
        <v>3763</v>
      </c>
      <c r="E912" s="1" t="s">
        <v>3764</v>
      </c>
      <c r="F912" s="1" t="s">
        <v>28</v>
      </c>
      <c r="G912" s="1" t="s">
        <v>28</v>
      </c>
      <c r="H912" s="1" t="s">
        <v>28</v>
      </c>
      <c r="I912" s="1" t="s">
        <v>28</v>
      </c>
      <c r="J912" s="1" t="s">
        <v>28</v>
      </c>
      <c r="K912" s="1" t="s">
        <v>28</v>
      </c>
      <c r="L912" s="1" t="s">
        <v>28</v>
      </c>
      <c r="M912" s="1" t="s">
        <v>28</v>
      </c>
      <c r="N912" s="1">
        <v>20</v>
      </c>
      <c r="O912" s="1">
        <v>31225000</v>
      </c>
      <c r="P912" s="1">
        <v>1870900</v>
      </c>
      <c r="Q912" s="1">
        <v>1721300</v>
      </c>
      <c r="R912" s="1">
        <v>1963100</v>
      </c>
      <c r="S912" s="1">
        <v>11003000</v>
      </c>
      <c r="T912" s="1">
        <v>7440800</v>
      </c>
      <c r="U912" s="1">
        <v>1374000</v>
      </c>
      <c r="V912" s="1">
        <v>2599300</v>
      </c>
      <c r="W912" s="1">
        <v>3252000</v>
      </c>
    </row>
    <row r="913" spans="1:23">
      <c r="A913" s="1" t="s">
        <v>3765</v>
      </c>
      <c r="B913" s="1" t="s">
        <v>3765</v>
      </c>
      <c r="C913" s="1" t="s">
        <v>3766</v>
      </c>
      <c r="D913" s="1" t="s">
        <v>3767</v>
      </c>
      <c r="E913" s="1" t="s">
        <v>3768</v>
      </c>
      <c r="F913" s="1" t="s">
        <v>28</v>
      </c>
      <c r="G913" s="1" t="s">
        <v>28</v>
      </c>
      <c r="H913" s="1" t="s">
        <v>28</v>
      </c>
      <c r="I913" s="1" t="s">
        <v>28</v>
      </c>
      <c r="J913" s="1" t="s">
        <v>28</v>
      </c>
      <c r="K913" s="1" t="s">
        <v>28</v>
      </c>
      <c r="L913" s="1" t="s">
        <v>28</v>
      </c>
      <c r="M913" s="1" t="s">
        <v>28</v>
      </c>
      <c r="N913" s="1">
        <v>31</v>
      </c>
      <c r="O913" s="1">
        <v>719440000</v>
      </c>
      <c r="P913" s="1">
        <v>63866000</v>
      </c>
      <c r="Q913" s="1">
        <v>66408000</v>
      </c>
      <c r="R913" s="1">
        <v>68319000</v>
      </c>
      <c r="S913" s="1">
        <v>85105000</v>
      </c>
      <c r="T913" s="1">
        <v>128160000</v>
      </c>
      <c r="U913" s="1">
        <v>65793000</v>
      </c>
      <c r="V913" s="1">
        <v>106730000</v>
      </c>
      <c r="W913" s="1">
        <v>135050000</v>
      </c>
    </row>
    <row r="914" spans="1:23">
      <c r="A914" s="1" t="s">
        <v>3769</v>
      </c>
      <c r="B914" s="1" t="s">
        <v>3769</v>
      </c>
      <c r="C914" s="1" t="s">
        <v>3770</v>
      </c>
      <c r="D914" s="1" t="s">
        <v>3771</v>
      </c>
      <c r="E914" s="1" t="s">
        <v>3772</v>
      </c>
      <c r="F914" s="1" t="s">
        <v>28</v>
      </c>
      <c r="G914" s="1" t="s">
        <v>28</v>
      </c>
      <c r="H914" s="1" t="s">
        <v>28</v>
      </c>
      <c r="I914" s="1" t="s">
        <v>28</v>
      </c>
      <c r="J914" s="1" t="s">
        <v>28</v>
      </c>
      <c r="K914" s="1" t="s">
        <v>28</v>
      </c>
      <c r="L914" s="1" t="s">
        <v>28</v>
      </c>
      <c r="M914" s="1" t="s">
        <v>28</v>
      </c>
      <c r="N914" s="1">
        <v>24</v>
      </c>
      <c r="O914" s="1">
        <v>31266000</v>
      </c>
      <c r="P914" s="1">
        <v>2262400</v>
      </c>
      <c r="Q914" s="1">
        <v>1788900</v>
      </c>
      <c r="R914" s="1">
        <v>2883000</v>
      </c>
      <c r="S914" s="1">
        <v>6148700</v>
      </c>
      <c r="T914" s="1">
        <v>6290600</v>
      </c>
      <c r="U914" s="1">
        <v>3063200</v>
      </c>
      <c r="V914" s="1">
        <v>4151300</v>
      </c>
      <c r="W914" s="1">
        <v>4678400</v>
      </c>
    </row>
    <row r="915" spans="1:23">
      <c r="A915" s="1" t="s">
        <v>3773</v>
      </c>
      <c r="B915" s="1" t="s">
        <v>3773</v>
      </c>
      <c r="C915" s="1" t="s">
        <v>3774</v>
      </c>
      <c r="D915" s="1" t="s">
        <v>3775</v>
      </c>
      <c r="E915" s="1" t="s">
        <v>3776</v>
      </c>
      <c r="F915" s="1" t="s">
        <v>28</v>
      </c>
      <c r="G915" s="1" t="s">
        <v>28</v>
      </c>
      <c r="H915" s="1" t="s">
        <v>28</v>
      </c>
      <c r="I915" s="1" t="s">
        <v>28</v>
      </c>
      <c r="J915" s="1" t="s">
        <v>28</v>
      </c>
      <c r="K915" s="1" t="s">
        <v>28</v>
      </c>
      <c r="L915" s="1" t="s">
        <v>28</v>
      </c>
      <c r="M915" s="1" t="s">
        <v>28</v>
      </c>
      <c r="N915" s="1">
        <v>7</v>
      </c>
      <c r="O915" s="1">
        <v>387830000</v>
      </c>
      <c r="P915" s="1">
        <v>26330000</v>
      </c>
      <c r="Q915" s="1">
        <v>47672000</v>
      </c>
      <c r="R915" s="1">
        <v>34536000</v>
      </c>
      <c r="S915" s="1">
        <v>50286000</v>
      </c>
      <c r="T915" s="1">
        <v>21614000</v>
      </c>
      <c r="U915" s="1">
        <v>40009000</v>
      </c>
      <c r="V915" s="1">
        <v>86026000</v>
      </c>
      <c r="W915" s="1">
        <v>81361000</v>
      </c>
    </row>
    <row r="916" spans="1:23">
      <c r="A916" s="1" t="s">
        <v>3777</v>
      </c>
      <c r="B916" s="1" t="s">
        <v>3777</v>
      </c>
      <c r="C916" s="1" t="s">
        <v>3778</v>
      </c>
      <c r="D916" s="1" t="s">
        <v>3779</v>
      </c>
      <c r="E916" s="1" t="s">
        <v>3780</v>
      </c>
      <c r="F916" s="1" t="s">
        <v>29</v>
      </c>
      <c r="G916" s="1" t="s">
        <v>27</v>
      </c>
      <c r="H916" s="1" t="s">
        <v>29</v>
      </c>
      <c r="I916" s="1" t="s">
        <v>29</v>
      </c>
      <c r="J916" s="1" t="s">
        <v>28</v>
      </c>
      <c r="K916" s="1" t="s">
        <v>29</v>
      </c>
      <c r="L916" s="1" t="s">
        <v>29</v>
      </c>
      <c r="M916" s="1" t="s">
        <v>28</v>
      </c>
      <c r="N916" s="1">
        <v>40</v>
      </c>
      <c r="O916" s="1">
        <v>2873700</v>
      </c>
      <c r="P916" s="1">
        <v>127340</v>
      </c>
      <c r="Q916" s="1">
        <v>0</v>
      </c>
      <c r="R916" s="1">
        <v>242240</v>
      </c>
      <c r="S916" s="1">
        <v>977670</v>
      </c>
      <c r="T916" s="1">
        <v>717810</v>
      </c>
      <c r="U916" s="1">
        <v>309420</v>
      </c>
      <c r="V916" s="1">
        <v>654250</v>
      </c>
      <c r="W916" s="1">
        <v>690090</v>
      </c>
    </row>
    <row r="917" spans="1:23">
      <c r="A917" s="1" t="s">
        <v>3781</v>
      </c>
      <c r="B917" s="1" t="s">
        <v>3781</v>
      </c>
      <c r="C917" s="1" t="s">
        <v>3782</v>
      </c>
      <c r="D917" s="1" t="s">
        <v>3783</v>
      </c>
      <c r="E917" s="1" t="s">
        <v>3784</v>
      </c>
      <c r="F917" s="1" t="s">
        <v>28</v>
      </c>
      <c r="G917" s="1" t="s">
        <v>27</v>
      </c>
      <c r="H917" s="1" t="s">
        <v>29</v>
      </c>
      <c r="I917" s="1" t="s">
        <v>28</v>
      </c>
      <c r="J917" s="1" t="s">
        <v>28</v>
      </c>
      <c r="K917" s="1" t="s">
        <v>27</v>
      </c>
      <c r="L917" s="1" t="s">
        <v>29</v>
      </c>
      <c r="M917" s="1" t="s">
        <v>28</v>
      </c>
      <c r="N917" s="1">
        <v>26</v>
      </c>
      <c r="O917" s="1">
        <v>2279200</v>
      </c>
      <c r="P917" s="1">
        <v>191250</v>
      </c>
      <c r="Q917" s="1">
        <v>0</v>
      </c>
      <c r="R917" s="1">
        <v>183010</v>
      </c>
      <c r="S917" s="1">
        <v>359730</v>
      </c>
      <c r="T917" s="1">
        <v>719050</v>
      </c>
      <c r="U917" s="1">
        <v>0</v>
      </c>
      <c r="V917" s="1">
        <v>408020</v>
      </c>
      <c r="W917" s="1">
        <v>418120</v>
      </c>
    </row>
    <row r="918" spans="1:23">
      <c r="A918" s="1" t="s">
        <v>3785</v>
      </c>
      <c r="B918" s="1" t="s">
        <v>3785</v>
      </c>
      <c r="C918" s="1" t="s">
        <v>3786</v>
      </c>
      <c r="D918" s="1" t="s">
        <v>3787</v>
      </c>
      <c r="E918" s="1" t="s">
        <v>3788</v>
      </c>
      <c r="F918" s="1" t="s">
        <v>28</v>
      </c>
      <c r="G918" s="1" t="s">
        <v>29</v>
      </c>
      <c r="H918" s="1" t="s">
        <v>29</v>
      </c>
      <c r="I918" s="1" t="s">
        <v>28</v>
      </c>
      <c r="J918" s="1" t="s">
        <v>28</v>
      </c>
      <c r="K918" s="1" t="s">
        <v>28</v>
      </c>
      <c r="L918" s="1" t="s">
        <v>29</v>
      </c>
      <c r="M918" s="1" t="s">
        <v>28</v>
      </c>
      <c r="N918" s="1">
        <v>26</v>
      </c>
      <c r="O918" s="1">
        <v>10988000</v>
      </c>
      <c r="P918" s="1">
        <v>783280</v>
      </c>
      <c r="Q918" s="1">
        <v>686230</v>
      </c>
      <c r="R918" s="1">
        <v>970510</v>
      </c>
      <c r="S918" s="1">
        <v>2650800</v>
      </c>
      <c r="T918" s="1">
        <v>2023000</v>
      </c>
      <c r="U918" s="1">
        <v>1001700</v>
      </c>
      <c r="V918" s="1">
        <v>1361000</v>
      </c>
      <c r="W918" s="1">
        <v>1511000</v>
      </c>
    </row>
    <row r="919" spans="1:23">
      <c r="A919" s="1" t="s">
        <v>3789</v>
      </c>
      <c r="B919" s="1" t="s">
        <v>3789</v>
      </c>
      <c r="C919" s="1" t="s">
        <v>3790</v>
      </c>
      <c r="D919" s="1" t="s">
        <v>3791</v>
      </c>
      <c r="E919" s="1" t="s">
        <v>3792</v>
      </c>
      <c r="F919" s="1" t="s">
        <v>28</v>
      </c>
      <c r="G919" s="1" t="s">
        <v>28</v>
      </c>
      <c r="H919" s="1" t="s">
        <v>28</v>
      </c>
      <c r="I919" s="1" t="s">
        <v>28</v>
      </c>
      <c r="J919" s="1" t="s">
        <v>28</v>
      </c>
      <c r="K919" s="1" t="s">
        <v>29</v>
      </c>
      <c r="L919" s="1" t="s">
        <v>29</v>
      </c>
      <c r="M919" s="1" t="s">
        <v>28</v>
      </c>
      <c r="N919" s="1">
        <v>28</v>
      </c>
      <c r="O919" s="1">
        <v>32529000</v>
      </c>
      <c r="P919" s="1">
        <v>2368200</v>
      </c>
      <c r="Q919" s="1">
        <v>1347300</v>
      </c>
      <c r="R919" s="1">
        <v>1998000</v>
      </c>
      <c r="S919" s="1">
        <v>8265000</v>
      </c>
      <c r="T919" s="1">
        <v>8903000</v>
      </c>
      <c r="U919" s="1">
        <v>1392200</v>
      </c>
      <c r="V919" s="1">
        <v>3232200</v>
      </c>
      <c r="W919" s="1">
        <v>5022900</v>
      </c>
    </row>
    <row r="920" spans="1:23">
      <c r="A920" s="1" t="s">
        <v>3793</v>
      </c>
      <c r="B920" s="1" t="s">
        <v>3794</v>
      </c>
      <c r="C920" s="1" t="s">
        <v>3795</v>
      </c>
      <c r="D920" s="1" t="s">
        <v>3796</v>
      </c>
      <c r="E920" s="1" t="s">
        <v>3797</v>
      </c>
      <c r="F920" s="1" t="s">
        <v>29</v>
      </c>
      <c r="G920" s="1" t="s">
        <v>29</v>
      </c>
      <c r="H920" s="1" t="s">
        <v>29</v>
      </c>
      <c r="I920" s="1" t="s">
        <v>28</v>
      </c>
      <c r="J920" s="1" t="s">
        <v>28</v>
      </c>
      <c r="K920" s="1" t="s">
        <v>29</v>
      </c>
      <c r="L920" s="1" t="s">
        <v>28</v>
      </c>
      <c r="M920" s="1" t="s">
        <v>29</v>
      </c>
      <c r="N920" s="1">
        <v>27</v>
      </c>
      <c r="O920" s="1">
        <v>10622000</v>
      </c>
      <c r="P920" s="1">
        <v>146300</v>
      </c>
      <c r="Q920" s="1">
        <v>462780</v>
      </c>
      <c r="R920" s="1">
        <v>1195400</v>
      </c>
      <c r="S920" s="1">
        <v>3615500</v>
      </c>
      <c r="T920" s="1">
        <v>5004600</v>
      </c>
      <c r="U920" s="1">
        <v>235910</v>
      </c>
      <c r="V920" s="1">
        <v>1199200</v>
      </c>
      <c r="W920" s="1">
        <v>420500</v>
      </c>
    </row>
    <row r="921" spans="1:23">
      <c r="A921" s="1" t="s">
        <v>3798</v>
      </c>
      <c r="B921" s="1" t="s">
        <v>3798</v>
      </c>
      <c r="C921" s="1" t="s">
        <v>3799</v>
      </c>
      <c r="D921" s="1" t="s">
        <v>3800</v>
      </c>
      <c r="E921" s="1" t="s">
        <v>3801</v>
      </c>
      <c r="F921" s="1" t="s">
        <v>28</v>
      </c>
      <c r="G921" s="1" t="s">
        <v>28</v>
      </c>
      <c r="H921" s="1" t="s">
        <v>28</v>
      </c>
      <c r="I921" s="1" t="s">
        <v>28</v>
      </c>
      <c r="J921" s="1" t="s">
        <v>28</v>
      </c>
      <c r="K921" s="1" t="s">
        <v>28</v>
      </c>
      <c r="L921" s="1" t="s">
        <v>28</v>
      </c>
      <c r="M921" s="1" t="s">
        <v>28</v>
      </c>
      <c r="N921" s="1">
        <v>9</v>
      </c>
      <c r="O921" s="1">
        <v>151810000</v>
      </c>
      <c r="P921" s="1">
        <v>10368000</v>
      </c>
      <c r="Q921" s="1">
        <v>16718000</v>
      </c>
      <c r="R921" s="1">
        <v>14949000</v>
      </c>
      <c r="S921" s="1">
        <v>15616000</v>
      </c>
      <c r="T921" s="1">
        <v>14513000</v>
      </c>
      <c r="U921" s="1">
        <v>20546000</v>
      </c>
      <c r="V921" s="1">
        <v>36550000</v>
      </c>
      <c r="W921" s="1">
        <v>22552000</v>
      </c>
    </row>
    <row r="922" spans="1:23">
      <c r="A922" s="1" t="s">
        <v>3802</v>
      </c>
      <c r="B922" s="1" t="s">
        <v>3802</v>
      </c>
      <c r="C922" s="1" t="s">
        <v>3803</v>
      </c>
      <c r="D922" s="1" t="s">
        <v>3804</v>
      </c>
      <c r="E922" s="1" t="s">
        <v>3805</v>
      </c>
      <c r="F922" s="1" t="s">
        <v>28</v>
      </c>
      <c r="G922" s="1" t="s">
        <v>28</v>
      </c>
      <c r="H922" s="1" t="s">
        <v>28</v>
      </c>
      <c r="I922" s="1" t="s">
        <v>28</v>
      </c>
      <c r="J922" s="1" t="s">
        <v>28</v>
      </c>
      <c r="K922" s="1" t="s">
        <v>28</v>
      </c>
      <c r="L922" s="1" t="s">
        <v>28</v>
      </c>
      <c r="M922" s="1" t="s">
        <v>28</v>
      </c>
      <c r="N922" s="1">
        <v>10</v>
      </c>
      <c r="O922" s="1">
        <v>50993000</v>
      </c>
      <c r="P922" s="1">
        <v>3330000</v>
      </c>
      <c r="Q922" s="1">
        <v>5761900</v>
      </c>
      <c r="R922" s="1">
        <v>5742900</v>
      </c>
      <c r="S922" s="1">
        <v>7209600</v>
      </c>
      <c r="T922" s="1">
        <v>8313600</v>
      </c>
      <c r="U922" s="1">
        <v>2399600</v>
      </c>
      <c r="V922" s="1">
        <v>5766500</v>
      </c>
      <c r="W922" s="1">
        <v>12469000</v>
      </c>
    </row>
    <row r="923" spans="1:23">
      <c r="A923" s="1" t="s">
        <v>3806</v>
      </c>
      <c r="B923" s="1" t="s">
        <v>3806</v>
      </c>
      <c r="C923" s="1" t="s">
        <v>3807</v>
      </c>
      <c r="D923" s="1" t="s">
        <v>3808</v>
      </c>
      <c r="E923" s="1" t="s">
        <v>3809</v>
      </c>
      <c r="F923" s="1" t="s">
        <v>28</v>
      </c>
      <c r="G923" s="1" t="s">
        <v>28</v>
      </c>
      <c r="H923" s="1" t="s">
        <v>28</v>
      </c>
      <c r="I923" s="1" t="s">
        <v>28</v>
      </c>
      <c r="J923" s="1" t="s">
        <v>28</v>
      </c>
      <c r="K923" s="1" t="s">
        <v>28</v>
      </c>
      <c r="L923" s="1" t="s">
        <v>28</v>
      </c>
      <c r="M923" s="1" t="s">
        <v>28</v>
      </c>
      <c r="N923" s="1">
        <v>41</v>
      </c>
      <c r="O923" s="1">
        <v>403130000</v>
      </c>
      <c r="P923" s="1">
        <v>26503000</v>
      </c>
      <c r="Q923" s="1">
        <v>25716000</v>
      </c>
      <c r="R923" s="1">
        <v>30647000</v>
      </c>
      <c r="S923" s="1">
        <v>81103000</v>
      </c>
      <c r="T923" s="1">
        <v>88018000</v>
      </c>
      <c r="U923" s="1">
        <v>24681000</v>
      </c>
      <c r="V923" s="1">
        <v>52393000</v>
      </c>
      <c r="W923" s="1">
        <v>74064000</v>
      </c>
    </row>
    <row r="924" spans="1:23">
      <c r="A924" s="1" t="s">
        <v>3810</v>
      </c>
      <c r="B924" s="1" t="s">
        <v>3810</v>
      </c>
      <c r="C924" s="1" t="s">
        <v>3811</v>
      </c>
      <c r="D924" s="1" t="s">
        <v>3812</v>
      </c>
      <c r="E924" s="1" t="s">
        <v>3813</v>
      </c>
      <c r="F924" s="1" t="s">
        <v>28</v>
      </c>
      <c r="G924" s="1" t="s">
        <v>28</v>
      </c>
      <c r="H924" s="1" t="s">
        <v>28</v>
      </c>
      <c r="I924" s="1" t="s">
        <v>28</v>
      </c>
      <c r="J924" s="1" t="s">
        <v>28</v>
      </c>
      <c r="K924" s="1" t="s">
        <v>28</v>
      </c>
      <c r="L924" s="1" t="s">
        <v>28</v>
      </c>
      <c r="M924" s="1" t="s">
        <v>28</v>
      </c>
      <c r="N924" s="1">
        <v>41</v>
      </c>
      <c r="O924" s="1">
        <v>289710000</v>
      </c>
      <c r="P924" s="1">
        <v>28138000</v>
      </c>
      <c r="Q924" s="1">
        <v>28114000</v>
      </c>
      <c r="R924" s="1">
        <v>28792000</v>
      </c>
      <c r="S924" s="1">
        <v>35315000</v>
      </c>
      <c r="T924" s="1">
        <v>47508000</v>
      </c>
      <c r="U924" s="1">
        <v>38641000</v>
      </c>
      <c r="V924" s="1">
        <v>35692000</v>
      </c>
      <c r="W924" s="1">
        <v>47512000</v>
      </c>
    </row>
    <row r="925" spans="1:23">
      <c r="A925" s="1" t="s">
        <v>3814</v>
      </c>
      <c r="B925" s="1" t="s">
        <v>3814</v>
      </c>
      <c r="C925" s="1" t="s">
        <v>3815</v>
      </c>
      <c r="D925" s="1" t="s">
        <v>3816</v>
      </c>
      <c r="E925" s="1" t="s">
        <v>3817</v>
      </c>
      <c r="F925" s="1" t="s">
        <v>28</v>
      </c>
      <c r="G925" s="1" t="s">
        <v>28</v>
      </c>
      <c r="H925" s="1" t="s">
        <v>28</v>
      </c>
      <c r="I925" s="1" t="s">
        <v>28</v>
      </c>
      <c r="J925" s="1" t="s">
        <v>28</v>
      </c>
      <c r="K925" s="1" t="s">
        <v>28</v>
      </c>
      <c r="L925" s="1" t="s">
        <v>28</v>
      </c>
      <c r="M925" s="1" t="s">
        <v>28</v>
      </c>
      <c r="N925" s="1">
        <v>77</v>
      </c>
      <c r="O925" s="1">
        <v>41515000</v>
      </c>
      <c r="P925" s="1">
        <v>3859700</v>
      </c>
      <c r="Q925" s="1">
        <v>7604000</v>
      </c>
      <c r="R925" s="1">
        <v>8982500</v>
      </c>
      <c r="S925" s="1">
        <v>1221200</v>
      </c>
      <c r="T925" s="1">
        <v>1054300</v>
      </c>
      <c r="U925" s="1">
        <v>9069500</v>
      </c>
      <c r="V925" s="1">
        <v>5386100</v>
      </c>
      <c r="W925" s="1">
        <v>4338100</v>
      </c>
    </row>
    <row r="926" spans="1:23">
      <c r="A926" s="1" t="s">
        <v>3818</v>
      </c>
      <c r="B926" s="1" t="s">
        <v>3818</v>
      </c>
      <c r="C926" s="1" t="s">
        <v>3819</v>
      </c>
      <c r="D926" s="1" t="s">
        <v>3820</v>
      </c>
      <c r="E926" s="1" t="s">
        <v>3821</v>
      </c>
      <c r="F926" s="1" t="s">
        <v>28</v>
      </c>
      <c r="G926" s="1" t="s">
        <v>28</v>
      </c>
      <c r="H926" s="1" t="s">
        <v>28</v>
      </c>
      <c r="I926" s="1" t="s">
        <v>28</v>
      </c>
      <c r="J926" s="1" t="s">
        <v>28</v>
      </c>
      <c r="K926" s="1" t="s">
        <v>28</v>
      </c>
      <c r="L926" s="1" t="s">
        <v>28</v>
      </c>
      <c r="M926" s="1" t="s">
        <v>28</v>
      </c>
      <c r="N926" s="1">
        <v>12</v>
      </c>
      <c r="O926" s="1">
        <v>228740000</v>
      </c>
      <c r="P926" s="1">
        <v>12691000</v>
      </c>
      <c r="Q926" s="1">
        <v>6041000</v>
      </c>
      <c r="R926" s="1">
        <v>5264500</v>
      </c>
      <c r="S926" s="1">
        <v>84636000</v>
      </c>
      <c r="T926" s="1">
        <v>74616000</v>
      </c>
      <c r="U926" s="1">
        <v>3818600</v>
      </c>
      <c r="V926" s="1">
        <v>12057000</v>
      </c>
      <c r="W926" s="1">
        <v>29618000</v>
      </c>
    </row>
    <row r="927" spans="1:23">
      <c r="A927" s="1" t="s">
        <v>3822</v>
      </c>
      <c r="B927" s="1" t="s">
        <v>3822</v>
      </c>
      <c r="C927" s="1" t="s">
        <v>3823</v>
      </c>
      <c r="D927" s="1" t="s">
        <v>3824</v>
      </c>
      <c r="E927" s="1" t="s">
        <v>3825</v>
      </c>
      <c r="F927" s="1" t="s">
        <v>28</v>
      </c>
      <c r="G927" s="1" t="s">
        <v>28</v>
      </c>
      <c r="H927" s="1" t="s">
        <v>28</v>
      </c>
      <c r="I927" s="1" t="s">
        <v>28</v>
      </c>
      <c r="J927" s="1" t="s">
        <v>28</v>
      </c>
      <c r="K927" s="1" t="s">
        <v>28</v>
      </c>
      <c r="L927" s="1" t="s">
        <v>28</v>
      </c>
      <c r="M927" s="1" t="s">
        <v>28</v>
      </c>
      <c r="N927" s="1">
        <v>31</v>
      </c>
      <c r="O927" s="1">
        <v>107870000</v>
      </c>
      <c r="P927" s="1">
        <v>6815700</v>
      </c>
      <c r="Q927" s="1">
        <v>6063100</v>
      </c>
      <c r="R927" s="1">
        <v>7303600</v>
      </c>
      <c r="S927" s="1">
        <v>23931000</v>
      </c>
      <c r="T927" s="1">
        <v>24522000</v>
      </c>
      <c r="U927" s="1">
        <v>7972000</v>
      </c>
      <c r="V927" s="1">
        <v>14314000</v>
      </c>
      <c r="W927" s="1">
        <v>16946000</v>
      </c>
    </row>
    <row r="928" spans="1:23">
      <c r="A928" s="1" t="s">
        <v>3826</v>
      </c>
      <c r="B928" s="1" t="s">
        <v>3826</v>
      </c>
      <c r="C928" s="1" t="s">
        <v>3827</v>
      </c>
      <c r="D928" s="1" t="s">
        <v>3828</v>
      </c>
      <c r="E928" s="1" t="s">
        <v>3829</v>
      </c>
      <c r="F928" s="1" t="s">
        <v>29</v>
      </c>
      <c r="G928" s="1" t="s">
        <v>29</v>
      </c>
      <c r="H928" s="1" t="s">
        <v>29</v>
      </c>
      <c r="I928" s="1" t="s">
        <v>28</v>
      </c>
      <c r="J928" s="1" t="s">
        <v>28</v>
      </c>
      <c r="K928" s="1" t="s">
        <v>29</v>
      </c>
      <c r="L928" s="1" t="s">
        <v>28</v>
      </c>
      <c r="M928" s="1" t="s">
        <v>28</v>
      </c>
      <c r="N928" s="1">
        <v>20</v>
      </c>
      <c r="O928" s="1">
        <v>10228000</v>
      </c>
      <c r="P928" s="1">
        <v>738590</v>
      </c>
      <c r="Q928" s="1">
        <v>282250</v>
      </c>
      <c r="R928" s="1">
        <v>1458500</v>
      </c>
      <c r="S928" s="1">
        <v>1898000</v>
      </c>
      <c r="T928" s="1">
        <v>2199000</v>
      </c>
      <c r="U928" s="1">
        <v>730810</v>
      </c>
      <c r="V928" s="1">
        <v>2746800</v>
      </c>
      <c r="W928" s="1">
        <v>1632600</v>
      </c>
    </row>
    <row r="929" spans="1:23">
      <c r="A929" s="1" t="s">
        <v>3830</v>
      </c>
      <c r="B929" s="1" t="s">
        <v>3830</v>
      </c>
      <c r="C929" s="1" t="s">
        <v>3831</v>
      </c>
      <c r="D929" s="1" t="s">
        <v>3832</v>
      </c>
      <c r="E929" s="1" t="s">
        <v>3833</v>
      </c>
      <c r="F929" s="1" t="s">
        <v>28</v>
      </c>
      <c r="G929" s="1" t="s">
        <v>28</v>
      </c>
      <c r="H929" s="1" t="s">
        <v>28</v>
      </c>
      <c r="I929" s="1" t="s">
        <v>28</v>
      </c>
      <c r="J929" s="1" t="s">
        <v>28</v>
      </c>
      <c r="K929" s="1" t="s">
        <v>28</v>
      </c>
      <c r="L929" s="1" t="s">
        <v>28</v>
      </c>
      <c r="M929" s="1" t="s">
        <v>28</v>
      </c>
      <c r="N929" s="1">
        <v>18</v>
      </c>
      <c r="O929" s="1">
        <v>95026000</v>
      </c>
      <c r="P929" s="1">
        <v>13155000</v>
      </c>
      <c r="Q929" s="1">
        <v>9926300</v>
      </c>
      <c r="R929" s="1">
        <v>9296200</v>
      </c>
      <c r="S929" s="1">
        <v>10675000</v>
      </c>
      <c r="T929" s="1">
        <v>7586700</v>
      </c>
      <c r="U929" s="1">
        <v>12193000</v>
      </c>
      <c r="V929" s="1">
        <v>14615000</v>
      </c>
      <c r="W929" s="1">
        <v>17580000</v>
      </c>
    </row>
    <row r="930" spans="1:23">
      <c r="A930" s="1" t="s">
        <v>3834</v>
      </c>
      <c r="B930" s="1" t="s">
        <v>3834</v>
      </c>
      <c r="C930" s="1" t="s">
        <v>3835</v>
      </c>
      <c r="D930" s="1" t="s">
        <v>3836</v>
      </c>
      <c r="E930" s="1" t="s">
        <v>3837</v>
      </c>
      <c r="F930" s="1" t="s">
        <v>28</v>
      </c>
      <c r="G930" s="1" t="s">
        <v>28</v>
      </c>
      <c r="H930" s="1" t="s">
        <v>28</v>
      </c>
      <c r="I930" s="1" t="s">
        <v>28</v>
      </c>
      <c r="J930" s="1" t="s">
        <v>28</v>
      </c>
      <c r="K930" s="1" t="s">
        <v>28</v>
      </c>
      <c r="L930" s="1" t="s">
        <v>28</v>
      </c>
      <c r="M930" s="1" t="s">
        <v>28</v>
      </c>
      <c r="N930" s="1">
        <v>58</v>
      </c>
      <c r="O930" s="1">
        <v>33756000</v>
      </c>
      <c r="P930" s="1">
        <v>1548300</v>
      </c>
      <c r="Q930" s="1">
        <v>1515800</v>
      </c>
      <c r="R930" s="1">
        <v>1648000</v>
      </c>
      <c r="S930" s="1">
        <v>10546000</v>
      </c>
      <c r="T930" s="1">
        <v>8925600</v>
      </c>
      <c r="U930" s="1">
        <v>2190300</v>
      </c>
      <c r="V930" s="1">
        <v>2743200</v>
      </c>
      <c r="W930" s="1">
        <v>4638500</v>
      </c>
    </row>
    <row r="931" spans="1:23">
      <c r="A931" s="1" t="s">
        <v>3838</v>
      </c>
      <c r="B931" s="1" t="s">
        <v>3838</v>
      </c>
      <c r="C931" s="1" t="s">
        <v>3839</v>
      </c>
      <c r="D931" s="1" t="s">
        <v>3840</v>
      </c>
      <c r="E931" s="1" t="s">
        <v>3841</v>
      </c>
      <c r="F931" s="1" t="s">
        <v>28</v>
      </c>
      <c r="G931" s="1" t="s">
        <v>28</v>
      </c>
      <c r="H931" s="1" t="s">
        <v>29</v>
      </c>
      <c r="I931" s="1" t="s">
        <v>28</v>
      </c>
      <c r="J931" s="1" t="s">
        <v>28</v>
      </c>
      <c r="K931" s="1" t="s">
        <v>29</v>
      </c>
      <c r="L931" s="1" t="s">
        <v>28</v>
      </c>
      <c r="M931" s="1" t="s">
        <v>28</v>
      </c>
      <c r="N931" s="1">
        <v>174</v>
      </c>
      <c r="O931" s="1">
        <v>3996700</v>
      </c>
      <c r="P931" s="1">
        <v>378370</v>
      </c>
      <c r="Q931" s="1">
        <v>111880</v>
      </c>
      <c r="R931" s="1">
        <v>205370</v>
      </c>
      <c r="S931" s="1">
        <v>749260</v>
      </c>
      <c r="T931" s="1">
        <v>714200</v>
      </c>
      <c r="U931" s="1">
        <v>297080</v>
      </c>
      <c r="V931" s="1">
        <v>628420</v>
      </c>
      <c r="W931" s="1">
        <v>912130</v>
      </c>
    </row>
    <row r="932" spans="1:23">
      <c r="A932" s="1" t="s">
        <v>3842</v>
      </c>
      <c r="B932" s="1" t="s">
        <v>3842</v>
      </c>
      <c r="C932" s="1" t="s">
        <v>3843</v>
      </c>
      <c r="D932" s="1" t="s">
        <v>3844</v>
      </c>
      <c r="E932" s="1" t="s">
        <v>3845</v>
      </c>
      <c r="F932" s="1" t="s">
        <v>28</v>
      </c>
      <c r="G932" s="1" t="s">
        <v>28</v>
      </c>
      <c r="H932" s="1" t="s">
        <v>28</v>
      </c>
      <c r="I932" s="1" t="s">
        <v>28</v>
      </c>
      <c r="J932" s="1" t="s">
        <v>28</v>
      </c>
      <c r="K932" s="1" t="s">
        <v>28</v>
      </c>
      <c r="L932" s="1" t="s">
        <v>28</v>
      </c>
      <c r="M932" s="1" t="s">
        <v>28</v>
      </c>
      <c r="N932" s="1">
        <v>24</v>
      </c>
      <c r="O932" s="1">
        <v>14073000</v>
      </c>
      <c r="P932" s="1">
        <v>777140</v>
      </c>
      <c r="Q932" s="1">
        <v>443320</v>
      </c>
      <c r="R932" s="1">
        <v>1004400</v>
      </c>
      <c r="S932" s="1">
        <v>3486300</v>
      </c>
      <c r="T932" s="1">
        <v>2546500</v>
      </c>
      <c r="U932" s="1">
        <v>827050</v>
      </c>
      <c r="V932" s="1">
        <v>2054400</v>
      </c>
      <c r="W932" s="1">
        <v>2933700</v>
      </c>
    </row>
    <row r="933" spans="1:23">
      <c r="A933" s="1" t="s">
        <v>3846</v>
      </c>
      <c r="B933" s="1" t="s">
        <v>3846</v>
      </c>
      <c r="C933" s="1" t="s">
        <v>3847</v>
      </c>
      <c r="D933" s="1" t="s">
        <v>3848</v>
      </c>
      <c r="E933" s="1" t="s">
        <v>3849</v>
      </c>
      <c r="F933" s="1" t="s">
        <v>28</v>
      </c>
      <c r="G933" s="1" t="s">
        <v>29</v>
      </c>
      <c r="H933" s="1" t="s">
        <v>29</v>
      </c>
      <c r="I933" s="1" t="s">
        <v>27</v>
      </c>
      <c r="J933" s="1" t="s">
        <v>28</v>
      </c>
      <c r="K933" s="1" t="s">
        <v>29</v>
      </c>
      <c r="L933" s="1" t="s">
        <v>27</v>
      </c>
      <c r="M933" s="1" t="s">
        <v>29</v>
      </c>
      <c r="N933" s="1">
        <v>21</v>
      </c>
      <c r="O933" s="1">
        <v>5309400</v>
      </c>
      <c r="P933" s="1">
        <v>553970</v>
      </c>
      <c r="Q933" s="1">
        <v>370790</v>
      </c>
      <c r="R933" s="1">
        <v>624030</v>
      </c>
      <c r="S933" s="1">
        <v>0</v>
      </c>
      <c r="T933" s="1">
        <v>1787500</v>
      </c>
      <c r="U933" s="1">
        <v>829970</v>
      </c>
      <c r="V933" s="1">
        <v>0</v>
      </c>
      <c r="W933" s="1">
        <v>1143100</v>
      </c>
    </row>
    <row r="934" spans="1:23">
      <c r="A934" s="1" t="s">
        <v>3850</v>
      </c>
      <c r="B934" s="1" t="s">
        <v>3850</v>
      </c>
      <c r="C934" s="1" t="s">
        <v>3851</v>
      </c>
      <c r="D934" s="1" t="s">
        <v>3852</v>
      </c>
      <c r="E934" s="1" t="s">
        <v>3853</v>
      </c>
      <c r="F934" s="1" t="s">
        <v>29</v>
      </c>
      <c r="G934" s="1" t="s">
        <v>27</v>
      </c>
      <c r="H934" s="1" t="s">
        <v>27</v>
      </c>
      <c r="I934" s="1" t="s">
        <v>28</v>
      </c>
      <c r="J934" s="1" t="s">
        <v>28</v>
      </c>
      <c r="K934" s="1" t="s">
        <v>29</v>
      </c>
      <c r="L934" s="1" t="s">
        <v>29</v>
      </c>
      <c r="M934" s="1" t="s">
        <v>29</v>
      </c>
      <c r="N934" s="1">
        <v>40</v>
      </c>
      <c r="O934" s="1">
        <v>3365800</v>
      </c>
      <c r="P934" s="1">
        <v>433940</v>
      </c>
      <c r="Q934" s="1">
        <v>0</v>
      </c>
      <c r="R934" s="1">
        <v>0</v>
      </c>
      <c r="S934" s="1">
        <v>913180</v>
      </c>
      <c r="T934" s="1">
        <v>1041300</v>
      </c>
      <c r="U934" s="1">
        <v>307840</v>
      </c>
      <c r="V934" s="1">
        <v>285730</v>
      </c>
      <c r="W934" s="1">
        <v>383810</v>
      </c>
    </row>
    <row r="935" spans="1:23">
      <c r="A935" s="1" t="s">
        <v>3854</v>
      </c>
      <c r="B935" s="1" t="s">
        <v>3854</v>
      </c>
      <c r="C935" s="1" t="s">
        <v>3855</v>
      </c>
      <c r="D935" s="1" t="s">
        <v>3856</v>
      </c>
      <c r="E935" s="1" t="s">
        <v>3857</v>
      </c>
      <c r="F935" s="1" t="s">
        <v>28</v>
      </c>
      <c r="G935" s="1" t="s">
        <v>28</v>
      </c>
      <c r="H935" s="1" t="s">
        <v>29</v>
      </c>
      <c r="I935" s="1" t="s">
        <v>28</v>
      </c>
      <c r="J935" s="1" t="s">
        <v>28</v>
      </c>
      <c r="K935" s="1" t="s">
        <v>28</v>
      </c>
      <c r="L935" s="1" t="s">
        <v>28</v>
      </c>
      <c r="M935" s="1" t="s">
        <v>28</v>
      </c>
      <c r="N935" s="1">
        <v>25</v>
      </c>
      <c r="O935" s="1">
        <v>10315000</v>
      </c>
      <c r="P935" s="1">
        <v>799020</v>
      </c>
      <c r="Q935" s="1">
        <v>743980</v>
      </c>
      <c r="R935" s="1">
        <v>840230</v>
      </c>
      <c r="S935" s="1">
        <v>1783800</v>
      </c>
      <c r="T935" s="1">
        <v>2086300</v>
      </c>
      <c r="U935" s="1">
        <v>767410</v>
      </c>
      <c r="V935" s="1">
        <v>1407900</v>
      </c>
      <c r="W935" s="1">
        <v>1886200</v>
      </c>
    </row>
    <row r="936" spans="1:23">
      <c r="A936" s="1" t="s">
        <v>3858</v>
      </c>
      <c r="B936" s="1" t="s">
        <v>3858</v>
      </c>
      <c r="C936" s="1" t="s">
        <v>3859</v>
      </c>
      <c r="D936" s="1" t="s">
        <v>3860</v>
      </c>
      <c r="E936" s="1" t="s">
        <v>3861</v>
      </c>
      <c r="F936" s="1" t="s">
        <v>29</v>
      </c>
      <c r="G936" s="1" t="s">
        <v>29</v>
      </c>
      <c r="H936" s="1" t="s">
        <v>29</v>
      </c>
      <c r="I936" s="1" t="s">
        <v>29</v>
      </c>
      <c r="J936" s="1" t="s">
        <v>29</v>
      </c>
      <c r="K936" s="1" t="s">
        <v>29</v>
      </c>
      <c r="L936" s="1" t="s">
        <v>28</v>
      </c>
      <c r="M936" s="1" t="s">
        <v>29</v>
      </c>
      <c r="N936" s="1">
        <v>12</v>
      </c>
      <c r="O936" s="1">
        <v>8694200</v>
      </c>
      <c r="P936" s="1">
        <v>813610</v>
      </c>
      <c r="Q936" s="1">
        <v>934600</v>
      </c>
      <c r="R936" s="1">
        <v>976970</v>
      </c>
      <c r="S936" s="1">
        <v>1665200</v>
      </c>
      <c r="T936" s="1">
        <v>1569700</v>
      </c>
      <c r="U936" s="1">
        <v>1564900</v>
      </c>
      <c r="V936" s="1">
        <v>2384100</v>
      </c>
      <c r="W936" s="1">
        <v>2019900</v>
      </c>
    </row>
    <row r="937" spans="1:23">
      <c r="A937" s="1" t="s">
        <v>3862</v>
      </c>
      <c r="B937" s="1" t="s">
        <v>3862</v>
      </c>
      <c r="C937" s="1" t="s">
        <v>3863</v>
      </c>
      <c r="D937" s="1" t="s">
        <v>3864</v>
      </c>
      <c r="E937" s="1" t="s">
        <v>3865</v>
      </c>
      <c r="F937" s="1" t="s">
        <v>28</v>
      </c>
      <c r="G937" s="1" t="s">
        <v>28</v>
      </c>
      <c r="H937" s="1" t="s">
        <v>28</v>
      </c>
      <c r="I937" s="1" t="s">
        <v>28</v>
      </c>
      <c r="J937" s="1" t="s">
        <v>28</v>
      </c>
      <c r="K937" s="1" t="s">
        <v>28</v>
      </c>
      <c r="L937" s="1" t="s">
        <v>28</v>
      </c>
      <c r="M937" s="1" t="s">
        <v>28</v>
      </c>
      <c r="N937" s="1">
        <v>36</v>
      </c>
      <c r="O937" s="1">
        <v>57743000</v>
      </c>
      <c r="P937" s="1">
        <v>4301200</v>
      </c>
      <c r="Q937" s="1">
        <v>4695900</v>
      </c>
      <c r="R937" s="1">
        <v>5982500</v>
      </c>
      <c r="S937" s="1">
        <v>8022800</v>
      </c>
      <c r="T937" s="1">
        <v>8426200</v>
      </c>
      <c r="U937" s="1">
        <v>6473000</v>
      </c>
      <c r="V937" s="1">
        <v>10941000</v>
      </c>
      <c r="W937" s="1">
        <v>8900700</v>
      </c>
    </row>
    <row r="938" spans="1:23">
      <c r="A938" s="1" t="s">
        <v>3866</v>
      </c>
      <c r="B938" s="1" t="s">
        <v>3866</v>
      </c>
      <c r="C938" s="1" t="s">
        <v>3867</v>
      </c>
      <c r="D938" s="1" t="s">
        <v>3868</v>
      </c>
      <c r="E938" s="1" t="s">
        <v>3869</v>
      </c>
      <c r="F938" s="1" t="s">
        <v>28</v>
      </c>
      <c r="G938" s="1" t="s">
        <v>28</v>
      </c>
      <c r="H938" s="1" t="s">
        <v>28</v>
      </c>
      <c r="I938" s="1" t="s">
        <v>28</v>
      </c>
      <c r="J938" s="1" t="s">
        <v>28</v>
      </c>
      <c r="K938" s="1" t="s">
        <v>28</v>
      </c>
      <c r="L938" s="1" t="s">
        <v>28</v>
      </c>
      <c r="M938" s="1" t="s">
        <v>28</v>
      </c>
      <c r="N938" s="1">
        <v>57</v>
      </c>
      <c r="O938" s="1">
        <v>13660000</v>
      </c>
      <c r="P938" s="1">
        <v>1041300</v>
      </c>
      <c r="Q938" s="1">
        <v>544040</v>
      </c>
      <c r="R938" s="1">
        <v>391580</v>
      </c>
      <c r="S938" s="1">
        <v>3553200</v>
      </c>
      <c r="T938" s="1">
        <v>4147100</v>
      </c>
      <c r="U938" s="1">
        <v>802530</v>
      </c>
      <c r="V938" s="1">
        <v>1408600</v>
      </c>
      <c r="W938" s="1">
        <v>1771700</v>
      </c>
    </row>
    <row r="939" spans="1:23">
      <c r="A939" s="1" t="s">
        <v>3870</v>
      </c>
      <c r="B939" s="1" t="s">
        <v>3870</v>
      </c>
      <c r="C939" s="1" t="s">
        <v>3871</v>
      </c>
      <c r="D939" s="1" t="s">
        <v>3872</v>
      </c>
      <c r="E939" s="1" t="s">
        <v>3873</v>
      </c>
      <c r="F939" s="1" t="s">
        <v>28</v>
      </c>
      <c r="G939" s="1" t="s">
        <v>28</v>
      </c>
      <c r="H939" s="1" t="s">
        <v>28</v>
      </c>
      <c r="I939" s="1" t="s">
        <v>28</v>
      </c>
      <c r="J939" s="1" t="s">
        <v>28</v>
      </c>
      <c r="K939" s="1" t="s">
        <v>28</v>
      </c>
      <c r="L939" s="1" t="s">
        <v>28</v>
      </c>
      <c r="M939" s="1" t="s">
        <v>28</v>
      </c>
      <c r="N939" s="1">
        <v>35</v>
      </c>
      <c r="O939" s="1">
        <v>27928000</v>
      </c>
      <c r="P939" s="1">
        <v>1838100</v>
      </c>
      <c r="Q939" s="1">
        <v>2209600</v>
      </c>
      <c r="R939" s="1">
        <v>3683500</v>
      </c>
      <c r="S939" s="1">
        <v>2954500</v>
      </c>
      <c r="T939" s="1">
        <v>4792500</v>
      </c>
      <c r="U939" s="1">
        <v>2526000</v>
      </c>
      <c r="V939" s="1">
        <v>4545300</v>
      </c>
      <c r="W939" s="1">
        <v>5378000</v>
      </c>
    </row>
    <row r="940" spans="1:23">
      <c r="A940" s="1" t="s">
        <v>3874</v>
      </c>
      <c r="B940" s="1" t="s">
        <v>3874</v>
      </c>
      <c r="C940" s="1" t="s">
        <v>3875</v>
      </c>
      <c r="D940" s="1" t="s">
        <v>3876</v>
      </c>
      <c r="E940" s="1" t="s">
        <v>3877</v>
      </c>
      <c r="F940" s="1" t="s">
        <v>28</v>
      </c>
      <c r="G940" s="1" t="s">
        <v>28</v>
      </c>
      <c r="H940" s="1" t="s">
        <v>28</v>
      </c>
      <c r="I940" s="1" t="s">
        <v>28</v>
      </c>
      <c r="J940" s="1" t="s">
        <v>28</v>
      </c>
      <c r="K940" s="1" t="s">
        <v>28</v>
      </c>
      <c r="L940" s="1" t="s">
        <v>28</v>
      </c>
      <c r="M940" s="1" t="s">
        <v>28</v>
      </c>
      <c r="N940" s="1">
        <v>20</v>
      </c>
      <c r="O940" s="1">
        <v>325700000</v>
      </c>
      <c r="P940" s="1">
        <v>34031000</v>
      </c>
      <c r="Q940" s="1">
        <v>31858000</v>
      </c>
      <c r="R940" s="1">
        <v>30489000</v>
      </c>
      <c r="S940" s="1">
        <v>42753000</v>
      </c>
      <c r="T940" s="1">
        <v>39930000</v>
      </c>
      <c r="U940" s="1">
        <v>32393000</v>
      </c>
      <c r="V940" s="1">
        <v>49608000</v>
      </c>
      <c r="W940" s="1">
        <v>64638000</v>
      </c>
    </row>
    <row r="941" spans="1:23">
      <c r="A941" s="1" t="s">
        <v>3878</v>
      </c>
      <c r="B941" s="1" t="s">
        <v>3878</v>
      </c>
      <c r="C941" s="1" t="s">
        <v>3879</v>
      </c>
      <c r="D941" s="1" t="s">
        <v>3880</v>
      </c>
      <c r="E941" s="1" t="s">
        <v>3881</v>
      </c>
      <c r="F941" s="1" t="s">
        <v>28</v>
      </c>
      <c r="G941" s="1" t="s">
        <v>29</v>
      </c>
      <c r="H941" s="1" t="s">
        <v>28</v>
      </c>
      <c r="I941" s="1" t="s">
        <v>28</v>
      </c>
      <c r="J941" s="1" t="s">
        <v>28</v>
      </c>
      <c r="K941" s="1" t="s">
        <v>29</v>
      </c>
      <c r="L941" s="1" t="s">
        <v>29</v>
      </c>
      <c r="M941" s="1" t="s">
        <v>28</v>
      </c>
      <c r="N941" s="1">
        <v>21</v>
      </c>
      <c r="O941" s="1">
        <v>26187000</v>
      </c>
      <c r="P941" s="1">
        <v>2284000</v>
      </c>
      <c r="Q941" s="1">
        <v>320800</v>
      </c>
      <c r="R941" s="1">
        <v>1247700</v>
      </c>
      <c r="S941" s="1">
        <v>5785700</v>
      </c>
      <c r="T941" s="1">
        <v>7374000</v>
      </c>
      <c r="U941" s="1">
        <v>617030</v>
      </c>
      <c r="V941" s="1">
        <v>2331700</v>
      </c>
      <c r="W941" s="1">
        <v>6226200</v>
      </c>
    </row>
    <row r="942" spans="1:23">
      <c r="A942" s="1" t="s">
        <v>3882</v>
      </c>
      <c r="B942" s="1" t="s">
        <v>3882</v>
      </c>
      <c r="C942" s="1" t="s">
        <v>3883</v>
      </c>
      <c r="D942" s="1" t="s">
        <v>3884</v>
      </c>
      <c r="E942" s="1" t="s">
        <v>3885</v>
      </c>
      <c r="F942" s="1" t="s">
        <v>28</v>
      </c>
      <c r="G942" s="1" t="s">
        <v>29</v>
      </c>
      <c r="H942" s="1" t="s">
        <v>29</v>
      </c>
      <c r="I942" s="1" t="s">
        <v>28</v>
      </c>
      <c r="J942" s="1" t="s">
        <v>28</v>
      </c>
      <c r="K942" s="1" t="s">
        <v>28</v>
      </c>
      <c r="L942" s="1" t="s">
        <v>28</v>
      </c>
      <c r="M942" s="1" t="s">
        <v>28</v>
      </c>
      <c r="N942" s="1">
        <v>14</v>
      </c>
      <c r="O942" s="1">
        <v>142070000</v>
      </c>
      <c r="P942" s="1">
        <v>6018500</v>
      </c>
      <c r="Q942" s="1">
        <v>374430</v>
      </c>
      <c r="R942" s="1">
        <v>1673400</v>
      </c>
      <c r="S942" s="1">
        <v>62440000</v>
      </c>
      <c r="T942" s="1">
        <v>50098000</v>
      </c>
      <c r="U942" s="1">
        <v>3272900</v>
      </c>
      <c r="V942" s="1">
        <v>3340100</v>
      </c>
      <c r="W942" s="1">
        <v>14854000</v>
      </c>
    </row>
    <row r="943" spans="1:23">
      <c r="A943" s="1" t="s">
        <v>3886</v>
      </c>
      <c r="B943" s="1" t="s">
        <v>3886</v>
      </c>
      <c r="C943" s="1" t="s">
        <v>3887</v>
      </c>
      <c r="D943" s="1" t="s">
        <v>3888</v>
      </c>
      <c r="E943" s="1" t="s">
        <v>3889</v>
      </c>
      <c r="F943" s="1" t="s">
        <v>28</v>
      </c>
      <c r="G943" s="1" t="s">
        <v>28</v>
      </c>
      <c r="H943" s="1" t="s">
        <v>28</v>
      </c>
      <c r="I943" s="1" t="s">
        <v>28</v>
      </c>
      <c r="J943" s="1" t="s">
        <v>28</v>
      </c>
      <c r="K943" s="1" t="s">
        <v>28</v>
      </c>
      <c r="L943" s="1" t="s">
        <v>28</v>
      </c>
      <c r="M943" s="1" t="s">
        <v>28</v>
      </c>
      <c r="N943" s="1">
        <v>23</v>
      </c>
      <c r="O943" s="1">
        <v>370690000</v>
      </c>
      <c r="P943" s="1">
        <v>23789000</v>
      </c>
      <c r="Q943" s="1">
        <v>30614000</v>
      </c>
      <c r="R943" s="1">
        <v>29537000</v>
      </c>
      <c r="S943" s="1">
        <v>60039000</v>
      </c>
      <c r="T943" s="1">
        <v>90549000</v>
      </c>
      <c r="U943" s="1">
        <v>39991000</v>
      </c>
      <c r="V943" s="1">
        <v>57620000</v>
      </c>
      <c r="W943" s="1">
        <v>38556000</v>
      </c>
    </row>
    <row r="944" spans="1:23">
      <c r="A944" s="1" t="s">
        <v>3890</v>
      </c>
      <c r="B944" s="1" t="s">
        <v>3890</v>
      </c>
      <c r="C944" s="1" t="s">
        <v>3891</v>
      </c>
      <c r="D944" s="1" t="s">
        <v>3892</v>
      </c>
      <c r="E944" s="1" t="s">
        <v>3893</v>
      </c>
      <c r="F944" s="1" t="s">
        <v>28</v>
      </c>
      <c r="G944" s="1" t="s">
        <v>28</v>
      </c>
      <c r="H944" s="1" t="s">
        <v>28</v>
      </c>
      <c r="I944" s="1" t="s">
        <v>28</v>
      </c>
      <c r="J944" s="1" t="s">
        <v>28</v>
      </c>
      <c r="K944" s="1" t="s">
        <v>28</v>
      </c>
      <c r="L944" s="1" t="s">
        <v>28</v>
      </c>
      <c r="M944" s="1" t="s">
        <v>28</v>
      </c>
      <c r="N944" s="1">
        <v>17</v>
      </c>
      <c r="O944" s="1">
        <v>285400000</v>
      </c>
      <c r="P944" s="1">
        <v>25756000</v>
      </c>
      <c r="Q944" s="1">
        <v>27857000</v>
      </c>
      <c r="R944" s="1">
        <v>25309000</v>
      </c>
      <c r="S944" s="1">
        <v>36018000</v>
      </c>
      <c r="T944" s="1">
        <v>27751000</v>
      </c>
      <c r="U944" s="1">
        <v>36196000</v>
      </c>
      <c r="V944" s="1">
        <v>56552000</v>
      </c>
      <c r="W944" s="1">
        <v>49960000</v>
      </c>
    </row>
    <row r="945" spans="1:23">
      <c r="A945" s="1" t="s">
        <v>3894</v>
      </c>
      <c r="B945" s="1" t="s">
        <v>3894</v>
      </c>
      <c r="C945" s="1" t="s">
        <v>3895</v>
      </c>
      <c r="D945" s="1" t="s">
        <v>3896</v>
      </c>
      <c r="E945" s="1" t="s">
        <v>3897</v>
      </c>
      <c r="F945" s="1" t="s">
        <v>28</v>
      </c>
      <c r="G945" s="1" t="s">
        <v>28</v>
      </c>
      <c r="H945" s="1" t="s">
        <v>28</v>
      </c>
      <c r="I945" s="1" t="s">
        <v>28</v>
      </c>
      <c r="J945" s="1" t="s">
        <v>28</v>
      </c>
      <c r="K945" s="1" t="s">
        <v>28</v>
      </c>
      <c r="L945" s="1" t="s">
        <v>28</v>
      </c>
      <c r="M945" s="1" t="s">
        <v>28</v>
      </c>
      <c r="N945" s="1">
        <v>13</v>
      </c>
      <c r="O945" s="1">
        <v>177450000</v>
      </c>
      <c r="P945" s="1">
        <v>13575000</v>
      </c>
      <c r="Q945" s="1">
        <v>12031000</v>
      </c>
      <c r="R945" s="1">
        <v>15298000</v>
      </c>
      <c r="S945" s="1">
        <v>10968000</v>
      </c>
      <c r="T945" s="1">
        <v>25239000</v>
      </c>
      <c r="U945" s="1">
        <v>28389000</v>
      </c>
      <c r="V945" s="1">
        <v>37517000</v>
      </c>
      <c r="W945" s="1">
        <v>34437000</v>
      </c>
    </row>
    <row r="946" spans="1:23">
      <c r="A946" s="1" t="s">
        <v>3898</v>
      </c>
      <c r="B946" s="1" t="s">
        <v>3898</v>
      </c>
      <c r="C946" s="1" t="s">
        <v>3899</v>
      </c>
      <c r="D946" s="1" t="s">
        <v>3900</v>
      </c>
      <c r="E946" s="1" t="s">
        <v>3901</v>
      </c>
      <c r="F946" s="1" t="s">
        <v>28</v>
      </c>
      <c r="G946" s="1" t="s">
        <v>28</v>
      </c>
      <c r="H946" s="1" t="s">
        <v>28</v>
      </c>
      <c r="I946" s="1" t="s">
        <v>28</v>
      </c>
      <c r="J946" s="1" t="s">
        <v>28</v>
      </c>
      <c r="K946" s="1" t="s">
        <v>28</v>
      </c>
      <c r="L946" s="1" t="s">
        <v>28</v>
      </c>
      <c r="M946" s="1" t="s">
        <v>28</v>
      </c>
      <c r="N946" s="1">
        <v>17</v>
      </c>
      <c r="O946" s="1">
        <v>31155000</v>
      </c>
      <c r="P946" s="1">
        <v>944040</v>
      </c>
      <c r="Q946" s="1">
        <v>1502700</v>
      </c>
      <c r="R946" s="1">
        <v>660610</v>
      </c>
      <c r="S946" s="1">
        <v>8810300</v>
      </c>
      <c r="T946" s="1">
        <v>12178000</v>
      </c>
      <c r="U946" s="1">
        <v>1340600</v>
      </c>
      <c r="V946" s="1">
        <v>4206100</v>
      </c>
      <c r="W946" s="1">
        <v>3015200</v>
      </c>
    </row>
    <row r="947" spans="1:23">
      <c r="A947" s="1" t="s">
        <v>3902</v>
      </c>
      <c r="B947" s="1" t="s">
        <v>3903</v>
      </c>
      <c r="C947" s="1" t="s">
        <v>3904</v>
      </c>
      <c r="D947" s="1" t="s">
        <v>3905</v>
      </c>
      <c r="E947" s="1" t="s">
        <v>3906</v>
      </c>
      <c r="F947" s="1" t="s">
        <v>28</v>
      </c>
      <c r="G947" s="1" t="s">
        <v>28</v>
      </c>
      <c r="H947" s="1" t="s">
        <v>28</v>
      </c>
      <c r="I947" s="1" t="s">
        <v>28</v>
      </c>
      <c r="J947" s="1" t="s">
        <v>28</v>
      </c>
      <c r="K947" s="1" t="s">
        <v>28</v>
      </c>
      <c r="L947" s="1" t="s">
        <v>29</v>
      </c>
      <c r="M947" s="1" t="s">
        <v>28</v>
      </c>
      <c r="N947" s="1">
        <v>46</v>
      </c>
      <c r="O947" s="1">
        <v>10535000</v>
      </c>
      <c r="P947" s="1">
        <v>687080</v>
      </c>
      <c r="Q947" s="1">
        <v>173240</v>
      </c>
      <c r="R947" s="1">
        <v>117400</v>
      </c>
      <c r="S947" s="1">
        <v>2778300</v>
      </c>
      <c r="T947" s="1">
        <v>3334700</v>
      </c>
      <c r="U947" s="1">
        <v>553750</v>
      </c>
      <c r="V947" s="1">
        <v>1418600</v>
      </c>
      <c r="W947" s="1">
        <v>1472500</v>
      </c>
    </row>
    <row r="948" spans="1:23">
      <c r="A948" s="1" t="s">
        <v>3907</v>
      </c>
      <c r="B948" s="1" t="s">
        <v>3907</v>
      </c>
      <c r="C948" s="1" t="s">
        <v>3908</v>
      </c>
      <c r="D948" s="1" t="s">
        <v>3909</v>
      </c>
      <c r="E948" s="1" t="s">
        <v>3910</v>
      </c>
      <c r="F948" s="1" t="s">
        <v>28</v>
      </c>
      <c r="G948" s="1" t="s">
        <v>29</v>
      </c>
      <c r="H948" s="1" t="s">
        <v>28</v>
      </c>
      <c r="I948" s="1" t="s">
        <v>28</v>
      </c>
      <c r="J948" s="1" t="s">
        <v>28</v>
      </c>
      <c r="K948" s="1" t="s">
        <v>28</v>
      </c>
      <c r="L948" s="1" t="s">
        <v>28</v>
      </c>
      <c r="M948" s="1" t="s">
        <v>28</v>
      </c>
      <c r="N948" s="1">
        <v>23</v>
      </c>
      <c r="O948" s="1">
        <v>2342300</v>
      </c>
      <c r="P948" s="1">
        <v>3828200</v>
      </c>
      <c r="Q948" s="1">
        <v>337910</v>
      </c>
      <c r="R948" s="1">
        <v>323650</v>
      </c>
      <c r="S948" s="1">
        <v>4186900</v>
      </c>
      <c r="T948" s="1">
        <v>477860</v>
      </c>
      <c r="U948" s="1">
        <v>502270</v>
      </c>
      <c r="V948" s="1">
        <v>700560</v>
      </c>
      <c r="W948" s="1">
        <v>5754700</v>
      </c>
    </row>
    <row r="949" spans="1:23">
      <c r="A949" s="1" t="s">
        <v>3911</v>
      </c>
      <c r="B949" s="1" t="s">
        <v>3911</v>
      </c>
      <c r="C949" s="1" t="s">
        <v>3912</v>
      </c>
      <c r="D949" s="1" t="s">
        <v>3913</v>
      </c>
      <c r="E949" s="1" t="s">
        <v>3914</v>
      </c>
      <c r="F949" s="1" t="s">
        <v>28</v>
      </c>
      <c r="G949" s="1" t="s">
        <v>29</v>
      </c>
      <c r="H949" s="1" t="s">
        <v>28</v>
      </c>
      <c r="I949" s="1" t="s">
        <v>28</v>
      </c>
      <c r="J949" s="1" t="s">
        <v>28</v>
      </c>
      <c r="K949" s="1" t="s">
        <v>29</v>
      </c>
      <c r="L949" s="1" t="s">
        <v>28</v>
      </c>
      <c r="M949" s="1" t="s">
        <v>28</v>
      </c>
      <c r="N949" s="1">
        <v>18</v>
      </c>
      <c r="O949" s="1">
        <v>14016000</v>
      </c>
      <c r="P949" s="1">
        <v>1177800</v>
      </c>
      <c r="Q949" s="1">
        <v>558230</v>
      </c>
      <c r="R949" s="1">
        <v>597860</v>
      </c>
      <c r="S949" s="1">
        <v>3716800</v>
      </c>
      <c r="T949" s="1">
        <v>4228500</v>
      </c>
      <c r="U949" s="1">
        <v>938280</v>
      </c>
      <c r="V949" s="1">
        <v>1282500</v>
      </c>
      <c r="W949" s="1">
        <v>1516100</v>
      </c>
    </row>
    <row r="950" spans="1:23">
      <c r="A950" s="1" t="s">
        <v>3915</v>
      </c>
      <c r="B950" s="1" t="s">
        <v>3915</v>
      </c>
      <c r="C950" s="1" t="s">
        <v>3916</v>
      </c>
      <c r="D950" s="1" t="s">
        <v>3917</v>
      </c>
      <c r="E950" s="1" t="s">
        <v>3918</v>
      </c>
      <c r="F950" s="1" t="s">
        <v>28</v>
      </c>
      <c r="G950" s="1" t="s">
        <v>29</v>
      </c>
      <c r="H950" s="1" t="s">
        <v>29</v>
      </c>
      <c r="I950" s="1" t="s">
        <v>28</v>
      </c>
      <c r="J950" s="1" t="s">
        <v>28</v>
      </c>
      <c r="K950" s="1" t="s">
        <v>29</v>
      </c>
      <c r="L950" s="1" t="s">
        <v>28</v>
      </c>
      <c r="M950" s="1" t="s">
        <v>28</v>
      </c>
      <c r="N950" s="1">
        <v>30</v>
      </c>
      <c r="O950" s="1">
        <v>35175000</v>
      </c>
      <c r="P950" s="1">
        <v>3887400</v>
      </c>
      <c r="Q950" s="1">
        <v>1750000</v>
      </c>
      <c r="R950" s="1">
        <v>2193400</v>
      </c>
      <c r="S950" s="1">
        <v>7342800</v>
      </c>
      <c r="T950" s="1">
        <v>7493100</v>
      </c>
      <c r="U950" s="1">
        <v>2486300</v>
      </c>
      <c r="V950" s="1">
        <v>3235800</v>
      </c>
      <c r="W950" s="1">
        <v>6786100</v>
      </c>
    </row>
    <row r="951" spans="1:23">
      <c r="A951" s="1" t="s">
        <v>3919</v>
      </c>
      <c r="B951" s="1" t="s">
        <v>3919</v>
      </c>
      <c r="C951" s="1" t="s">
        <v>3920</v>
      </c>
      <c r="D951" s="1" t="s">
        <v>3921</v>
      </c>
      <c r="E951" s="1" t="s">
        <v>3922</v>
      </c>
      <c r="F951" s="1" t="s">
        <v>28</v>
      </c>
      <c r="G951" s="1" t="s">
        <v>28</v>
      </c>
      <c r="H951" s="1" t="s">
        <v>28</v>
      </c>
      <c r="I951" s="1" t="s">
        <v>28</v>
      </c>
      <c r="J951" s="1" t="s">
        <v>28</v>
      </c>
      <c r="K951" s="1" t="s">
        <v>28</v>
      </c>
      <c r="L951" s="1" t="s">
        <v>28</v>
      </c>
      <c r="M951" s="1" t="s">
        <v>28</v>
      </c>
      <c r="N951" s="1">
        <v>6</v>
      </c>
      <c r="O951" s="1">
        <v>2321000000</v>
      </c>
      <c r="P951" s="1">
        <v>201080000</v>
      </c>
      <c r="Q951" s="1">
        <v>125310000</v>
      </c>
      <c r="R951" s="1">
        <v>143970000</v>
      </c>
      <c r="S951" s="1">
        <v>596450000</v>
      </c>
      <c r="T951" s="1">
        <v>578290000</v>
      </c>
      <c r="U951" s="1">
        <v>116050000</v>
      </c>
      <c r="V951" s="1">
        <v>233900000</v>
      </c>
      <c r="W951" s="1">
        <v>325920000</v>
      </c>
    </row>
    <row r="952" spans="1:23">
      <c r="A952" s="1" t="s">
        <v>3923</v>
      </c>
      <c r="B952" s="1" t="s">
        <v>3923</v>
      </c>
      <c r="C952" s="1" t="s">
        <v>3924</v>
      </c>
      <c r="D952" s="1" t="s">
        <v>3925</v>
      </c>
      <c r="E952" s="1" t="s">
        <v>3926</v>
      </c>
      <c r="F952" s="1" t="s">
        <v>28</v>
      </c>
      <c r="G952" s="1" t="s">
        <v>28</v>
      </c>
      <c r="H952" s="1" t="s">
        <v>28</v>
      </c>
      <c r="I952" s="1" t="s">
        <v>28</v>
      </c>
      <c r="J952" s="1" t="s">
        <v>28</v>
      </c>
      <c r="K952" s="1" t="s">
        <v>28</v>
      </c>
      <c r="L952" s="1" t="s">
        <v>28</v>
      </c>
      <c r="M952" s="1" t="s">
        <v>28</v>
      </c>
      <c r="N952" s="1">
        <v>37</v>
      </c>
      <c r="O952" s="1">
        <v>1294200000</v>
      </c>
      <c r="P952" s="1">
        <v>119750000</v>
      </c>
      <c r="Q952" s="1">
        <v>124650000</v>
      </c>
      <c r="R952" s="1">
        <v>118700000</v>
      </c>
      <c r="S952" s="1">
        <v>175300000</v>
      </c>
      <c r="T952" s="1">
        <v>177660000</v>
      </c>
      <c r="U952" s="1">
        <v>143190000</v>
      </c>
      <c r="V952" s="1">
        <v>189190000</v>
      </c>
      <c r="W952" s="1">
        <v>245800000</v>
      </c>
    </row>
    <row r="953" spans="1:23">
      <c r="A953" s="1" t="s">
        <v>3927</v>
      </c>
      <c r="B953" s="1" t="s">
        <v>3927</v>
      </c>
      <c r="C953" s="1" t="s">
        <v>3928</v>
      </c>
      <c r="D953" s="1" t="s">
        <v>3929</v>
      </c>
      <c r="E953" s="1" t="s">
        <v>3930</v>
      </c>
      <c r="F953" s="1" t="s">
        <v>28</v>
      </c>
      <c r="G953" s="1" t="s">
        <v>28</v>
      </c>
      <c r="H953" s="1" t="s">
        <v>28</v>
      </c>
      <c r="I953" s="1" t="s">
        <v>28</v>
      </c>
      <c r="J953" s="1" t="s">
        <v>28</v>
      </c>
      <c r="K953" s="1" t="s">
        <v>28</v>
      </c>
      <c r="L953" s="1" t="s">
        <v>28</v>
      </c>
      <c r="M953" s="1" t="s">
        <v>28</v>
      </c>
      <c r="N953" s="1">
        <v>32</v>
      </c>
      <c r="O953" s="1">
        <v>623460000</v>
      </c>
      <c r="P953" s="1">
        <v>41635000</v>
      </c>
      <c r="Q953" s="1">
        <v>39879000</v>
      </c>
      <c r="R953" s="1">
        <v>47219000</v>
      </c>
      <c r="S953" s="1">
        <v>128250000</v>
      </c>
      <c r="T953" s="1">
        <v>129360000</v>
      </c>
      <c r="U953" s="1">
        <v>41699000</v>
      </c>
      <c r="V953" s="1">
        <v>93996000</v>
      </c>
      <c r="W953" s="1">
        <v>101420000</v>
      </c>
    </row>
    <row r="954" spans="1:23">
      <c r="A954" s="1" t="s">
        <v>3931</v>
      </c>
      <c r="B954" s="1" t="s">
        <v>3932</v>
      </c>
      <c r="C954" s="1" t="s">
        <v>3933</v>
      </c>
      <c r="D954" s="1" t="s">
        <v>3934</v>
      </c>
      <c r="E954" s="1" t="s">
        <v>3935</v>
      </c>
      <c r="F954" s="1" t="s">
        <v>28</v>
      </c>
      <c r="G954" s="1" t="s">
        <v>28</v>
      </c>
      <c r="H954" s="1" t="s">
        <v>28</v>
      </c>
      <c r="I954" s="1" t="s">
        <v>28</v>
      </c>
      <c r="J954" s="1" t="s">
        <v>28</v>
      </c>
      <c r="K954" s="1" t="s">
        <v>28</v>
      </c>
      <c r="L954" s="1" t="s">
        <v>28</v>
      </c>
      <c r="M954" s="1" t="s">
        <v>28</v>
      </c>
      <c r="N954" s="1">
        <v>19</v>
      </c>
      <c r="O954" s="1">
        <v>337700000</v>
      </c>
      <c r="P954" s="1">
        <v>35787000</v>
      </c>
      <c r="Q954" s="1">
        <v>38213000</v>
      </c>
      <c r="R954" s="1">
        <v>35544000</v>
      </c>
      <c r="S954" s="1">
        <v>40949000</v>
      </c>
      <c r="T954" s="1">
        <v>53830000</v>
      </c>
      <c r="U954" s="1">
        <v>36034000</v>
      </c>
      <c r="V954" s="1">
        <v>38326000</v>
      </c>
      <c r="W954" s="1">
        <v>59020000</v>
      </c>
    </row>
    <row r="955" spans="1:23">
      <c r="A955" s="1" t="s">
        <v>3936</v>
      </c>
      <c r="B955" s="1" t="s">
        <v>3936</v>
      </c>
      <c r="C955" s="1" t="s">
        <v>3937</v>
      </c>
      <c r="D955" s="1" t="s">
        <v>3938</v>
      </c>
      <c r="E955" s="1" t="s">
        <v>3939</v>
      </c>
      <c r="F955" s="1" t="s">
        <v>28</v>
      </c>
      <c r="G955" s="1" t="s">
        <v>28</v>
      </c>
      <c r="H955" s="1" t="s">
        <v>28</v>
      </c>
      <c r="I955" s="1" t="s">
        <v>28</v>
      </c>
      <c r="J955" s="1" t="s">
        <v>28</v>
      </c>
      <c r="K955" s="1" t="s">
        <v>28</v>
      </c>
      <c r="L955" s="1" t="s">
        <v>28</v>
      </c>
      <c r="M955" s="1" t="s">
        <v>28</v>
      </c>
      <c r="N955" s="1">
        <v>29</v>
      </c>
      <c r="O955" s="1">
        <v>224470000</v>
      </c>
      <c r="P955" s="1">
        <v>17871000</v>
      </c>
      <c r="Q955" s="1">
        <v>20970000</v>
      </c>
      <c r="R955" s="1">
        <v>20267000</v>
      </c>
      <c r="S955" s="1">
        <v>37614000</v>
      </c>
      <c r="T955" s="1">
        <v>41575000</v>
      </c>
      <c r="U955" s="1">
        <v>20555000</v>
      </c>
      <c r="V955" s="1">
        <v>25969000</v>
      </c>
      <c r="W955" s="1">
        <v>39652000</v>
      </c>
    </row>
    <row r="956" spans="1:23">
      <c r="A956" s="1" t="s">
        <v>3940</v>
      </c>
      <c r="B956" s="1" t="s">
        <v>3940</v>
      </c>
      <c r="C956" s="1" t="s">
        <v>3941</v>
      </c>
      <c r="D956" s="1" t="s">
        <v>3942</v>
      </c>
      <c r="E956" s="1" t="s">
        <v>3943</v>
      </c>
      <c r="F956" s="1" t="s">
        <v>29</v>
      </c>
      <c r="G956" s="1" t="s">
        <v>29</v>
      </c>
      <c r="H956" s="1" t="s">
        <v>29</v>
      </c>
      <c r="I956" s="1" t="s">
        <v>28</v>
      </c>
      <c r="J956" s="1" t="s">
        <v>28</v>
      </c>
      <c r="K956" s="1" t="s">
        <v>28</v>
      </c>
      <c r="L956" s="1" t="s">
        <v>28</v>
      </c>
      <c r="M956" s="1" t="s">
        <v>28</v>
      </c>
      <c r="N956" s="1">
        <v>36</v>
      </c>
      <c r="O956" s="1">
        <v>5600500</v>
      </c>
      <c r="P956" s="1">
        <v>399520</v>
      </c>
      <c r="Q956" s="1">
        <v>1315500</v>
      </c>
      <c r="R956" s="1">
        <v>431170</v>
      </c>
      <c r="S956" s="1">
        <v>1580300</v>
      </c>
      <c r="T956" s="1">
        <v>1006100</v>
      </c>
      <c r="U956" s="1">
        <v>486400</v>
      </c>
      <c r="V956" s="1">
        <v>844980</v>
      </c>
      <c r="W956" s="1">
        <v>851950</v>
      </c>
    </row>
    <row r="957" spans="1:23">
      <c r="A957" s="1" t="s">
        <v>3944</v>
      </c>
      <c r="B957" s="1" t="s">
        <v>3944</v>
      </c>
      <c r="C957" s="1" t="s">
        <v>3945</v>
      </c>
      <c r="D957" s="1" t="s">
        <v>3946</v>
      </c>
      <c r="E957" s="1" t="s">
        <v>3947</v>
      </c>
      <c r="F957" s="1" t="s">
        <v>28</v>
      </c>
      <c r="G957" s="1" t="s">
        <v>28</v>
      </c>
      <c r="H957" s="1" t="s">
        <v>28</v>
      </c>
      <c r="I957" s="1" t="s">
        <v>28</v>
      </c>
      <c r="J957" s="1" t="s">
        <v>28</v>
      </c>
      <c r="K957" s="1" t="s">
        <v>28</v>
      </c>
      <c r="L957" s="1" t="s">
        <v>28</v>
      </c>
      <c r="M957" s="1" t="s">
        <v>28</v>
      </c>
      <c r="N957" s="1">
        <v>11</v>
      </c>
      <c r="O957" s="1">
        <v>288370000</v>
      </c>
      <c r="P957" s="1">
        <v>27973000</v>
      </c>
      <c r="Q957" s="1">
        <v>11350000</v>
      </c>
      <c r="R957" s="1">
        <v>18866000</v>
      </c>
      <c r="S957" s="1">
        <v>79087000</v>
      </c>
      <c r="T957" s="1">
        <v>62308000</v>
      </c>
      <c r="U957" s="1">
        <v>18683000</v>
      </c>
      <c r="V957" s="1">
        <v>19955000</v>
      </c>
      <c r="W957" s="1">
        <v>50148000</v>
      </c>
    </row>
    <row r="958" spans="1:23">
      <c r="A958" s="1" t="s">
        <v>3948</v>
      </c>
      <c r="B958" s="1" t="s">
        <v>3948</v>
      </c>
      <c r="C958" s="1" t="s">
        <v>3949</v>
      </c>
      <c r="D958" s="1" t="s">
        <v>3950</v>
      </c>
      <c r="E958" s="1" t="s">
        <v>3951</v>
      </c>
      <c r="F958" s="1" t="s">
        <v>28</v>
      </c>
      <c r="G958" s="1" t="s">
        <v>28</v>
      </c>
      <c r="H958" s="1" t="s">
        <v>28</v>
      </c>
      <c r="I958" s="1" t="s">
        <v>28</v>
      </c>
      <c r="J958" s="1" t="s">
        <v>28</v>
      </c>
      <c r="K958" s="1" t="s">
        <v>28</v>
      </c>
      <c r="L958" s="1" t="s">
        <v>28</v>
      </c>
      <c r="M958" s="1" t="s">
        <v>28</v>
      </c>
      <c r="N958" s="1">
        <v>14</v>
      </c>
      <c r="O958" s="1">
        <v>899260000</v>
      </c>
      <c r="P958" s="1">
        <v>84707000</v>
      </c>
      <c r="Q958" s="1">
        <v>37897000</v>
      </c>
      <c r="R958" s="1">
        <v>53240000</v>
      </c>
      <c r="S958" s="1">
        <v>210830000</v>
      </c>
      <c r="T958" s="1">
        <v>225010000</v>
      </c>
      <c r="U958" s="1">
        <v>49421000</v>
      </c>
      <c r="V958" s="1">
        <v>66883000</v>
      </c>
      <c r="W958" s="1">
        <v>171270000</v>
      </c>
    </row>
    <row r="959" spans="1:23">
      <c r="A959" s="1" t="s">
        <v>3952</v>
      </c>
      <c r="B959" s="1" t="s">
        <v>3952</v>
      </c>
      <c r="C959" s="1" t="s">
        <v>3953</v>
      </c>
      <c r="D959" s="1" t="s">
        <v>3954</v>
      </c>
      <c r="E959" s="1" t="s">
        <v>3955</v>
      </c>
      <c r="F959" s="1" t="s">
        <v>29</v>
      </c>
      <c r="G959" s="1" t="s">
        <v>27</v>
      </c>
      <c r="H959" s="1" t="s">
        <v>29</v>
      </c>
      <c r="I959" s="1" t="s">
        <v>28</v>
      </c>
      <c r="J959" s="1" t="s">
        <v>28</v>
      </c>
      <c r="K959" s="1" t="s">
        <v>29</v>
      </c>
      <c r="L959" s="1" t="s">
        <v>28</v>
      </c>
      <c r="M959" s="1" t="s">
        <v>28</v>
      </c>
      <c r="N959" s="1">
        <v>22</v>
      </c>
      <c r="O959" s="1">
        <v>27412000</v>
      </c>
      <c r="P959" s="1">
        <v>756250</v>
      </c>
      <c r="Q959" s="1">
        <v>0</v>
      </c>
      <c r="R959" s="1">
        <v>1216400</v>
      </c>
      <c r="S959" s="1">
        <v>10668000</v>
      </c>
      <c r="T959" s="1">
        <v>12838000</v>
      </c>
      <c r="U959" s="1">
        <v>1061100</v>
      </c>
      <c r="V959" s="1">
        <v>2436600</v>
      </c>
      <c r="W959" s="1">
        <v>1469700</v>
      </c>
    </row>
    <row r="960" spans="1:23">
      <c r="A960" s="1" t="s">
        <v>3956</v>
      </c>
      <c r="B960" s="1" t="s">
        <v>3956</v>
      </c>
      <c r="C960" s="1" t="s">
        <v>3957</v>
      </c>
      <c r="D960" s="1" t="s">
        <v>3958</v>
      </c>
      <c r="E960" s="1" t="s">
        <v>3959</v>
      </c>
      <c r="F960" s="1" t="s">
        <v>28</v>
      </c>
      <c r="G960" s="1" t="s">
        <v>29</v>
      </c>
      <c r="H960" s="1" t="s">
        <v>29</v>
      </c>
      <c r="I960" s="1" t="s">
        <v>28</v>
      </c>
      <c r="J960" s="1" t="s">
        <v>28</v>
      </c>
      <c r="K960" s="1" t="s">
        <v>28</v>
      </c>
      <c r="L960" s="1" t="s">
        <v>28</v>
      </c>
      <c r="M960" s="1" t="s">
        <v>28</v>
      </c>
      <c r="N960" s="1">
        <v>62</v>
      </c>
      <c r="O960" s="1">
        <v>31832000</v>
      </c>
      <c r="P960" s="1">
        <v>380850</v>
      </c>
      <c r="Q960" s="1">
        <v>335750</v>
      </c>
      <c r="R960" s="1">
        <v>819820</v>
      </c>
      <c r="S960" s="1">
        <v>10499000</v>
      </c>
      <c r="T960" s="1">
        <v>11775000</v>
      </c>
      <c r="U960" s="1">
        <v>552330</v>
      </c>
      <c r="V960" s="1">
        <v>2436300</v>
      </c>
      <c r="W960" s="1">
        <v>5033200</v>
      </c>
    </row>
    <row r="961" spans="1:23">
      <c r="A961" s="1" t="s">
        <v>3960</v>
      </c>
      <c r="B961" s="1" t="s">
        <v>3960</v>
      </c>
      <c r="C961" s="1" t="s">
        <v>3961</v>
      </c>
      <c r="D961" s="1" t="s">
        <v>3962</v>
      </c>
      <c r="E961" s="1" t="s">
        <v>3963</v>
      </c>
      <c r="F961" s="1" t="s">
        <v>28</v>
      </c>
      <c r="G961" s="1" t="s">
        <v>28</v>
      </c>
      <c r="H961" s="1" t="s">
        <v>28</v>
      </c>
      <c r="I961" s="1" t="s">
        <v>28</v>
      </c>
      <c r="J961" s="1" t="s">
        <v>28</v>
      </c>
      <c r="K961" s="1" t="s">
        <v>28</v>
      </c>
      <c r="L961" s="1" t="s">
        <v>28</v>
      </c>
      <c r="M961" s="1" t="s">
        <v>28</v>
      </c>
      <c r="N961" s="1">
        <v>16</v>
      </c>
      <c r="O961" s="1">
        <v>184760000</v>
      </c>
      <c r="P961" s="1">
        <v>43540000</v>
      </c>
      <c r="Q961" s="1">
        <v>35969000</v>
      </c>
      <c r="R961" s="1">
        <v>35768000</v>
      </c>
      <c r="S961" s="1">
        <v>11886000</v>
      </c>
      <c r="T961" s="1">
        <v>13801000</v>
      </c>
      <c r="U961" s="1">
        <v>41307000</v>
      </c>
      <c r="V961" s="1">
        <v>2489900</v>
      </c>
      <c r="W961" s="1">
        <v>25086000</v>
      </c>
    </row>
    <row r="962" spans="1:23">
      <c r="A962" s="1" t="s">
        <v>3964</v>
      </c>
      <c r="B962" s="1" t="s">
        <v>3964</v>
      </c>
      <c r="C962" s="1" t="s">
        <v>3965</v>
      </c>
      <c r="D962" s="1" t="s">
        <v>3966</v>
      </c>
      <c r="E962" s="1" t="s">
        <v>3967</v>
      </c>
      <c r="F962" s="1" t="s">
        <v>28</v>
      </c>
      <c r="G962" s="1" t="s">
        <v>28</v>
      </c>
      <c r="H962" s="1" t="s">
        <v>28</v>
      </c>
      <c r="I962" s="1" t="s">
        <v>28</v>
      </c>
      <c r="J962" s="1" t="s">
        <v>28</v>
      </c>
      <c r="K962" s="1" t="s">
        <v>28</v>
      </c>
      <c r="L962" s="1" t="s">
        <v>28</v>
      </c>
      <c r="M962" s="1" t="s">
        <v>28</v>
      </c>
      <c r="N962" s="1">
        <v>7</v>
      </c>
      <c r="O962" s="1">
        <v>553090000</v>
      </c>
      <c r="P962" s="1">
        <v>41162000</v>
      </c>
      <c r="Q962" s="1">
        <v>35745000</v>
      </c>
      <c r="R962" s="1">
        <v>42187000</v>
      </c>
      <c r="S962" s="1">
        <v>118000000</v>
      </c>
      <c r="T962" s="1">
        <v>122980000</v>
      </c>
      <c r="U962" s="1">
        <v>38223000</v>
      </c>
      <c r="V962" s="1">
        <v>62942000</v>
      </c>
      <c r="W962" s="1">
        <v>91854000</v>
      </c>
    </row>
    <row r="963" spans="1:23">
      <c r="A963" s="1" t="s">
        <v>3968</v>
      </c>
      <c r="B963" s="1" t="s">
        <v>3968</v>
      </c>
      <c r="C963" s="1" t="s">
        <v>3969</v>
      </c>
      <c r="D963" s="1" t="s">
        <v>3970</v>
      </c>
      <c r="E963" s="1" t="s">
        <v>3971</v>
      </c>
      <c r="F963" s="1" t="s">
        <v>28</v>
      </c>
      <c r="G963" s="1" t="s">
        <v>28</v>
      </c>
      <c r="H963" s="1" t="s">
        <v>28</v>
      </c>
      <c r="I963" s="1" t="s">
        <v>28</v>
      </c>
      <c r="J963" s="1" t="s">
        <v>28</v>
      </c>
      <c r="K963" s="1" t="s">
        <v>28</v>
      </c>
      <c r="L963" s="1" t="s">
        <v>28</v>
      </c>
      <c r="M963" s="1" t="s">
        <v>28</v>
      </c>
      <c r="N963" s="1">
        <v>15</v>
      </c>
      <c r="O963" s="1">
        <v>586600000</v>
      </c>
      <c r="P963" s="1">
        <v>48761000</v>
      </c>
      <c r="Q963" s="1">
        <v>33918000</v>
      </c>
      <c r="R963" s="1">
        <v>35236000</v>
      </c>
      <c r="S963" s="1">
        <v>136680000</v>
      </c>
      <c r="T963" s="1">
        <v>144500000</v>
      </c>
      <c r="U963" s="1">
        <v>35605000</v>
      </c>
      <c r="V963" s="1">
        <v>53264000</v>
      </c>
      <c r="W963" s="1">
        <v>98629000</v>
      </c>
    </row>
    <row r="964" spans="1:23">
      <c r="A964" s="1" t="s">
        <v>3972</v>
      </c>
      <c r="B964" s="1" t="s">
        <v>3972</v>
      </c>
      <c r="C964" s="1" t="s">
        <v>3973</v>
      </c>
      <c r="D964" s="1" t="s">
        <v>3974</v>
      </c>
      <c r="E964" s="1" t="s">
        <v>3975</v>
      </c>
      <c r="F964" s="1" t="s">
        <v>29</v>
      </c>
      <c r="G964" s="1" t="s">
        <v>27</v>
      </c>
      <c r="H964" s="1" t="s">
        <v>27</v>
      </c>
      <c r="I964" s="1" t="s">
        <v>28</v>
      </c>
      <c r="J964" s="1" t="s">
        <v>28</v>
      </c>
      <c r="K964" s="1" t="s">
        <v>29</v>
      </c>
      <c r="L964" s="1" t="s">
        <v>27</v>
      </c>
      <c r="M964" s="1" t="s">
        <v>29</v>
      </c>
      <c r="N964" s="1">
        <v>23</v>
      </c>
      <c r="O964" s="1">
        <v>9731000</v>
      </c>
      <c r="P964" s="1">
        <v>155800</v>
      </c>
      <c r="Q964" s="1">
        <v>0</v>
      </c>
      <c r="R964" s="1">
        <v>0</v>
      </c>
      <c r="S964" s="1">
        <v>4611200</v>
      </c>
      <c r="T964" s="1">
        <v>3820500</v>
      </c>
      <c r="U964" s="1">
        <v>290470</v>
      </c>
      <c r="V964" s="1">
        <v>0</v>
      </c>
      <c r="W964" s="1">
        <v>1008900</v>
      </c>
    </row>
    <row r="965" spans="1:23">
      <c r="A965" s="1" t="s">
        <v>3976</v>
      </c>
      <c r="B965" s="1" t="s">
        <v>3976</v>
      </c>
      <c r="C965" s="1" t="s">
        <v>3977</v>
      </c>
      <c r="D965" s="1" t="s">
        <v>3978</v>
      </c>
      <c r="E965" s="1" t="s">
        <v>3979</v>
      </c>
      <c r="F965" s="1" t="s">
        <v>28</v>
      </c>
      <c r="G965" s="1" t="s">
        <v>28</v>
      </c>
      <c r="H965" s="1" t="s">
        <v>28</v>
      </c>
      <c r="I965" s="1" t="s">
        <v>28</v>
      </c>
      <c r="J965" s="1" t="s">
        <v>28</v>
      </c>
      <c r="K965" s="1" t="s">
        <v>28</v>
      </c>
      <c r="L965" s="1" t="s">
        <v>28</v>
      </c>
      <c r="M965" s="1" t="s">
        <v>28</v>
      </c>
      <c r="N965" s="1">
        <v>61</v>
      </c>
      <c r="O965" s="1">
        <v>34756000</v>
      </c>
      <c r="P965" s="1">
        <v>3016100</v>
      </c>
      <c r="Q965" s="1">
        <v>1459600</v>
      </c>
      <c r="R965" s="1">
        <v>2310900</v>
      </c>
      <c r="S965" s="1">
        <v>8051800</v>
      </c>
      <c r="T965" s="1">
        <v>7658200</v>
      </c>
      <c r="U965" s="1">
        <v>1613300</v>
      </c>
      <c r="V965" s="1">
        <v>4989700</v>
      </c>
      <c r="W965" s="1">
        <v>5656500</v>
      </c>
    </row>
    <row r="966" spans="1:23">
      <c r="A966" s="1" t="s">
        <v>3980</v>
      </c>
      <c r="B966" s="1" t="s">
        <v>3981</v>
      </c>
      <c r="C966" s="1" t="s">
        <v>3982</v>
      </c>
      <c r="D966" s="1" t="s">
        <v>3983</v>
      </c>
      <c r="E966" s="1" t="s">
        <v>3984</v>
      </c>
      <c r="F966" s="1" t="s">
        <v>28</v>
      </c>
      <c r="G966" s="1" t="s">
        <v>29</v>
      </c>
      <c r="H966" s="1" t="s">
        <v>29</v>
      </c>
      <c r="I966" s="1" t="s">
        <v>28</v>
      </c>
      <c r="J966" s="1" t="s">
        <v>28</v>
      </c>
      <c r="K966" s="1" t="s">
        <v>29</v>
      </c>
      <c r="L966" s="1" t="s">
        <v>29</v>
      </c>
      <c r="M966" s="1" t="s">
        <v>28</v>
      </c>
      <c r="N966" s="1">
        <v>21</v>
      </c>
      <c r="O966" s="1">
        <v>24078000</v>
      </c>
      <c r="P966" s="1">
        <v>2740000</v>
      </c>
      <c r="Q966" s="1">
        <v>325760</v>
      </c>
      <c r="R966" s="1">
        <v>1709700</v>
      </c>
      <c r="S966" s="1">
        <v>9286800</v>
      </c>
      <c r="T966" s="1">
        <v>3518100</v>
      </c>
      <c r="U966" s="1">
        <v>1054400</v>
      </c>
      <c r="V966" s="1">
        <v>1153100</v>
      </c>
      <c r="W966" s="1">
        <v>4290300</v>
      </c>
    </row>
    <row r="967" spans="1:23">
      <c r="A967" s="1" t="s">
        <v>3985</v>
      </c>
      <c r="B967" s="1" t="s">
        <v>3985</v>
      </c>
      <c r="C967" s="1" t="s">
        <v>3986</v>
      </c>
      <c r="D967" s="1" t="s">
        <v>3987</v>
      </c>
      <c r="E967" s="1" t="s">
        <v>3988</v>
      </c>
      <c r="F967" s="1" t="s">
        <v>29</v>
      </c>
      <c r="G967" s="1" t="s">
        <v>29</v>
      </c>
      <c r="H967" s="1" t="s">
        <v>29</v>
      </c>
      <c r="I967" s="1" t="s">
        <v>28</v>
      </c>
      <c r="J967" s="1" t="s">
        <v>28</v>
      </c>
      <c r="K967" s="1" t="s">
        <v>27</v>
      </c>
      <c r="L967" s="1" t="s">
        <v>29</v>
      </c>
      <c r="M967" s="1" t="s">
        <v>29</v>
      </c>
      <c r="N967" s="1">
        <v>25</v>
      </c>
      <c r="O967" s="1">
        <v>2281500</v>
      </c>
      <c r="P967" s="1">
        <v>173290</v>
      </c>
      <c r="Q967" s="1">
        <v>132930</v>
      </c>
      <c r="R967" s="1">
        <v>196910</v>
      </c>
      <c r="S967" s="1">
        <v>583960</v>
      </c>
      <c r="T967" s="1">
        <v>551720</v>
      </c>
      <c r="U967" s="1">
        <v>0</v>
      </c>
      <c r="V967" s="1">
        <v>267170</v>
      </c>
      <c r="W967" s="1">
        <v>375530</v>
      </c>
    </row>
    <row r="968" spans="1:23">
      <c r="A968" s="1" t="s">
        <v>3989</v>
      </c>
      <c r="B968" s="1" t="s">
        <v>3989</v>
      </c>
      <c r="C968" s="1" t="s">
        <v>3990</v>
      </c>
      <c r="D968" s="1" t="s">
        <v>3991</v>
      </c>
      <c r="E968" s="1" t="s">
        <v>3992</v>
      </c>
      <c r="F968" s="1" t="s">
        <v>28</v>
      </c>
      <c r="G968" s="1" t="s">
        <v>28</v>
      </c>
      <c r="H968" s="1" t="s">
        <v>28</v>
      </c>
      <c r="I968" s="1" t="s">
        <v>28</v>
      </c>
      <c r="J968" s="1" t="s">
        <v>28</v>
      </c>
      <c r="K968" s="1" t="s">
        <v>28</v>
      </c>
      <c r="L968" s="1" t="s">
        <v>28</v>
      </c>
      <c r="M968" s="1" t="s">
        <v>28</v>
      </c>
      <c r="N968" s="1">
        <v>37</v>
      </c>
      <c r="O968" s="1">
        <v>65441000</v>
      </c>
      <c r="P968" s="1">
        <v>5050900</v>
      </c>
      <c r="Q968" s="1">
        <v>4642400</v>
      </c>
      <c r="R968" s="1">
        <v>5639500</v>
      </c>
      <c r="S968" s="1">
        <v>14412000</v>
      </c>
      <c r="T968" s="1">
        <v>9548300</v>
      </c>
      <c r="U968" s="1">
        <v>5710300</v>
      </c>
      <c r="V968" s="1">
        <v>8255400</v>
      </c>
      <c r="W968" s="1">
        <v>12183000</v>
      </c>
    </row>
    <row r="969" spans="1:23">
      <c r="A969" s="1" t="s">
        <v>3993</v>
      </c>
      <c r="B969" s="1" t="s">
        <v>3993</v>
      </c>
      <c r="C969" s="1" t="s">
        <v>3994</v>
      </c>
      <c r="D969" s="1" t="s">
        <v>3995</v>
      </c>
      <c r="E969" s="1" t="s">
        <v>3996</v>
      </c>
      <c r="F969" s="1" t="s">
        <v>28</v>
      </c>
      <c r="G969" s="1" t="s">
        <v>28</v>
      </c>
      <c r="H969" s="1" t="s">
        <v>28</v>
      </c>
      <c r="I969" s="1" t="s">
        <v>28</v>
      </c>
      <c r="J969" s="1" t="s">
        <v>28</v>
      </c>
      <c r="K969" s="1" t="s">
        <v>28</v>
      </c>
      <c r="L969" s="1" t="s">
        <v>28</v>
      </c>
      <c r="M969" s="1" t="s">
        <v>28</v>
      </c>
      <c r="N969" s="1">
        <v>15</v>
      </c>
      <c r="O969" s="1">
        <v>74242000</v>
      </c>
      <c r="P969" s="1">
        <v>4051200</v>
      </c>
      <c r="Q969" s="1">
        <v>4540500</v>
      </c>
      <c r="R969" s="1">
        <v>3342800</v>
      </c>
      <c r="S969" s="1">
        <v>18236000</v>
      </c>
      <c r="T969" s="1">
        <v>15826000</v>
      </c>
      <c r="U969" s="1">
        <v>4579000</v>
      </c>
      <c r="V969" s="1">
        <v>13627000</v>
      </c>
      <c r="W969" s="1">
        <v>10039000</v>
      </c>
    </row>
    <row r="970" spans="1:23">
      <c r="A970" s="1" t="s">
        <v>3997</v>
      </c>
      <c r="B970" s="1" t="s">
        <v>3998</v>
      </c>
      <c r="C970" s="1" t="s">
        <v>3999</v>
      </c>
      <c r="D970" s="1" t="s">
        <v>4000</v>
      </c>
      <c r="E970" s="1" t="s">
        <v>4001</v>
      </c>
      <c r="F970" s="1" t="s">
        <v>28</v>
      </c>
      <c r="G970" s="1" t="s">
        <v>28</v>
      </c>
      <c r="H970" s="1" t="s">
        <v>28</v>
      </c>
      <c r="I970" s="1" t="s">
        <v>29</v>
      </c>
      <c r="J970" s="1" t="s">
        <v>29</v>
      </c>
      <c r="K970" s="1" t="s">
        <v>28</v>
      </c>
      <c r="L970" s="1" t="s">
        <v>28</v>
      </c>
      <c r="M970" s="1" t="s">
        <v>28</v>
      </c>
      <c r="N970" s="1">
        <v>50</v>
      </c>
      <c r="O970" s="1">
        <v>850660</v>
      </c>
      <c r="P970" s="1">
        <v>169910</v>
      </c>
      <c r="Q970" s="1">
        <v>165910</v>
      </c>
      <c r="R970" s="1">
        <v>157750</v>
      </c>
      <c r="S970" s="1">
        <v>328460</v>
      </c>
      <c r="T970" s="1">
        <v>225500</v>
      </c>
      <c r="U970" s="1">
        <v>228910</v>
      </c>
      <c r="V970" s="1">
        <v>451850</v>
      </c>
      <c r="W970" s="1">
        <v>530360</v>
      </c>
    </row>
    <row r="971" spans="1:23">
      <c r="A971" s="1" t="s">
        <v>4002</v>
      </c>
      <c r="B971" s="1" t="s">
        <v>4002</v>
      </c>
      <c r="C971" s="1" t="s">
        <v>4003</v>
      </c>
      <c r="D971" s="1" t="s">
        <v>4004</v>
      </c>
      <c r="E971" s="1" t="s">
        <v>4005</v>
      </c>
      <c r="F971" s="1" t="s">
        <v>28</v>
      </c>
      <c r="G971" s="1" t="s">
        <v>28</v>
      </c>
      <c r="H971" s="1" t="s">
        <v>28</v>
      </c>
      <c r="I971" s="1" t="s">
        <v>28</v>
      </c>
      <c r="J971" s="1" t="s">
        <v>28</v>
      </c>
      <c r="K971" s="1" t="s">
        <v>28</v>
      </c>
      <c r="L971" s="1" t="s">
        <v>29</v>
      </c>
      <c r="M971" s="1" t="s">
        <v>28</v>
      </c>
      <c r="N971" s="1">
        <v>13</v>
      </c>
      <c r="O971" s="1">
        <v>13942000</v>
      </c>
      <c r="P971" s="1">
        <v>621700</v>
      </c>
      <c r="Q971" s="1">
        <v>560110</v>
      </c>
      <c r="R971" s="1">
        <v>397060</v>
      </c>
      <c r="S971" s="1">
        <v>4827000</v>
      </c>
      <c r="T971" s="1">
        <v>4451500</v>
      </c>
      <c r="U971" s="1">
        <v>863210</v>
      </c>
      <c r="V971" s="1">
        <v>991580</v>
      </c>
      <c r="W971" s="1">
        <v>1229800</v>
      </c>
    </row>
    <row r="972" spans="1:23">
      <c r="A972" s="1" t="s">
        <v>4006</v>
      </c>
      <c r="B972" s="1" t="s">
        <v>4006</v>
      </c>
      <c r="C972" s="1" t="s">
        <v>4007</v>
      </c>
      <c r="D972" s="1" t="s">
        <v>4008</v>
      </c>
      <c r="E972" s="1" t="s">
        <v>4009</v>
      </c>
      <c r="F972" s="1" t="s">
        <v>28</v>
      </c>
      <c r="G972" s="1" t="s">
        <v>28</v>
      </c>
      <c r="H972" s="1" t="s">
        <v>28</v>
      </c>
      <c r="I972" s="1" t="s">
        <v>28</v>
      </c>
      <c r="J972" s="1" t="s">
        <v>28</v>
      </c>
      <c r="K972" s="1" t="s">
        <v>28</v>
      </c>
      <c r="L972" s="1" t="s">
        <v>28</v>
      </c>
      <c r="M972" s="1" t="s">
        <v>28</v>
      </c>
      <c r="N972" s="1">
        <v>7</v>
      </c>
      <c r="O972" s="1">
        <v>75637000</v>
      </c>
      <c r="P972" s="1">
        <v>7883200</v>
      </c>
      <c r="Q972" s="1">
        <v>7773100</v>
      </c>
      <c r="R972" s="1">
        <v>7775000</v>
      </c>
      <c r="S972" s="1">
        <v>7128700</v>
      </c>
      <c r="T972" s="1">
        <v>9410600</v>
      </c>
      <c r="U972" s="1">
        <v>7124800</v>
      </c>
      <c r="V972" s="1">
        <v>14089000</v>
      </c>
      <c r="W972" s="1">
        <v>14453000</v>
      </c>
    </row>
    <row r="973" spans="1:23">
      <c r="A973" s="1" t="s">
        <v>4010</v>
      </c>
      <c r="B973" s="1" t="s">
        <v>4010</v>
      </c>
      <c r="C973" s="1" t="s">
        <v>4011</v>
      </c>
      <c r="D973" s="1" t="s">
        <v>4012</v>
      </c>
      <c r="E973" s="1" t="s">
        <v>4013</v>
      </c>
      <c r="F973" s="1" t="s">
        <v>28</v>
      </c>
      <c r="G973" s="1" t="s">
        <v>28</v>
      </c>
      <c r="H973" s="1" t="s">
        <v>28</v>
      </c>
      <c r="I973" s="1" t="s">
        <v>28</v>
      </c>
      <c r="J973" s="1" t="s">
        <v>28</v>
      </c>
      <c r="K973" s="1" t="s">
        <v>28</v>
      </c>
      <c r="L973" s="1" t="s">
        <v>28</v>
      </c>
      <c r="M973" s="1" t="s">
        <v>28</v>
      </c>
      <c r="N973" s="1">
        <v>19</v>
      </c>
      <c r="O973" s="1">
        <v>1254400000</v>
      </c>
      <c r="P973" s="1">
        <v>71105000</v>
      </c>
      <c r="Q973" s="1">
        <v>86894000</v>
      </c>
      <c r="R973" s="1">
        <v>47916000</v>
      </c>
      <c r="S973" s="1">
        <v>237660000</v>
      </c>
      <c r="T973" s="1">
        <v>251670000</v>
      </c>
      <c r="U973" s="1">
        <v>89947000</v>
      </c>
      <c r="V973" s="1">
        <v>227810000</v>
      </c>
      <c r="W973" s="1">
        <v>241370000</v>
      </c>
    </row>
    <row r="974" spans="1:23">
      <c r="A974" s="1" t="s">
        <v>4014</v>
      </c>
      <c r="B974" s="1" t="s">
        <v>4014</v>
      </c>
      <c r="C974" s="1" t="s">
        <v>4015</v>
      </c>
      <c r="D974" s="1" t="s">
        <v>4016</v>
      </c>
      <c r="E974" s="1" t="s">
        <v>4017</v>
      </c>
      <c r="F974" s="1" t="s">
        <v>28</v>
      </c>
      <c r="G974" s="1" t="s">
        <v>29</v>
      </c>
      <c r="H974" s="1" t="s">
        <v>29</v>
      </c>
      <c r="I974" s="1" t="s">
        <v>28</v>
      </c>
      <c r="J974" s="1" t="s">
        <v>28</v>
      </c>
      <c r="K974" s="1" t="s">
        <v>29</v>
      </c>
      <c r="L974" s="1" t="s">
        <v>29</v>
      </c>
      <c r="M974" s="1" t="s">
        <v>28</v>
      </c>
      <c r="N974" s="1">
        <v>22</v>
      </c>
      <c r="O974" s="1">
        <v>6643300</v>
      </c>
      <c r="P974" s="1">
        <v>1006800</v>
      </c>
      <c r="Q974" s="1">
        <v>786470</v>
      </c>
      <c r="R974" s="1">
        <v>805510</v>
      </c>
      <c r="S974" s="1">
        <v>2932200</v>
      </c>
      <c r="T974" s="1">
        <v>3711200</v>
      </c>
      <c r="U974" s="1">
        <v>876520</v>
      </c>
      <c r="V974" s="1">
        <v>1255200</v>
      </c>
      <c r="W974" s="1">
        <v>1522900</v>
      </c>
    </row>
    <row r="975" spans="1:23">
      <c r="A975" s="1" t="s">
        <v>4018</v>
      </c>
      <c r="B975" s="1" t="s">
        <v>4018</v>
      </c>
      <c r="C975" s="1" t="s">
        <v>4019</v>
      </c>
      <c r="D975" s="1" t="s">
        <v>4020</v>
      </c>
      <c r="E975" s="1" t="s">
        <v>4021</v>
      </c>
      <c r="F975" s="1" t="s">
        <v>28</v>
      </c>
      <c r="G975" s="1" t="s">
        <v>28</v>
      </c>
      <c r="H975" s="1" t="s">
        <v>28</v>
      </c>
      <c r="I975" s="1" t="s">
        <v>28</v>
      </c>
      <c r="J975" s="1" t="s">
        <v>28</v>
      </c>
      <c r="K975" s="1" t="s">
        <v>28</v>
      </c>
      <c r="L975" s="1" t="s">
        <v>28</v>
      </c>
      <c r="M975" s="1" t="s">
        <v>28</v>
      </c>
      <c r="N975" s="1">
        <v>46</v>
      </c>
      <c r="O975" s="1">
        <v>1948699999.99999</v>
      </c>
      <c r="P975" s="1">
        <v>130950000</v>
      </c>
      <c r="Q975" s="1">
        <v>125140000</v>
      </c>
      <c r="R975" s="1">
        <v>149440000</v>
      </c>
      <c r="S975" s="1">
        <v>372830000</v>
      </c>
      <c r="T975" s="1">
        <v>375160000</v>
      </c>
      <c r="U975" s="1">
        <v>174370000</v>
      </c>
      <c r="V975" s="1">
        <v>302400000</v>
      </c>
      <c r="W975" s="1">
        <v>318430000</v>
      </c>
    </row>
    <row r="976" spans="1:23">
      <c r="A976" s="1" t="s">
        <v>4022</v>
      </c>
      <c r="B976" s="1" t="s">
        <v>4022</v>
      </c>
      <c r="C976" s="1" t="s">
        <v>4023</v>
      </c>
      <c r="D976" s="1" t="s">
        <v>4024</v>
      </c>
      <c r="E976" s="1" t="s">
        <v>4025</v>
      </c>
      <c r="F976" s="1" t="s">
        <v>28</v>
      </c>
      <c r="G976" s="1" t="s">
        <v>28</v>
      </c>
      <c r="H976" s="1" t="s">
        <v>28</v>
      </c>
      <c r="I976" s="1" t="s">
        <v>28</v>
      </c>
      <c r="J976" s="1" t="s">
        <v>28</v>
      </c>
      <c r="K976" s="1" t="s">
        <v>28</v>
      </c>
      <c r="L976" s="1" t="s">
        <v>28</v>
      </c>
      <c r="M976" s="1" t="s">
        <v>28</v>
      </c>
      <c r="N976" s="1">
        <v>20</v>
      </c>
      <c r="O976" s="1">
        <v>252570000</v>
      </c>
      <c r="P976" s="1">
        <v>9326000</v>
      </c>
      <c r="Q976" s="1">
        <v>10506000</v>
      </c>
      <c r="R976" s="1">
        <v>16079000</v>
      </c>
      <c r="S976" s="1">
        <v>58859000</v>
      </c>
      <c r="T976" s="1">
        <v>73904000</v>
      </c>
      <c r="U976" s="1">
        <v>18390000</v>
      </c>
      <c r="V976" s="1">
        <v>28644000</v>
      </c>
      <c r="W976" s="1">
        <v>36861000</v>
      </c>
    </row>
    <row r="977" spans="1:23">
      <c r="A977" s="1" t="s">
        <v>4026</v>
      </c>
      <c r="B977" s="1" t="s">
        <v>4026</v>
      </c>
      <c r="C977" s="1" t="s">
        <v>4027</v>
      </c>
      <c r="D977" s="1" t="s">
        <v>4028</v>
      </c>
      <c r="E977" s="1" t="s">
        <v>4029</v>
      </c>
      <c r="F977" s="1" t="s">
        <v>28</v>
      </c>
      <c r="G977" s="1" t="s">
        <v>28</v>
      </c>
      <c r="H977" s="1" t="s">
        <v>29</v>
      </c>
      <c r="I977" s="1" t="s">
        <v>29</v>
      </c>
      <c r="J977" s="1" t="s">
        <v>28</v>
      </c>
      <c r="K977" s="1" t="s">
        <v>28</v>
      </c>
      <c r="L977" s="1" t="s">
        <v>28</v>
      </c>
      <c r="M977" s="1" t="s">
        <v>29</v>
      </c>
      <c r="N977" s="1">
        <v>19</v>
      </c>
      <c r="O977" s="1">
        <v>0</v>
      </c>
      <c r="P977" s="1">
        <v>0</v>
      </c>
      <c r="Q977" s="1">
        <v>0</v>
      </c>
      <c r="R977" s="1">
        <v>0</v>
      </c>
      <c r="S977" s="1">
        <v>0</v>
      </c>
      <c r="T977" s="1">
        <v>0</v>
      </c>
      <c r="U977" s="1">
        <v>0</v>
      </c>
      <c r="V977" s="1">
        <v>0</v>
      </c>
      <c r="W977" s="1">
        <v>0</v>
      </c>
    </row>
    <row r="978" spans="1:23">
      <c r="A978" s="1" t="s">
        <v>4030</v>
      </c>
      <c r="B978" s="1" t="s">
        <v>4030</v>
      </c>
      <c r="C978" s="1" t="s">
        <v>4031</v>
      </c>
      <c r="D978" s="1" t="s">
        <v>4032</v>
      </c>
      <c r="E978" s="1" t="s">
        <v>4033</v>
      </c>
      <c r="F978" s="1" t="s">
        <v>28</v>
      </c>
      <c r="G978" s="1" t="s">
        <v>28</v>
      </c>
      <c r="H978" s="1" t="s">
        <v>28</v>
      </c>
      <c r="I978" s="1" t="s">
        <v>28</v>
      </c>
      <c r="J978" s="1" t="s">
        <v>28</v>
      </c>
      <c r="K978" s="1" t="s">
        <v>28</v>
      </c>
      <c r="L978" s="1" t="s">
        <v>28</v>
      </c>
      <c r="M978" s="1" t="s">
        <v>28</v>
      </c>
      <c r="N978" s="1">
        <v>9</v>
      </c>
      <c r="O978" s="1">
        <v>55626000</v>
      </c>
      <c r="P978" s="1">
        <v>5855600</v>
      </c>
      <c r="Q978" s="1">
        <v>6269900</v>
      </c>
      <c r="R978" s="1">
        <v>6007200</v>
      </c>
      <c r="S978" s="1">
        <v>5758200</v>
      </c>
      <c r="T978" s="1">
        <v>3765500</v>
      </c>
      <c r="U978" s="1">
        <v>7071400</v>
      </c>
      <c r="V978" s="1">
        <v>11766000</v>
      </c>
      <c r="W978" s="1">
        <v>9131900</v>
      </c>
    </row>
    <row r="979" spans="1:23">
      <c r="A979" s="1" t="s">
        <v>4034</v>
      </c>
      <c r="B979" s="1" t="s">
        <v>4034</v>
      </c>
      <c r="C979" s="1" t="s">
        <v>4035</v>
      </c>
      <c r="D979" s="1" t="s">
        <v>4036</v>
      </c>
      <c r="E979" s="1" t="s">
        <v>4037</v>
      </c>
      <c r="F979" s="1" t="s">
        <v>29</v>
      </c>
      <c r="G979" s="1" t="s">
        <v>29</v>
      </c>
      <c r="H979" s="1" t="s">
        <v>29</v>
      </c>
      <c r="I979" s="1" t="s">
        <v>29</v>
      </c>
      <c r="J979" s="1" t="s">
        <v>29</v>
      </c>
      <c r="K979" s="1" t="s">
        <v>29</v>
      </c>
      <c r="L979" s="1" t="s">
        <v>28</v>
      </c>
      <c r="M979" s="1" t="s">
        <v>28</v>
      </c>
      <c r="N979" s="1">
        <v>9</v>
      </c>
      <c r="O979" s="1">
        <v>16896000</v>
      </c>
      <c r="P979" s="1">
        <v>713890</v>
      </c>
      <c r="Q979" s="1">
        <v>2288300</v>
      </c>
      <c r="R979" s="1">
        <v>5256700</v>
      </c>
      <c r="S979" s="1">
        <v>5117700</v>
      </c>
      <c r="T979" s="1">
        <v>5848300</v>
      </c>
      <c r="U979" s="1">
        <v>5121900</v>
      </c>
      <c r="V979" s="1">
        <v>4025300</v>
      </c>
      <c r="W979" s="1">
        <v>4751200</v>
      </c>
    </row>
    <row r="980" spans="1:23">
      <c r="A980" s="1" t="s">
        <v>4038</v>
      </c>
      <c r="B980" s="1" t="s">
        <v>4038</v>
      </c>
      <c r="C980" s="1" t="s">
        <v>4039</v>
      </c>
      <c r="D980" s="1" t="s">
        <v>4040</v>
      </c>
      <c r="E980" s="1" t="s">
        <v>4041</v>
      </c>
      <c r="F980" s="1" t="s">
        <v>29</v>
      </c>
      <c r="G980" s="1" t="s">
        <v>27</v>
      </c>
      <c r="H980" s="1" t="s">
        <v>27</v>
      </c>
      <c r="I980" s="1" t="s">
        <v>29</v>
      </c>
      <c r="J980" s="1" t="s">
        <v>29</v>
      </c>
      <c r="K980" s="1" t="s">
        <v>29</v>
      </c>
      <c r="L980" s="1" t="s">
        <v>28</v>
      </c>
      <c r="M980" s="1" t="s">
        <v>28</v>
      </c>
      <c r="N980" s="1">
        <v>6</v>
      </c>
      <c r="O980" s="1">
        <v>17606000</v>
      </c>
      <c r="P980" s="1">
        <v>1065900</v>
      </c>
      <c r="Q980" s="1">
        <v>0</v>
      </c>
      <c r="R980" s="1">
        <v>0</v>
      </c>
      <c r="S980" s="1">
        <v>3555800</v>
      </c>
      <c r="T980" s="1">
        <v>3068900</v>
      </c>
      <c r="U980" s="1">
        <v>1383300</v>
      </c>
      <c r="V980" s="1">
        <v>4345900</v>
      </c>
      <c r="W980" s="1">
        <v>4185900</v>
      </c>
    </row>
    <row r="981" spans="1:23">
      <c r="A981" s="1" t="s">
        <v>4042</v>
      </c>
      <c r="B981" s="1" t="s">
        <v>4042</v>
      </c>
      <c r="C981" s="1" t="s">
        <v>4043</v>
      </c>
      <c r="D981" s="1" t="s">
        <v>4044</v>
      </c>
      <c r="E981" s="1" t="s">
        <v>4045</v>
      </c>
      <c r="F981" s="1" t="s">
        <v>29</v>
      </c>
      <c r="G981" s="1" t="s">
        <v>28</v>
      </c>
      <c r="H981" s="1" t="s">
        <v>29</v>
      </c>
      <c r="I981" s="1" t="s">
        <v>29</v>
      </c>
      <c r="J981" s="1" t="s">
        <v>29</v>
      </c>
      <c r="K981" s="1" t="s">
        <v>28</v>
      </c>
      <c r="L981" s="1" t="s">
        <v>28</v>
      </c>
      <c r="M981" s="1" t="s">
        <v>29</v>
      </c>
      <c r="N981" s="1">
        <v>6</v>
      </c>
      <c r="O981" s="1">
        <v>25432000</v>
      </c>
      <c r="P981" s="1">
        <v>2976900</v>
      </c>
      <c r="Q981" s="1">
        <v>2891600</v>
      </c>
      <c r="R981" s="1">
        <v>3325800</v>
      </c>
      <c r="S981" s="1">
        <v>2760400</v>
      </c>
      <c r="T981" s="1">
        <v>2107400</v>
      </c>
      <c r="U981" s="1">
        <v>2935400</v>
      </c>
      <c r="V981" s="1">
        <v>4351700</v>
      </c>
      <c r="W981" s="1">
        <v>4082900</v>
      </c>
    </row>
    <row r="982" spans="1:23">
      <c r="A982" s="1" t="s">
        <v>4046</v>
      </c>
      <c r="B982" s="1" t="s">
        <v>4046</v>
      </c>
      <c r="C982" s="1" t="s">
        <v>4047</v>
      </c>
      <c r="D982" s="1" t="s">
        <v>4048</v>
      </c>
      <c r="E982" s="1" t="s">
        <v>4049</v>
      </c>
      <c r="F982" s="1" t="s">
        <v>28</v>
      </c>
      <c r="G982" s="1" t="s">
        <v>28</v>
      </c>
      <c r="H982" s="1" t="s">
        <v>28</v>
      </c>
      <c r="I982" s="1" t="s">
        <v>28</v>
      </c>
      <c r="J982" s="1" t="s">
        <v>28</v>
      </c>
      <c r="K982" s="1" t="s">
        <v>28</v>
      </c>
      <c r="L982" s="1" t="s">
        <v>28</v>
      </c>
      <c r="M982" s="1" t="s">
        <v>28</v>
      </c>
      <c r="N982" s="1">
        <v>15</v>
      </c>
      <c r="O982" s="1">
        <v>1767599999.99999</v>
      </c>
      <c r="P982" s="1">
        <v>170160000</v>
      </c>
      <c r="Q982" s="1">
        <v>195840000</v>
      </c>
      <c r="R982" s="1">
        <v>182390000</v>
      </c>
      <c r="S982" s="1">
        <v>125470000</v>
      </c>
      <c r="T982" s="1">
        <v>196500000</v>
      </c>
      <c r="U982" s="1">
        <v>235050000</v>
      </c>
      <c r="V982" s="1">
        <v>392570000</v>
      </c>
      <c r="W982" s="1">
        <v>269600000</v>
      </c>
    </row>
    <row r="983" spans="1:23">
      <c r="A983" s="1" t="s">
        <v>4050</v>
      </c>
      <c r="B983" s="1" t="s">
        <v>4050</v>
      </c>
      <c r="C983" s="1" t="s">
        <v>4051</v>
      </c>
      <c r="D983" s="1" t="s">
        <v>4052</v>
      </c>
      <c r="E983" s="1" t="s">
        <v>4053</v>
      </c>
      <c r="F983" s="1" t="s">
        <v>28</v>
      </c>
      <c r="G983" s="1" t="s">
        <v>28</v>
      </c>
      <c r="H983" s="1" t="s">
        <v>28</v>
      </c>
      <c r="I983" s="1" t="s">
        <v>28</v>
      </c>
      <c r="J983" s="1" t="s">
        <v>28</v>
      </c>
      <c r="K983" s="1" t="s">
        <v>28</v>
      </c>
      <c r="L983" s="1" t="s">
        <v>28</v>
      </c>
      <c r="M983" s="1" t="s">
        <v>28</v>
      </c>
      <c r="N983" s="1">
        <v>69</v>
      </c>
      <c r="O983" s="1">
        <v>118530000</v>
      </c>
      <c r="P983" s="1">
        <v>7626200</v>
      </c>
      <c r="Q983" s="1">
        <v>8540000</v>
      </c>
      <c r="R983" s="1">
        <v>9465000</v>
      </c>
      <c r="S983" s="1">
        <v>23946000</v>
      </c>
      <c r="T983" s="1">
        <v>27640000</v>
      </c>
      <c r="U983" s="1">
        <v>8670100</v>
      </c>
      <c r="V983" s="1">
        <v>13823000</v>
      </c>
      <c r="W983" s="1">
        <v>18817000</v>
      </c>
    </row>
    <row r="984" spans="1:23">
      <c r="A984" s="1" t="s">
        <v>4054</v>
      </c>
      <c r="B984" s="1" t="s">
        <v>4054</v>
      </c>
      <c r="C984" s="1" t="s">
        <v>4055</v>
      </c>
      <c r="D984" s="1" t="s">
        <v>4056</v>
      </c>
      <c r="E984" s="1" t="s">
        <v>4057</v>
      </c>
      <c r="F984" s="1" t="s">
        <v>27</v>
      </c>
      <c r="G984" s="1" t="s">
        <v>27</v>
      </c>
      <c r="H984" s="1" t="s">
        <v>27</v>
      </c>
      <c r="I984" s="1" t="s">
        <v>29</v>
      </c>
      <c r="J984" s="1" t="s">
        <v>28</v>
      </c>
      <c r="K984" s="1" t="s">
        <v>27</v>
      </c>
      <c r="L984" s="1" t="s">
        <v>29</v>
      </c>
      <c r="M984" s="1" t="s">
        <v>29</v>
      </c>
      <c r="N984" s="1">
        <v>67</v>
      </c>
      <c r="O984" s="1">
        <v>543760</v>
      </c>
      <c r="P984" s="1">
        <v>0</v>
      </c>
      <c r="Q984" s="1">
        <v>0</v>
      </c>
      <c r="R984" s="1">
        <v>0</v>
      </c>
      <c r="S984" s="1">
        <v>158340</v>
      </c>
      <c r="T984" s="1">
        <v>188120</v>
      </c>
      <c r="U984" s="1">
        <v>0</v>
      </c>
      <c r="V984" s="1">
        <v>93442</v>
      </c>
      <c r="W984" s="1">
        <v>103860</v>
      </c>
    </row>
    <row r="985" spans="1:23">
      <c r="A985" s="1" t="s">
        <v>4058</v>
      </c>
      <c r="B985" s="1" t="s">
        <v>4058</v>
      </c>
      <c r="C985" s="1" t="s">
        <v>4059</v>
      </c>
      <c r="D985" s="1" t="s">
        <v>4060</v>
      </c>
      <c r="E985" s="1" t="s">
        <v>4061</v>
      </c>
      <c r="F985" s="1" t="s">
        <v>27</v>
      </c>
      <c r="G985" s="1" t="s">
        <v>29</v>
      </c>
      <c r="H985" s="1" t="s">
        <v>27</v>
      </c>
      <c r="I985" s="1" t="s">
        <v>29</v>
      </c>
      <c r="J985" s="1" t="s">
        <v>27</v>
      </c>
      <c r="K985" s="1" t="s">
        <v>27</v>
      </c>
      <c r="L985" s="1" t="s">
        <v>28</v>
      </c>
      <c r="M985" s="1" t="s">
        <v>27</v>
      </c>
      <c r="N985" s="1">
        <v>25</v>
      </c>
      <c r="O985" s="1">
        <v>734590</v>
      </c>
      <c r="P985" s="1">
        <v>0</v>
      </c>
      <c r="Q985" s="1">
        <v>105080</v>
      </c>
      <c r="R985" s="1">
        <v>0</v>
      </c>
      <c r="S985" s="1">
        <v>345170</v>
      </c>
      <c r="T985" s="1">
        <v>0</v>
      </c>
      <c r="U985" s="1">
        <v>0</v>
      </c>
      <c r="V985" s="1">
        <v>284350</v>
      </c>
      <c r="W985" s="1">
        <v>0</v>
      </c>
    </row>
    <row r="986" spans="1:23">
      <c r="A986" s="1" t="s">
        <v>4062</v>
      </c>
      <c r="B986" s="1" t="s">
        <v>4062</v>
      </c>
      <c r="C986" s="1" t="s">
        <v>4063</v>
      </c>
      <c r="D986" s="1" t="s">
        <v>4064</v>
      </c>
      <c r="E986" s="1" t="s">
        <v>4065</v>
      </c>
      <c r="F986" s="1" t="s">
        <v>27</v>
      </c>
      <c r="G986" s="1" t="s">
        <v>29</v>
      </c>
      <c r="H986" s="1" t="s">
        <v>27</v>
      </c>
      <c r="I986" s="1" t="s">
        <v>27</v>
      </c>
      <c r="J986" s="1" t="s">
        <v>29</v>
      </c>
      <c r="K986" s="1" t="s">
        <v>29</v>
      </c>
      <c r="L986" s="1" t="s">
        <v>28</v>
      </c>
      <c r="M986" s="1" t="s">
        <v>28</v>
      </c>
      <c r="N986" s="1">
        <v>35</v>
      </c>
      <c r="O986" s="1">
        <v>2871900</v>
      </c>
      <c r="P986" s="1">
        <v>0</v>
      </c>
      <c r="Q986" s="1">
        <v>247520</v>
      </c>
      <c r="R986" s="1">
        <v>0</v>
      </c>
      <c r="S986" s="1">
        <v>0</v>
      </c>
      <c r="T986" s="1">
        <v>531280</v>
      </c>
      <c r="U986" s="1">
        <v>303070</v>
      </c>
      <c r="V986" s="1">
        <v>1160000</v>
      </c>
      <c r="W986" s="1">
        <v>630010</v>
      </c>
    </row>
    <row r="987" spans="1:23">
      <c r="A987" s="1" t="s">
        <v>4066</v>
      </c>
      <c r="B987" s="1" t="s">
        <v>4066</v>
      </c>
      <c r="C987" s="1" t="s">
        <v>4067</v>
      </c>
      <c r="D987" s="1" t="s">
        <v>4068</v>
      </c>
      <c r="E987" s="1" t="s">
        <v>4069</v>
      </c>
      <c r="F987" s="1" t="s">
        <v>29</v>
      </c>
      <c r="G987" s="1" t="s">
        <v>28</v>
      </c>
      <c r="H987" s="1" t="s">
        <v>28</v>
      </c>
      <c r="I987" s="1" t="s">
        <v>28</v>
      </c>
      <c r="J987" s="1" t="s">
        <v>28</v>
      </c>
      <c r="K987" s="1" t="s">
        <v>28</v>
      </c>
      <c r="L987" s="1" t="s">
        <v>29</v>
      </c>
      <c r="M987" s="1" t="s">
        <v>28</v>
      </c>
      <c r="N987" s="1">
        <v>48</v>
      </c>
      <c r="O987" s="1">
        <v>3234300</v>
      </c>
      <c r="P987" s="1">
        <v>68662</v>
      </c>
      <c r="Q987" s="1">
        <v>306870</v>
      </c>
      <c r="R987" s="1">
        <v>101490</v>
      </c>
      <c r="S987" s="1">
        <v>561680</v>
      </c>
      <c r="T987" s="1">
        <v>718270</v>
      </c>
      <c r="U987" s="1">
        <v>477060</v>
      </c>
      <c r="V987" s="1">
        <v>354570</v>
      </c>
      <c r="W987" s="1">
        <v>645720</v>
      </c>
    </row>
    <row r="988" spans="1:23">
      <c r="A988" s="1" t="s">
        <v>4070</v>
      </c>
      <c r="B988" s="1" t="s">
        <v>4070</v>
      </c>
      <c r="C988" s="1" t="s">
        <v>4071</v>
      </c>
      <c r="D988" s="1" t="s">
        <v>4072</v>
      </c>
      <c r="E988" s="1" t="s">
        <v>4073</v>
      </c>
      <c r="F988" s="1" t="s">
        <v>28</v>
      </c>
      <c r="G988" s="1" t="s">
        <v>28</v>
      </c>
      <c r="H988" s="1" t="s">
        <v>28</v>
      </c>
      <c r="I988" s="1" t="s">
        <v>28</v>
      </c>
      <c r="J988" s="1" t="s">
        <v>28</v>
      </c>
      <c r="K988" s="1" t="s">
        <v>28</v>
      </c>
      <c r="L988" s="1" t="s">
        <v>28</v>
      </c>
      <c r="M988" s="1" t="s">
        <v>28</v>
      </c>
      <c r="N988" s="1">
        <v>8</v>
      </c>
      <c r="O988" s="1">
        <v>333890000</v>
      </c>
      <c r="P988" s="1">
        <v>12358000</v>
      </c>
      <c r="Q988" s="1">
        <v>12105000</v>
      </c>
      <c r="R988" s="1">
        <v>18571000</v>
      </c>
      <c r="S988" s="1">
        <v>83046000</v>
      </c>
      <c r="T988" s="1">
        <v>65655000</v>
      </c>
      <c r="U988" s="1">
        <v>14648000</v>
      </c>
      <c r="V988" s="1">
        <v>65525000</v>
      </c>
      <c r="W988" s="1">
        <v>61988000</v>
      </c>
    </row>
    <row r="989" spans="1:23">
      <c r="A989" s="1" t="s">
        <v>4074</v>
      </c>
      <c r="B989" s="1" t="s">
        <v>4074</v>
      </c>
      <c r="C989" s="1" t="s">
        <v>4075</v>
      </c>
      <c r="D989" s="1" t="s">
        <v>4076</v>
      </c>
      <c r="E989" s="1" t="s">
        <v>4077</v>
      </c>
      <c r="F989" s="1" t="s">
        <v>28</v>
      </c>
      <c r="G989" s="1" t="s">
        <v>28</v>
      </c>
      <c r="H989" s="1" t="s">
        <v>28</v>
      </c>
      <c r="I989" s="1" t="s">
        <v>28</v>
      </c>
      <c r="J989" s="1" t="s">
        <v>28</v>
      </c>
      <c r="K989" s="1" t="s">
        <v>28</v>
      </c>
      <c r="L989" s="1" t="s">
        <v>28</v>
      </c>
      <c r="M989" s="1" t="s">
        <v>28</v>
      </c>
      <c r="N989" s="1">
        <v>13</v>
      </c>
      <c r="O989" s="1">
        <v>678490000</v>
      </c>
      <c r="P989" s="1">
        <v>58643000</v>
      </c>
      <c r="Q989" s="1">
        <v>62450000</v>
      </c>
      <c r="R989" s="1">
        <v>63176000</v>
      </c>
      <c r="S989" s="1">
        <v>88012000</v>
      </c>
      <c r="T989" s="1">
        <v>78872000</v>
      </c>
      <c r="U989" s="1">
        <v>78279000</v>
      </c>
      <c r="V989" s="1">
        <v>120900000</v>
      </c>
      <c r="W989" s="1">
        <v>128160000</v>
      </c>
    </row>
    <row r="990" spans="1:23">
      <c r="A990" s="1" t="s">
        <v>4078</v>
      </c>
      <c r="B990" s="1" t="s">
        <v>4078</v>
      </c>
      <c r="C990" s="1" t="s">
        <v>4079</v>
      </c>
      <c r="D990" s="1" t="s">
        <v>4080</v>
      </c>
      <c r="E990" s="1" t="s">
        <v>4081</v>
      </c>
      <c r="F990" s="1" t="s">
        <v>28</v>
      </c>
      <c r="G990" s="1" t="s">
        <v>28</v>
      </c>
      <c r="H990" s="1" t="s">
        <v>28</v>
      </c>
      <c r="I990" s="1" t="s">
        <v>28</v>
      </c>
      <c r="J990" s="1" t="s">
        <v>28</v>
      </c>
      <c r="K990" s="1" t="s">
        <v>28</v>
      </c>
      <c r="L990" s="1" t="s">
        <v>28</v>
      </c>
      <c r="M990" s="1" t="s">
        <v>28</v>
      </c>
      <c r="N990" s="1">
        <v>68</v>
      </c>
      <c r="O990" s="1">
        <v>87141000</v>
      </c>
      <c r="P990" s="1">
        <v>3429300</v>
      </c>
      <c r="Q990" s="1">
        <v>4023300</v>
      </c>
      <c r="R990" s="1">
        <v>8342800</v>
      </c>
      <c r="S990" s="1">
        <v>22973000</v>
      </c>
      <c r="T990" s="1">
        <v>14513000</v>
      </c>
      <c r="U990" s="1">
        <v>8662500</v>
      </c>
      <c r="V990" s="1">
        <v>14447000</v>
      </c>
      <c r="W990" s="1">
        <v>10750000</v>
      </c>
    </row>
    <row r="991" spans="1:23">
      <c r="A991" s="1" t="s">
        <v>4082</v>
      </c>
      <c r="B991" s="1" t="s">
        <v>4082</v>
      </c>
      <c r="C991" s="1" t="s">
        <v>4083</v>
      </c>
      <c r="D991" s="1" t="s">
        <v>4084</v>
      </c>
      <c r="E991" s="1" t="s">
        <v>4085</v>
      </c>
      <c r="F991" s="1" t="s">
        <v>28</v>
      </c>
      <c r="G991" s="1" t="s">
        <v>27</v>
      </c>
      <c r="H991" s="1" t="s">
        <v>27</v>
      </c>
      <c r="I991" s="1" t="s">
        <v>28</v>
      </c>
      <c r="J991" s="1" t="s">
        <v>28</v>
      </c>
      <c r="K991" s="1" t="s">
        <v>27</v>
      </c>
      <c r="L991" s="1" t="s">
        <v>27</v>
      </c>
      <c r="M991" s="1" t="s">
        <v>28</v>
      </c>
      <c r="N991" s="1">
        <v>16</v>
      </c>
      <c r="O991" s="1">
        <v>49540000</v>
      </c>
      <c r="P991" s="1">
        <v>5097700</v>
      </c>
      <c r="Q991" s="1">
        <v>0</v>
      </c>
      <c r="R991" s="1">
        <v>0</v>
      </c>
      <c r="S991" s="1">
        <v>23980000</v>
      </c>
      <c r="T991" s="1">
        <v>15907000</v>
      </c>
      <c r="U991" s="1">
        <v>0</v>
      </c>
      <c r="V991" s="1">
        <v>0</v>
      </c>
      <c r="W991" s="1">
        <v>4556200</v>
      </c>
    </row>
    <row r="992" spans="1:23">
      <c r="A992" s="1" t="s">
        <v>4086</v>
      </c>
      <c r="B992" s="1" t="s">
        <v>4086</v>
      </c>
      <c r="C992" s="1" t="s">
        <v>4087</v>
      </c>
      <c r="D992" s="1" t="s">
        <v>4088</v>
      </c>
      <c r="E992" s="1" t="s">
        <v>4089</v>
      </c>
      <c r="F992" s="1" t="s">
        <v>28</v>
      </c>
      <c r="G992" s="1" t="s">
        <v>28</v>
      </c>
      <c r="H992" s="1" t="s">
        <v>28</v>
      </c>
      <c r="I992" s="1" t="s">
        <v>28</v>
      </c>
      <c r="J992" s="1" t="s">
        <v>28</v>
      </c>
      <c r="K992" s="1" t="s">
        <v>28</v>
      </c>
      <c r="L992" s="1" t="s">
        <v>28</v>
      </c>
      <c r="M992" s="1" t="s">
        <v>28</v>
      </c>
      <c r="N992" s="1">
        <v>57</v>
      </c>
      <c r="O992" s="1">
        <v>56161000</v>
      </c>
      <c r="P992" s="1">
        <v>3298800</v>
      </c>
      <c r="Q992" s="1">
        <v>2104200</v>
      </c>
      <c r="R992" s="1">
        <v>2739400</v>
      </c>
      <c r="S992" s="1">
        <v>13913000</v>
      </c>
      <c r="T992" s="1">
        <v>16160000</v>
      </c>
      <c r="U992" s="1">
        <v>2288500</v>
      </c>
      <c r="V992" s="1">
        <v>7178500</v>
      </c>
      <c r="W992" s="1">
        <v>8479000</v>
      </c>
    </row>
    <row r="993" spans="1:23">
      <c r="A993" s="1" t="s">
        <v>4090</v>
      </c>
      <c r="B993" s="1" t="s">
        <v>4090</v>
      </c>
      <c r="C993" s="1" t="s">
        <v>4091</v>
      </c>
      <c r="D993" s="1" t="s">
        <v>4092</v>
      </c>
      <c r="E993" s="1" t="s">
        <v>4093</v>
      </c>
      <c r="F993" s="1" t="s">
        <v>28</v>
      </c>
      <c r="G993" s="1" t="s">
        <v>28</v>
      </c>
      <c r="H993" s="1" t="s">
        <v>28</v>
      </c>
      <c r="I993" s="1" t="s">
        <v>28</v>
      </c>
      <c r="J993" s="1" t="s">
        <v>28</v>
      </c>
      <c r="K993" s="1" t="s">
        <v>28</v>
      </c>
      <c r="L993" s="1" t="s">
        <v>28</v>
      </c>
      <c r="M993" s="1" t="s">
        <v>28</v>
      </c>
      <c r="N993" s="1">
        <v>20</v>
      </c>
      <c r="O993" s="1">
        <v>98142000</v>
      </c>
      <c r="P993" s="1">
        <v>9052100</v>
      </c>
      <c r="Q993" s="1">
        <v>10049000</v>
      </c>
      <c r="R993" s="1">
        <v>9486500</v>
      </c>
      <c r="S993" s="1">
        <v>8127400</v>
      </c>
      <c r="T993" s="1">
        <v>12001000</v>
      </c>
      <c r="U993" s="1">
        <v>10994000</v>
      </c>
      <c r="V993" s="1">
        <v>21983000</v>
      </c>
      <c r="W993" s="1">
        <v>16450000</v>
      </c>
    </row>
    <row r="994" spans="1:23">
      <c r="A994" s="1" t="s">
        <v>4094</v>
      </c>
      <c r="B994" s="1" t="s">
        <v>4094</v>
      </c>
      <c r="C994" s="1" t="s">
        <v>4095</v>
      </c>
      <c r="D994" s="1" t="s">
        <v>4096</v>
      </c>
      <c r="E994" s="1" t="s">
        <v>4097</v>
      </c>
      <c r="F994" s="1" t="s">
        <v>28</v>
      </c>
      <c r="G994" s="1" t="s">
        <v>28</v>
      </c>
      <c r="H994" s="1" t="s">
        <v>28</v>
      </c>
      <c r="I994" s="1" t="s">
        <v>28</v>
      </c>
      <c r="J994" s="1" t="s">
        <v>28</v>
      </c>
      <c r="K994" s="1" t="s">
        <v>28</v>
      </c>
      <c r="L994" s="1" t="s">
        <v>28</v>
      </c>
      <c r="M994" s="1" t="s">
        <v>28</v>
      </c>
      <c r="N994" s="1">
        <v>13</v>
      </c>
      <c r="O994" s="1">
        <v>34847000</v>
      </c>
      <c r="P994" s="1">
        <v>3866800</v>
      </c>
      <c r="Q994" s="1">
        <v>8024200</v>
      </c>
      <c r="R994" s="1">
        <v>4101100</v>
      </c>
      <c r="S994" s="1">
        <v>3690500</v>
      </c>
      <c r="T994" s="1">
        <v>3090100</v>
      </c>
      <c r="U994" s="1">
        <v>859370</v>
      </c>
      <c r="V994" s="1">
        <v>6996300</v>
      </c>
      <c r="W994" s="1">
        <v>4218900</v>
      </c>
    </row>
    <row r="995" spans="1:23">
      <c r="A995" s="1" t="s">
        <v>4098</v>
      </c>
      <c r="B995" s="1" t="s">
        <v>4098</v>
      </c>
      <c r="C995" s="1" t="s">
        <v>3257</v>
      </c>
      <c r="D995" s="1" t="s">
        <v>4099</v>
      </c>
      <c r="E995" s="1" t="s">
        <v>4100</v>
      </c>
      <c r="F995" s="1" t="s">
        <v>28</v>
      </c>
      <c r="G995" s="1" t="s">
        <v>28</v>
      </c>
      <c r="H995" s="1" t="s">
        <v>28</v>
      </c>
      <c r="I995" s="1" t="s">
        <v>28</v>
      </c>
      <c r="J995" s="1" t="s">
        <v>28</v>
      </c>
      <c r="K995" s="1" t="s">
        <v>28</v>
      </c>
      <c r="L995" s="1" t="s">
        <v>28</v>
      </c>
      <c r="M995" s="1" t="s">
        <v>28</v>
      </c>
      <c r="N995" s="1">
        <v>48</v>
      </c>
      <c r="O995" s="1">
        <v>120310000</v>
      </c>
      <c r="P995" s="1">
        <v>10508000</v>
      </c>
      <c r="Q995" s="1">
        <v>12717000</v>
      </c>
      <c r="R995" s="1">
        <v>10999000</v>
      </c>
      <c r="S995" s="1">
        <v>18726000</v>
      </c>
      <c r="T995" s="1">
        <v>18515000</v>
      </c>
      <c r="U995" s="1">
        <v>9145200</v>
      </c>
      <c r="V995" s="1">
        <v>15418000</v>
      </c>
      <c r="W995" s="1">
        <v>24279000</v>
      </c>
    </row>
    <row r="996" spans="1:23">
      <c r="A996" s="1" t="s">
        <v>4101</v>
      </c>
      <c r="B996" s="1" t="s">
        <v>4101</v>
      </c>
      <c r="C996" s="1" t="s">
        <v>4102</v>
      </c>
      <c r="D996" s="1" t="s">
        <v>4103</v>
      </c>
      <c r="E996" s="1" t="s">
        <v>4104</v>
      </c>
      <c r="F996" s="1" t="s">
        <v>28</v>
      </c>
      <c r="G996" s="1" t="s">
        <v>28</v>
      </c>
      <c r="H996" s="1" t="s">
        <v>28</v>
      </c>
      <c r="I996" s="1" t="s">
        <v>28</v>
      </c>
      <c r="J996" s="1" t="s">
        <v>28</v>
      </c>
      <c r="K996" s="1" t="s">
        <v>28</v>
      </c>
      <c r="L996" s="1" t="s">
        <v>28</v>
      </c>
      <c r="M996" s="1" t="s">
        <v>28</v>
      </c>
      <c r="N996" s="1">
        <v>69</v>
      </c>
      <c r="O996" s="1">
        <v>104530000</v>
      </c>
      <c r="P996" s="1">
        <v>9972400</v>
      </c>
      <c r="Q996" s="1">
        <v>5433400</v>
      </c>
      <c r="R996" s="1">
        <v>7011100</v>
      </c>
      <c r="S996" s="1">
        <v>26307000</v>
      </c>
      <c r="T996" s="1">
        <v>23415000</v>
      </c>
      <c r="U996" s="1">
        <v>6281800</v>
      </c>
      <c r="V996" s="1">
        <v>9956500</v>
      </c>
      <c r="W996" s="1">
        <v>16151000</v>
      </c>
    </row>
    <row r="997" spans="1:23">
      <c r="A997" s="1" t="s">
        <v>4105</v>
      </c>
      <c r="B997" s="1" t="s">
        <v>4105</v>
      </c>
      <c r="C997" s="1" t="s">
        <v>4106</v>
      </c>
      <c r="D997" s="1" t="s">
        <v>4107</v>
      </c>
      <c r="E997" s="1" t="s">
        <v>4108</v>
      </c>
      <c r="F997" s="1" t="s">
        <v>29</v>
      </c>
      <c r="G997" s="1" t="s">
        <v>29</v>
      </c>
      <c r="H997" s="1" t="s">
        <v>29</v>
      </c>
      <c r="I997" s="1" t="s">
        <v>28</v>
      </c>
      <c r="J997" s="1" t="s">
        <v>28</v>
      </c>
      <c r="K997" s="1" t="s">
        <v>29</v>
      </c>
      <c r="L997" s="1" t="s">
        <v>29</v>
      </c>
      <c r="M997" s="1" t="s">
        <v>28</v>
      </c>
      <c r="N997" s="1">
        <v>91</v>
      </c>
      <c r="O997" s="1">
        <v>1492000</v>
      </c>
      <c r="P997" s="1">
        <v>0</v>
      </c>
      <c r="Q997" s="1">
        <v>0</v>
      </c>
      <c r="R997" s="1">
        <v>0</v>
      </c>
      <c r="S997" s="1">
        <v>641470</v>
      </c>
      <c r="T997" s="1">
        <v>538130</v>
      </c>
      <c r="U997" s="1">
        <v>0</v>
      </c>
      <c r="V997" s="1">
        <v>0</v>
      </c>
      <c r="W997" s="1">
        <v>312370</v>
      </c>
    </row>
    <row r="998" spans="1:23">
      <c r="A998" s="1" t="s">
        <v>4109</v>
      </c>
      <c r="B998" s="1" t="s">
        <v>4109</v>
      </c>
      <c r="C998" s="1" t="s">
        <v>4110</v>
      </c>
      <c r="D998" s="1" t="s">
        <v>4111</v>
      </c>
      <c r="E998" s="1" t="s">
        <v>4112</v>
      </c>
      <c r="F998" s="1" t="s">
        <v>28</v>
      </c>
      <c r="G998" s="1" t="s">
        <v>28</v>
      </c>
      <c r="H998" s="1" t="s">
        <v>28</v>
      </c>
      <c r="I998" s="1" t="s">
        <v>28</v>
      </c>
      <c r="J998" s="1" t="s">
        <v>28</v>
      </c>
      <c r="K998" s="1" t="s">
        <v>28</v>
      </c>
      <c r="L998" s="1" t="s">
        <v>28</v>
      </c>
      <c r="M998" s="1" t="s">
        <v>28</v>
      </c>
      <c r="N998" s="1">
        <v>6</v>
      </c>
      <c r="O998" s="1">
        <v>69242000</v>
      </c>
      <c r="P998" s="1">
        <v>4712900</v>
      </c>
      <c r="Q998" s="1">
        <v>6877800</v>
      </c>
      <c r="R998" s="1">
        <v>3832400</v>
      </c>
      <c r="S998" s="1">
        <v>15515000</v>
      </c>
      <c r="T998" s="1">
        <v>9324800</v>
      </c>
      <c r="U998" s="1">
        <v>5254600</v>
      </c>
      <c r="V998" s="1">
        <v>10830000</v>
      </c>
      <c r="W998" s="1">
        <v>12894000</v>
      </c>
    </row>
    <row r="999" spans="1:23">
      <c r="A999" s="1" t="s">
        <v>4113</v>
      </c>
      <c r="B999" s="1" t="s">
        <v>4113</v>
      </c>
      <c r="C999" s="1" t="s">
        <v>4114</v>
      </c>
      <c r="D999" s="1" t="s">
        <v>4115</v>
      </c>
      <c r="E999" s="1" t="s">
        <v>4116</v>
      </c>
      <c r="F999" s="1" t="s">
        <v>27</v>
      </c>
      <c r="G999" s="1" t="s">
        <v>27</v>
      </c>
      <c r="H999" s="1" t="s">
        <v>27</v>
      </c>
      <c r="I999" s="1" t="s">
        <v>28</v>
      </c>
      <c r="J999" s="1" t="s">
        <v>28</v>
      </c>
      <c r="K999" s="1" t="s">
        <v>27</v>
      </c>
      <c r="L999" s="1" t="s">
        <v>27</v>
      </c>
      <c r="M999" s="1" t="s">
        <v>27</v>
      </c>
      <c r="N999" s="1">
        <v>7</v>
      </c>
      <c r="O999" s="1">
        <v>11255000</v>
      </c>
      <c r="P999" s="1">
        <v>0</v>
      </c>
      <c r="Q999" s="1">
        <v>0</v>
      </c>
      <c r="R999" s="1">
        <v>0</v>
      </c>
      <c r="S999" s="1">
        <v>5760100</v>
      </c>
      <c r="T999" s="1">
        <v>5494900</v>
      </c>
      <c r="U999" s="1">
        <v>0</v>
      </c>
      <c r="V999" s="1">
        <v>0</v>
      </c>
      <c r="W999" s="1">
        <v>0</v>
      </c>
    </row>
    <row r="1000" spans="1:23">
      <c r="A1000" s="1" t="s">
        <v>4117</v>
      </c>
      <c r="B1000" s="1" t="s">
        <v>4117</v>
      </c>
      <c r="C1000" s="1" t="s">
        <v>4118</v>
      </c>
      <c r="D1000" s="1" t="s">
        <v>4119</v>
      </c>
      <c r="E1000" s="1" t="s">
        <v>4120</v>
      </c>
      <c r="F1000" s="1" t="s">
        <v>29</v>
      </c>
      <c r="G1000" s="1" t="s">
        <v>29</v>
      </c>
      <c r="H1000" s="1" t="s">
        <v>28</v>
      </c>
      <c r="I1000" s="1" t="s">
        <v>28</v>
      </c>
      <c r="J1000" s="1" t="s">
        <v>28</v>
      </c>
      <c r="K1000" s="1" t="s">
        <v>29</v>
      </c>
      <c r="L1000" s="1" t="s">
        <v>29</v>
      </c>
      <c r="M1000" s="1" t="s">
        <v>28</v>
      </c>
      <c r="N1000" s="1">
        <v>49</v>
      </c>
      <c r="O1000" s="1">
        <v>14674000</v>
      </c>
      <c r="P1000" s="1">
        <v>536960</v>
      </c>
      <c r="Q1000" s="1">
        <v>512200</v>
      </c>
      <c r="R1000" s="1">
        <v>619940</v>
      </c>
      <c r="S1000" s="1">
        <v>3930900</v>
      </c>
      <c r="T1000" s="1">
        <v>4042100</v>
      </c>
      <c r="U1000" s="1">
        <v>616240</v>
      </c>
      <c r="V1000" s="1">
        <v>2178400</v>
      </c>
      <c r="W1000" s="1">
        <v>2237400</v>
      </c>
    </row>
    <row r="1001" spans="1:23">
      <c r="A1001" s="1" t="s">
        <v>4121</v>
      </c>
      <c r="B1001" s="1" t="s">
        <v>4121</v>
      </c>
      <c r="C1001" s="1" t="s">
        <v>4122</v>
      </c>
      <c r="D1001" s="1" t="s">
        <v>4123</v>
      </c>
      <c r="E1001" s="1" t="s">
        <v>4124</v>
      </c>
      <c r="F1001" s="1" t="s">
        <v>28</v>
      </c>
      <c r="G1001" s="1" t="s">
        <v>28</v>
      </c>
      <c r="H1001" s="1" t="s">
        <v>28</v>
      </c>
      <c r="I1001" s="1" t="s">
        <v>28</v>
      </c>
      <c r="J1001" s="1" t="s">
        <v>28</v>
      </c>
      <c r="K1001" s="1" t="s">
        <v>28</v>
      </c>
      <c r="L1001" s="1" t="s">
        <v>28</v>
      </c>
      <c r="M1001" s="1" t="s">
        <v>28</v>
      </c>
      <c r="N1001" s="1">
        <v>12</v>
      </c>
      <c r="O1001" s="1">
        <v>42678000</v>
      </c>
      <c r="P1001" s="1">
        <v>7219400</v>
      </c>
      <c r="Q1001" s="1">
        <v>3073500</v>
      </c>
      <c r="R1001" s="1">
        <v>2948600</v>
      </c>
      <c r="S1001" s="1">
        <v>20676000</v>
      </c>
      <c r="T1001" s="1">
        <v>2303200</v>
      </c>
      <c r="U1001" s="1">
        <v>3896100</v>
      </c>
      <c r="V1001" s="1">
        <v>11307000</v>
      </c>
      <c r="W1001" s="1">
        <v>2561000</v>
      </c>
    </row>
    <row r="1002" spans="1:23">
      <c r="A1002" s="1" t="s">
        <v>4125</v>
      </c>
      <c r="B1002" s="1" t="s">
        <v>4125</v>
      </c>
      <c r="C1002" s="1" t="s">
        <v>4126</v>
      </c>
      <c r="D1002" s="1" t="s">
        <v>4127</v>
      </c>
      <c r="E1002" s="1" t="s">
        <v>4128</v>
      </c>
      <c r="F1002" s="1" t="s">
        <v>29</v>
      </c>
      <c r="G1002" s="1" t="s">
        <v>29</v>
      </c>
      <c r="H1002" s="1" t="s">
        <v>28</v>
      </c>
      <c r="I1002" s="1" t="s">
        <v>28</v>
      </c>
      <c r="J1002" s="1" t="s">
        <v>28</v>
      </c>
      <c r="K1002" s="1" t="s">
        <v>29</v>
      </c>
      <c r="L1002" s="1" t="s">
        <v>28</v>
      </c>
      <c r="M1002" s="1" t="s">
        <v>28</v>
      </c>
      <c r="N1002" s="1">
        <v>40</v>
      </c>
      <c r="O1002" s="1">
        <v>10173000</v>
      </c>
      <c r="P1002" s="1">
        <v>300170</v>
      </c>
      <c r="Q1002" s="1">
        <v>571540</v>
      </c>
      <c r="R1002" s="1">
        <v>637030</v>
      </c>
      <c r="S1002" s="1">
        <v>897070</v>
      </c>
      <c r="T1002" s="1">
        <v>3113300</v>
      </c>
      <c r="U1002" s="1">
        <v>994590</v>
      </c>
      <c r="V1002" s="1">
        <v>1583600</v>
      </c>
      <c r="W1002" s="1">
        <v>2075400</v>
      </c>
    </row>
    <row r="1003" spans="1:23">
      <c r="A1003" s="1" t="s">
        <v>4129</v>
      </c>
      <c r="B1003" s="1" t="s">
        <v>4129</v>
      </c>
      <c r="C1003" s="1" t="s">
        <v>4130</v>
      </c>
      <c r="D1003" s="1" t="s">
        <v>4131</v>
      </c>
      <c r="E1003" s="1" t="s">
        <v>4132</v>
      </c>
      <c r="F1003" s="1" t="s">
        <v>28</v>
      </c>
      <c r="G1003" s="1" t="s">
        <v>28</v>
      </c>
      <c r="H1003" s="1" t="s">
        <v>28</v>
      </c>
      <c r="I1003" s="1" t="s">
        <v>28</v>
      </c>
      <c r="J1003" s="1" t="s">
        <v>28</v>
      </c>
      <c r="K1003" s="1" t="s">
        <v>28</v>
      </c>
      <c r="L1003" s="1" t="s">
        <v>28</v>
      </c>
      <c r="M1003" s="1" t="s">
        <v>28</v>
      </c>
      <c r="N1003" s="1">
        <v>6</v>
      </c>
      <c r="O1003" s="1">
        <v>1525899999.99999</v>
      </c>
      <c r="P1003" s="1">
        <v>156950000</v>
      </c>
      <c r="Q1003" s="1">
        <v>155620000</v>
      </c>
      <c r="R1003" s="1">
        <v>146220000</v>
      </c>
      <c r="S1003" s="1">
        <v>197910000</v>
      </c>
      <c r="T1003" s="1">
        <v>98519000</v>
      </c>
      <c r="U1003" s="1">
        <v>173200000</v>
      </c>
      <c r="V1003" s="1">
        <v>375380000</v>
      </c>
      <c r="W1003" s="1">
        <v>222140000</v>
      </c>
    </row>
    <row r="1004" spans="1:23">
      <c r="A1004" s="1" t="s">
        <v>4133</v>
      </c>
      <c r="B1004" s="1" t="s">
        <v>4133</v>
      </c>
      <c r="C1004" s="1" t="s">
        <v>4134</v>
      </c>
      <c r="D1004" s="1" t="s">
        <v>4135</v>
      </c>
      <c r="E1004" s="1" t="s">
        <v>4136</v>
      </c>
      <c r="F1004" s="1" t="s">
        <v>29</v>
      </c>
      <c r="G1004" s="1" t="s">
        <v>27</v>
      </c>
      <c r="H1004" s="1" t="s">
        <v>27</v>
      </c>
      <c r="I1004" s="1" t="s">
        <v>29</v>
      </c>
      <c r="J1004" s="1" t="s">
        <v>27</v>
      </c>
      <c r="K1004" s="1" t="s">
        <v>29</v>
      </c>
      <c r="L1004" s="1" t="s">
        <v>29</v>
      </c>
      <c r="M1004" s="1" t="s">
        <v>28</v>
      </c>
      <c r="N1004" s="1">
        <v>8</v>
      </c>
      <c r="O1004" s="1">
        <v>8588500</v>
      </c>
      <c r="P1004" s="1">
        <v>1426500</v>
      </c>
      <c r="Q1004" s="1">
        <v>0</v>
      </c>
      <c r="R1004" s="1">
        <v>0</v>
      </c>
      <c r="S1004" s="1">
        <v>1339600</v>
      </c>
      <c r="T1004" s="1">
        <v>0</v>
      </c>
      <c r="U1004" s="1">
        <v>1459400</v>
      </c>
      <c r="V1004" s="1">
        <v>2551600</v>
      </c>
      <c r="W1004" s="1">
        <v>1811300</v>
      </c>
    </row>
    <row r="1005" spans="1:23">
      <c r="A1005" s="1" t="s">
        <v>4137</v>
      </c>
      <c r="B1005" s="1" t="s">
        <v>4137</v>
      </c>
      <c r="C1005" s="1" t="s">
        <v>4138</v>
      </c>
      <c r="D1005" s="1" t="s">
        <v>4139</v>
      </c>
      <c r="E1005" s="1" t="s">
        <v>4140</v>
      </c>
      <c r="F1005" s="1" t="s">
        <v>28</v>
      </c>
      <c r="G1005" s="1" t="s">
        <v>28</v>
      </c>
      <c r="H1005" s="1" t="s">
        <v>28</v>
      </c>
      <c r="I1005" s="1" t="s">
        <v>28</v>
      </c>
      <c r="J1005" s="1" t="s">
        <v>28</v>
      </c>
      <c r="K1005" s="1" t="s">
        <v>28</v>
      </c>
      <c r="L1005" s="1" t="s">
        <v>28</v>
      </c>
      <c r="M1005" s="1" t="s">
        <v>28</v>
      </c>
      <c r="N1005" s="1">
        <v>37</v>
      </c>
      <c r="O1005" s="1">
        <v>346780000</v>
      </c>
      <c r="P1005" s="1">
        <v>26744000</v>
      </c>
      <c r="Q1005" s="1">
        <v>20587000</v>
      </c>
      <c r="R1005" s="1">
        <v>25417000</v>
      </c>
      <c r="S1005" s="1">
        <v>71242000</v>
      </c>
      <c r="T1005" s="1">
        <v>71688000</v>
      </c>
      <c r="U1005" s="1">
        <v>27517000</v>
      </c>
      <c r="V1005" s="1">
        <v>44656000</v>
      </c>
      <c r="W1005" s="1">
        <v>58927000</v>
      </c>
    </row>
    <row r="1006" spans="1:23">
      <c r="A1006" s="1" t="s">
        <v>4141</v>
      </c>
      <c r="B1006" s="1" t="s">
        <v>4141</v>
      </c>
      <c r="C1006" s="1" t="s">
        <v>4142</v>
      </c>
      <c r="D1006" s="1" t="s">
        <v>4143</v>
      </c>
      <c r="E1006" s="1" t="s">
        <v>4144</v>
      </c>
      <c r="F1006" s="1" t="s">
        <v>28</v>
      </c>
      <c r="G1006" s="1" t="s">
        <v>28</v>
      </c>
      <c r="H1006" s="1" t="s">
        <v>29</v>
      </c>
      <c r="I1006" s="1" t="s">
        <v>28</v>
      </c>
      <c r="J1006" s="1" t="s">
        <v>28</v>
      </c>
      <c r="K1006" s="1" t="s">
        <v>29</v>
      </c>
      <c r="L1006" s="1" t="s">
        <v>28</v>
      </c>
      <c r="M1006" s="1" t="s">
        <v>28</v>
      </c>
      <c r="N1006" s="1">
        <v>52</v>
      </c>
      <c r="O1006" s="1">
        <v>14564000</v>
      </c>
      <c r="P1006" s="1">
        <v>2752600</v>
      </c>
      <c r="Q1006" s="1">
        <v>1355800</v>
      </c>
      <c r="R1006" s="1">
        <v>883990</v>
      </c>
      <c r="S1006" s="1">
        <v>2582600</v>
      </c>
      <c r="T1006" s="1">
        <v>1906500</v>
      </c>
      <c r="U1006" s="1">
        <v>824630</v>
      </c>
      <c r="V1006" s="1">
        <v>1541400</v>
      </c>
      <c r="W1006" s="1">
        <v>2716600</v>
      </c>
    </row>
    <row r="1007" spans="1:23">
      <c r="A1007" s="1" t="s">
        <v>4145</v>
      </c>
      <c r="B1007" s="1" t="s">
        <v>4145</v>
      </c>
      <c r="C1007" s="1" t="s">
        <v>4146</v>
      </c>
      <c r="D1007" s="1" t="s">
        <v>4147</v>
      </c>
      <c r="E1007" s="1" t="s">
        <v>4148</v>
      </c>
      <c r="F1007" s="1" t="s">
        <v>28</v>
      </c>
      <c r="G1007" s="1" t="s">
        <v>28</v>
      </c>
      <c r="H1007" s="1" t="s">
        <v>28</v>
      </c>
      <c r="I1007" s="1" t="s">
        <v>28</v>
      </c>
      <c r="J1007" s="1" t="s">
        <v>28</v>
      </c>
      <c r="K1007" s="1" t="s">
        <v>28</v>
      </c>
      <c r="L1007" s="1" t="s">
        <v>28</v>
      </c>
      <c r="M1007" s="1" t="s">
        <v>28</v>
      </c>
      <c r="N1007" s="1">
        <v>36</v>
      </c>
      <c r="O1007" s="1">
        <v>17308000</v>
      </c>
      <c r="P1007" s="1">
        <v>446990</v>
      </c>
      <c r="Q1007" s="1">
        <v>567490</v>
      </c>
      <c r="R1007" s="1">
        <v>969690</v>
      </c>
      <c r="S1007" s="1">
        <v>3890400</v>
      </c>
      <c r="T1007" s="1">
        <v>4430900</v>
      </c>
      <c r="U1007" s="1">
        <v>1520600</v>
      </c>
      <c r="V1007" s="1">
        <v>1977500</v>
      </c>
      <c r="W1007" s="1">
        <v>3504300</v>
      </c>
    </row>
    <row r="1008" spans="1:23">
      <c r="A1008" s="1" t="s">
        <v>4149</v>
      </c>
      <c r="B1008" s="1" t="s">
        <v>4149</v>
      </c>
      <c r="C1008" s="1" t="s">
        <v>4150</v>
      </c>
      <c r="D1008" s="1" t="s">
        <v>4151</v>
      </c>
      <c r="E1008" s="1" t="s">
        <v>4152</v>
      </c>
      <c r="F1008" s="1" t="s">
        <v>28</v>
      </c>
      <c r="G1008" s="1" t="s">
        <v>28</v>
      </c>
      <c r="H1008" s="1" t="s">
        <v>29</v>
      </c>
      <c r="I1008" s="1" t="s">
        <v>28</v>
      </c>
      <c r="J1008" s="1" t="s">
        <v>28</v>
      </c>
      <c r="K1008" s="1" t="s">
        <v>28</v>
      </c>
      <c r="L1008" s="1" t="s">
        <v>28</v>
      </c>
      <c r="M1008" s="1" t="s">
        <v>28</v>
      </c>
      <c r="N1008" s="1">
        <v>25</v>
      </c>
      <c r="O1008" s="1">
        <v>14811000</v>
      </c>
      <c r="P1008" s="1">
        <v>1134900</v>
      </c>
      <c r="Q1008" s="1">
        <v>1342500</v>
      </c>
      <c r="R1008" s="1">
        <v>810490</v>
      </c>
      <c r="S1008" s="1">
        <v>1838900</v>
      </c>
      <c r="T1008" s="1">
        <v>2671000</v>
      </c>
      <c r="U1008" s="1">
        <v>1908500</v>
      </c>
      <c r="V1008" s="1">
        <v>2859700</v>
      </c>
      <c r="W1008" s="1">
        <v>2245400</v>
      </c>
    </row>
    <row r="1009" spans="1:23">
      <c r="A1009" s="1" t="s">
        <v>4153</v>
      </c>
      <c r="B1009" s="1" t="s">
        <v>4154</v>
      </c>
      <c r="C1009" s="1" t="s">
        <v>4155</v>
      </c>
      <c r="D1009" s="1" t="s">
        <v>4156</v>
      </c>
      <c r="E1009" s="1" t="s">
        <v>4157</v>
      </c>
      <c r="F1009" s="1" t="s">
        <v>28</v>
      </c>
      <c r="G1009" s="1" t="s">
        <v>28</v>
      </c>
      <c r="H1009" s="1" t="s">
        <v>28</v>
      </c>
      <c r="I1009" s="1" t="s">
        <v>28</v>
      </c>
      <c r="J1009" s="1" t="s">
        <v>28</v>
      </c>
      <c r="K1009" s="1" t="s">
        <v>28</v>
      </c>
      <c r="L1009" s="1" t="s">
        <v>28</v>
      </c>
      <c r="M1009" s="1" t="s">
        <v>29</v>
      </c>
      <c r="N1009" s="1">
        <v>20</v>
      </c>
      <c r="O1009" s="1">
        <v>30964000</v>
      </c>
      <c r="P1009" s="1">
        <v>1902500</v>
      </c>
      <c r="Q1009" s="1">
        <v>3093100</v>
      </c>
      <c r="R1009" s="1">
        <v>3075800</v>
      </c>
      <c r="S1009" s="1">
        <v>2880500</v>
      </c>
      <c r="T1009" s="1">
        <v>6545500</v>
      </c>
      <c r="U1009" s="1">
        <v>3750800</v>
      </c>
      <c r="V1009" s="1">
        <v>4553800</v>
      </c>
      <c r="W1009" s="1">
        <v>5162200</v>
      </c>
    </row>
    <row r="1010" spans="1:23">
      <c r="A1010" s="1" t="s">
        <v>4158</v>
      </c>
      <c r="B1010" s="1" t="s">
        <v>4158</v>
      </c>
      <c r="C1010" s="1" t="s">
        <v>4159</v>
      </c>
      <c r="D1010" s="1" t="s">
        <v>4160</v>
      </c>
      <c r="E1010" s="1" t="s">
        <v>4161</v>
      </c>
      <c r="F1010" s="1" t="s">
        <v>28</v>
      </c>
      <c r="G1010" s="1" t="s">
        <v>28</v>
      </c>
      <c r="H1010" s="1" t="s">
        <v>28</v>
      </c>
      <c r="I1010" s="1" t="s">
        <v>28</v>
      </c>
      <c r="J1010" s="1" t="s">
        <v>28</v>
      </c>
      <c r="K1010" s="1" t="s">
        <v>28</v>
      </c>
      <c r="L1010" s="1" t="s">
        <v>28</v>
      </c>
      <c r="M1010" s="1" t="s">
        <v>28</v>
      </c>
      <c r="N1010" s="1">
        <v>12</v>
      </c>
      <c r="O1010" s="1">
        <v>174930000</v>
      </c>
      <c r="P1010" s="1">
        <v>10138000</v>
      </c>
      <c r="Q1010" s="1">
        <v>7143900</v>
      </c>
      <c r="R1010" s="1">
        <v>12959000</v>
      </c>
      <c r="S1010" s="1">
        <v>36574000</v>
      </c>
      <c r="T1010" s="1">
        <v>41240000</v>
      </c>
      <c r="U1010" s="1">
        <v>14850000</v>
      </c>
      <c r="V1010" s="1">
        <v>12514000</v>
      </c>
      <c r="W1010" s="1">
        <v>39510000</v>
      </c>
    </row>
    <row r="1011" spans="1:23">
      <c r="A1011" s="1" t="s">
        <v>4162</v>
      </c>
      <c r="B1011" s="1" t="s">
        <v>4162</v>
      </c>
      <c r="C1011" s="1" t="s">
        <v>4163</v>
      </c>
      <c r="D1011" s="1" t="s">
        <v>4164</v>
      </c>
      <c r="E1011" s="1" t="s">
        <v>4165</v>
      </c>
      <c r="F1011" s="1" t="s">
        <v>28</v>
      </c>
      <c r="G1011" s="1" t="s">
        <v>28</v>
      </c>
      <c r="H1011" s="1" t="s">
        <v>28</v>
      </c>
      <c r="I1011" s="1" t="s">
        <v>28</v>
      </c>
      <c r="J1011" s="1" t="s">
        <v>28</v>
      </c>
      <c r="K1011" s="1" t="s">
        <v>28</v>
      </c>
      <c r="L1011" s="1" t="s">
        <v>28</v>
      </c>
      <c r="M1011" s="1" t="s">
        <v>28</v>
      </c>
      <c r="N1011" s="1">
        <v>13</v>
      </c>
      <c r="O1011" s="1">
        <v>237940000</v>
      </c>
      <c r="P1011" s="1">
        <v>24392000</v>
      </c>
      <c r="Q1011" s="1">
        <v>18763000</v>
      </c>
      <c r="R1011" s="1">
        <v>20969000</v>
      </c>
      <c r="S1011" s="1">
        <v>38295000</v>
      </c>
      <c r="T1011" s="1">
        <v>36680000</v>
      </c>
      <c r="U1011" s="1">
        <v>23068000</v>
      </c>
      <c r="V1011" s="1">
        <v>36397000</v>
      </c>
      <c r="W1011" s="1">
        <v>39373000</v>
      </c>
    </row>
    <row r="1012" spans="1:23">
      <c r="A1012" s="1" t="s">
        <v>4166</v>
      </c>
      <c r="B1012" s="1" t="s">
        <v>4166</v>
      </c>
      <c r="C1012" s="1" t="s">
        <v>4167</v>
      </c>
      <c r="D1012" s="1" t="s">
        <v>4168</v>
      </c>
      <c r="E1012" s="1" t="s">
        <v>4169</v>
      </c>
      <c r="F1012" s="1" t="s">
        <v>28</v>
      </c>
      <c r="G1012" s="1" t="s">
        <v>28</v>
      </c>
      <c r="H1012" s="1" t="s">
        <v>28</v>
      </c>
      <c r="I1012" s="1" t="s">
        <v>28</v>
      </c>
      <c r="J1012" s="1" t="s">
        <v>28</v>
      </c>
      <c r="K1012" s="1" t="s">
        <v>28</v>
      </c>
      <c r="L1012" s="1" t="s">
        <v>28</v>
      </c>
      <c r="M1012" s="1" t="s">
        <v>28</v>
      </c>
      <c r="N1012" s="1">
        <v>13</v>
      </c>
      <c r="O1012" s="1">
        <v>135050000</v>
      </c>
      <c r="P1012" s="1">
        <v>11125000</v>
      </c>
      <c r="Q1012" s="1">
        <v>10347000</v>
      </c>
      <c r="R1012" s="1">
        <v>13642000</v>
      </c>
      <c r="S1012" s="1">
        <v>15443000</v>
      </c>
      <c r="T1012" s="1">
        <v>17493000</v>
      </c>
      <c r="U1012" s="1">
        <v>12773000</v>
      </c>
      <c r="V1012" s="1">
        <v>31179000</v>
      </c>
      <c r="W1012" s="1">
        <v>23045000</v>
      </c>
    </row>
    <row r="1013" spans="1:23">
      <c r="A1013" s="1" t="s">
        <v>4170</v>
      </c>
      <c r="B1013" s="1" t="s">
        <v>4170</v>
      </c>
      <c r="C1013" s="1" t="s">
        <v>4171</v>
      </c>
      <c r="D1013" s="1" t="s">
        <v>4172</v>
      </c>
      <c r="E1013" s="1" t="s">
        <v>4173</v>
      </c>
      <c r="F1013" s="1" t="s">
        <v>28</v>
      </c>
      <c r="G1013" s="1" t="s">
        <v>28</v>
      </c>
      <c r="H1013" s="1" t="s">
        <v>29</v>
      </c>
      <c r="I1013" s="1" t="s">
        <v>28</v>
      </c>
      <c r="J1013" s="1" t="s">
        <v>28</v>
      </c>
      <c r="K1013" s="1" t="s">
        <v>29</v>
      </c>
      <c r="L1013" s="1" t="s">
        <v>28</v>
      </c>
      <c r="M1013" s="1" t="s">
        <v>28</v>
      </c>
      <c r="N1013" s="1">
        <v>14</v>
      </c>
      <c r="O1013" s="1">
        <v>31494000</v>
      </c>
      <c r="P1013" s="1">
        <v>2871700</v>
      </c>
      <c r="Q1013" s="1">
        <v>3562800</v>
      </c>
      <c r="R1013" s="1">
        <v>2443600</v>
      </c>
      <c r="S1013" s="1">
        <v>3586500</v>
      </c>
      <c r="T1013" s="1">
        <v>1461700</v>
      </c>
      <c r="U1013" s="1">
        <v>2953800</v>
      </c>
      <c r="V1013" s="1">
        <v>7896300</v>
      </c>
      <c r="W1013" s="1">
        <v>6718200</v>
      </c>
    </row>
    <row r="1014" spans="1:23">
      <c r="A1014" s="1" t="s">
        <v>4174</v>
      </c>
      <c r="B1014" s="1" t="s">
        <v>4174</v>
      </c>
      <c r="C1014" s="1" t="s">
        <v>4175</v>
      </c>
      <c r="D1014" s="1" t="s">
        <v>4176</v>
      </c>
      <c r="E1014" s="1" t="s">
        <v>4177</v>
      </c>
      <c r="F1014" s="1" t="s">
        <v>28</v>
      </c>
      <c r="G1014" s="1" t="s">
        <v>28</v>
      </c>
      <c r="H1014" s="1" t="s">
        <v>28</v>
      </c>
      <c r="I1014" s="1" t="s">
        <v>28</v>
      </c>
      <c r="J1014" s="1" t="s">
        <v>28</v>
      </c>
      <c r="K1014" s="1" t="s">
        <v>28</v>
      </c>
      <c r="L1014" s="1" t="s">
        <v>28</v>
      </c>
      <c r="M1014" s="1" t="s">
        <v>28</v>
      </c>
      <c r="N1014" s="1">
        <v>42</v>
      </c>
      <c r="O1014" s="1">
        <v>125590000</v>
      </c>
      <c r="P1014" s="1">
        <v>8647200</v>
      </c>
      <c r="Q1014" s="1">
        <v>5889700</v>
      </c>
      <c r="R1014" s="1">
        <v>7039300</v>
      </c>
      <c r="S1014" s="1">
        <v>29629000</v>
      </c>
      <c r="T1014" s="1">
        <v>30767000</v>
      </c>
      <c r="U1014" s="1">
        <v>6391300</v>
      </c>
      <c r="V1014" s="1">
        <v>13031000</v>
      </c>
      <c r="W1014" s="1">
        <v>24195000</v>
      </c>
    </row>
    <row r="1015" spans="1:23">
      <c r="A1015" s="1" t="s">
        <v>4178</v>
      </c>
      <c r="B1015" s="1" t="s">
        <v>4179</v>
      </c>
      <c r="C1015" s="1" t="s">
        <v>4180</v>
      </c>
      <c r="D1015" s="1" t="s">
        <v>4181</v>
      </c>
      <c r="E1015" s="1" t="s">
        <v>4182</v>
      </c>
      <c r="F1015" s="1" t="s">
        <v>28</v>
      </c>
      <c r="G1015" s="1" t="s">
        <v>28</v>
      </c>
      <c r="H1015" s="1" t="s">
        <v>28</v>
      </c>
      <c r="I1015" s="1" t="s">
        <v>28</v>
      </c>
      <c r="J1015" s="1" t="s">
        <v>28</v>
      </c>
      <c r="K1015" s="1" t="s">
        <v>28</v>
      </c>
      <c r="L1015" s="1" t="s">
        <v>28</v>
      </c>
      <c r="M1015" s="1" t="s">
        <v>28</v>
      </c>
      <c r="N1015" s="1">
        <v>18</v>
      </c>
      <c r="O1015" s="1">
        <v>284910000</v>
      </c>
      <c r="P1015" s="1">
        <v>29350000</v>
      </c>
      <c r="Q1015" s="1">
        <v>26713000</v>
      </c>
      <c r="R1015" s="1">
        <v>28226000</v>
      </c>
      <c r="S1015" s="1">
        <v>36938000</v>
      </c>
      <c r="T1015" s="1">
        <v>35914000</v>
      </c>
      <c r="U1015" s="1">
        <v>31080000</v>
      </c>
      <c r="V1015" s="1">
        <v>43914000</v>
      </c>
      <c r="W1015" s="1">
        <v>52777000</v>
      </c>
    </row>
    <row r="1016" spans="1:23">
      <c r="A1016" s="1" t="s">
        <v>4183</v>
      </c>
      <c r="B1016" s="1" t="s">
        <v>4183</v>
      </c>
      <c r="C1016" s="1" t="s">
        <v>4184</v>
      </c>
      <c r="D1016" s="1" t="s">
        <v>4185</v>
      </c>
      <c r="E1016" s="1" t="s">
        <v>4186</v>
      </c>
      <c r="F1016" s="1" t="s">
        <v>28</v>
      </c>
      <c r="G1016" s="1" t="s">
        <v>28</v>
      </c>
      <c r="H1016" s="1" t="s">
        <v>28</v>
      </c>
      <c r="I1016" s="1" t="s">
        <v>28</v>
      </c>
      <c r="J1016" s="1" t="s">
        <v>28</v>
      </c>
      <c r="K1016" s="1" t="s">
        <v>28</v>
      </c>
      <c r="L1016" s="1" t="s">
        <v>28</v>
      </c>
      <c r="M1016" s="1" t="s">
        <v>28</v>
      </c>
      <c r="N1016" s="1">
        <v>22</v>
      </c>
      <c r="O1016" s="1">
        <v>83289000</v>
      </c>
      <c r="P1016" s="1">
        <v>7383500</v>
      </c>
      <c r="Q1016" s="1">
        <v>4650100</v>
      </c>
      <c r="R1016" s="1">
        <v>8717500</v>
      </c>
      <c r="S1016" s="1">
        <v>11069000</v>
      </c>
      <c r="T1016" s="1">
        <v>11598000</v>
      </c>
      <c r="U1016" s="1">
        <v>7290300</v>
      </c>
      <c r="V1016" s="1">
        <v>15573000</v>
      </c>
      <c r="W1016" s="1">
        <v>17008000</v>
      </c>
    </row>
    <row r="1017" spans="1:23">
      <c r="A1017" s="1" t="s">
        <v>4187</v>
      </c>
      <c r="B1017" s="1" t="s">
        <v>4187</v>
      </c>
      <c r="C1017" s="1" t="s">
        <v>4188</v>
      </c>
      <c r="D1017" s="1" t="s">
        <v>4189</v>
      </c>
      <c r="E1017" s="1" t="s">
        <v>4190</v>
      </c>
      <c r="F1017" s="1" t="s">
        <v>28</v>
      </c>
      <c r="G1017" s="1" t="s">
        <v>28</v>
      </c>
      <c r="H1017" s="1" t="s">
        <v>28</v>
      </c>
      <c r="I1017" s="1" t="s">
        <v>28</v>
      </c>
      <c r="J1017" s="1" t="s">
        <v>28</v>
      </c>
      <c r="K1017" s="1" t="s">
        <v>28</v>
      </c>
      <c r="L1017" s="1" t="s">
        <v>28</v>
      </c>
      <c r="M1017" s="1" t="s">
        <v>28</v>
      </c>
      <c r="N1017" s="1">
        <v>48</v>
      </c>
      <c r="O1017" s="1">
        <v>12037000</v>
      </c>
      <c r="P1017" s="1">
        <v>1340200</v>
      </c>
      <c r="Q1017" s="1">
        <v>567780</v>
      </c>
      <c r="R1017" s="1">
        <v>593870</v>
      </c>
      <c r="S1017" s="1">
        <v>2636100</v>
      </c>
      <c r="T1017" s="1">
        <v>2900600</v>
      </c>
      <c r="U1017" s="1">
        <v>953830</v>
      </c>
      <c r="V1017" s="1">
        <v>958540</v>
      </c>
      <c r="W1017" s="1">
        <v>2086200</v>
      </c>
    </row>
    <row r="1018" spans="1:23">
      <c r="A1018" s="1" t="s">
        <v>4191</v>
      </c>
      <c r="B1018" s="1" t="s">
        <v>4191</v>
      </c>
      <c r="C1018" s="1" t="s">
        <v>4192</v>
      </c>
      <c r="D1018" s="1" t="s">
        <v>4193</v>
      </c>
      <c r="E1018" s="1" t="s">
        <v>4194</v>
      </c>
      <c r="F1018" s="1" t="s">
        <v>28</v>
      </c>
      <c r="G1018" s="1" t="s">
        <v>28</v>
      </c>
      <c r="H1018" s="1" t="s">
        <v>28</v>
      </c>
      <c r="I1018" s="1" t="s">
        <v>28</v>
      </c>
      <c r="J1018" s="1" t="s">
        <v>28</v>
      </c>
      <c r="K1018" s="1" t="s">
        <v>28</v>
      </c>
      <c r="L1018" s="1" t="s">
        <v>28</v>
      </c>
      <c r="M1018" s="1" t="s">
        <v>28</v>
      </c>
      <c r="N1018" s="1">
        <v>14</v>
      </c>
      <c r="O1018" s="1">
        <v>85034000</v>
      </c>
      <c r="P1018" s="1">
        <v>4445800</v>
      </c>
      <c r="Q1018" s="1">
        <v>5807100</v>
      </c>
      <c r="R1018" s="1">
        <v>7176300</v>
      </c>
      <c r="S1018" s="1">
        <v>16004000</v>
      </c>
      <c r="T1018" s="1">
        <v>13937000</v>
      </c>
      <c r="U1018" s="1">
        <v>7972300</v>
      </c>
      <c r="V1018" s="1">
        <v>14976000</v>
      </c>
      <c r="W1018" s="1">
        <v>14715000</v>
      </c>
    </row>
    <row r="1019" spans="1:23">
      <c r="A1019" s="1" t="s">
        <v>4195</v>
      </c>
      <c r="B1019" s="1" t="s">
        <v>4195</v>
      </c>
      <c r="C1019" s="1" t="s">
        <v>4196</v>
      </c>
      <c r="D1019" s="1" t="s">
        <v>4197</v>
      </c>
      <c r="E1019" s="1" t="s">
        <v>4198</v>
      </c>
      <c r="F1019" s="1" t="s">
        <v>28</v>
      </c>
      <c r="G1019" s="1" t="s">
        <v>29</v>
      </c>
      <c r="H1019" s="1" t="s">
        <v>28</v>
      </c>
      <c r="I1019" s="1" t="s">
        <v>28</v>
      </c>
      <c r="J1019" s="1" t="s">
        <v>28</v>
      </c>
      <c r="K1019" s="1" t="s">
        <v>28</v>
      </c>
      <c r="L1019" s="1" t="s">
        <v>28</v>
      </c>
      <c r="M1019" s="1" t="s">
        <v>28</v>
      </c>
      <c r="N1019" s="1">
        <v>52</v>
      </c>
      <c r="O1019" s="1">
        <v>230780000</v>
      </c>
      <c r="P1019" s="1">
        <v>1278400</v>
      </c>
      <c r="Q1019" s="1">
        <v>713890</v>
      </c>
      <c r="R1019" s="1">
        <v>517610</v>
      </c>
      <c r="S1019" s="1">
        <v>2022400</v>
      </c>
      <c r="T1019" s="1">
        <v>222320000</v>
      </c>
      <c r="U1019" s="1">
        <v>281140</v>
      </c>
      <c r="V1019" s="1">
        <v>1450900</v>
      </c>
      <c r="W1019" s="1">
        <v>2198100</v>
      </c>
    </row>
    <row r="1020" spans="1:23">
      <c r="A1020" s="1" t="s">
        <v>4199</v>
      </c>
      <c r="B1020" s="1" t="s">
        <v>4199</v>
      </c>
      <c r="C1020" s="1" t="s">
        <v>4200</v>
      </c>
      <c r="D1020" s="1" t="s">
        <v>4201</v>
      </c>
      <c r="E1020" s="1" t="s">
        <v>4202</v>
      </c>
      <c r="F1020" s="1" t="s">
        <v>28</v>
      </c>
      <c r="G1020" s="1" t="s">
        <v>28</v>
      </c>
      <c r="H1020" s="1" t="s">
        <v>28</v>
      </c>
      <c r="I1020" s="1" t="s">
        <v>28</v>
      </c>
      <c r="J1020" s="1" t="s">
        <v>28</v>
      </c>
      <c r="K1020" s="1" t="s">
        <v>28</v>
      </c>
      <c r="L1020" s="1" t="s">
        <v>28</v>
      </c>
      <c r="M1020" s="1" t="s">
        <v>28</v>
      </c>
      <c r="N1020" s="1">
        <v>42</v>
      </c>
      <c r="O1020" s="1">
        <v>2071099999.99999</v>
      </c>
      <c r="P1020" s="1">
        <v>151990000</v>
      </c>
      <c r="Q1020" s="1">
        <v>175040000</v>
      </c>
      <c r="R1020" s="1">
        <v>177700000</v>
      </c>
      <c r="S1020" s="1">
        <v>249960000</v>
      </c>
      <c r="T1020" s="1">
        <v>304970000</v>
      </c>
      <c r="U1020" s="1">
        <v>241890000</v>
      </c>
      <c r="V1020" s="1">
        <v>386000000</v>
      </c>
      <c r="W1020" s="1">
        <v>383580000</v>
      </c>
    </row>
    <row r="1021" spans="1:23">
      <c r="A1021" s="1" t="s">
        <v>4203</v>
      </c>
      <c r="B1021" s="1" t="s">
        <v>4203</v>
      </c>
      <c r="C1021" s="1" t="s">
        <v>4204</v>
      </c>
      <c r="D1021" s="1" t="s">
        <v>4205</v>
      </c>
      <c r="E1021" s="1" t="s">
        <v>4206</v>
      </c>
      <c r="F1021" s="1" t="s">
        <v>28</v>
      </c>
      <c r="G1021" s="1" t="s">
        <v>28</v>
      </c>
      <c r="H1021" s="1" t="s">
        <v>28</v>
      </c>
      <c r="I1021" s="1" t="s">
        <v>28</v>
      </c>
      <c r="J1021" s="1" t="s">
        <v>28</v>
      </c>
      <c r="K1021" s="1" t="s">
        <v>28</v>
      </c>
      <c r="L1021" s="1" t="s">
        <v>28</v>
      </c>
      <c r="M1021" s="1" t="s">
        <v>28</v>
      </c>
      <c r="N1021" s="1">
        <v>19</v>
      </c>
      <c r="O1021" s="1">
        <v>42500000</v>
      </c>
      <c r="P1021" s="1">
        <v>3461500</v>
      </c>
      <c r="Q1021" s="1">
        <v>2845200</v>
      </c>
      <c r="R1021" s="1">
        <v>2717700</v>
      </c>
      <c r="S1021" s="1">
        <v>3402900</v>
      </c>
      <c r="T1021" s="1">
        <v>6405000</v>
      </c>
      <c r="U1021" s="1">
        <v>4348100</v>
      </c>
      <c r="V1021" s="1">
        <v>11177000</v>
      </c>
      <c r="W1021" s="1">
        <v>8142600</v>
      </c>
    </row>
    <row r="1022" spans="1:23">
      <c r="A1022" s="1" t="s">
        <v>4207</v>
      </c>
      <c r="B1022" s="1" t="s">
        <v>4207</v>
      </c>
      <c r="C1022" s="1" t="s">
        <v>4208</v>
      </c>
      <c r="D1022" s="1" t="s">
        <v>4209</v>
      </c>
      <c r="E1022" s="1" t="s">
        <v>4210</v>
      </c>
      <c r="F1022" s="1" t="s">
        <v>28</v>
      </c>
      <c r="G1022" s="1" t="s">
        <v>28</v>
      </c>
      <c r="H1022" s="1" t="s">
        <v>28</v>
      </c>
      <c r="I1022" s="1" t="s">
        <v>28</v>
      </c>
      <c r="J1022" s="1" t="s">
        <v>28</v>
      </c>
      <c r="K1022" s="1" t="s">
        <v>28</v>
      </c>
      <c r="L1022" s="1" t="s">
        <v>28</v>
      </c>
      <c r="M1022" s="1" t="s">
        <v>28</v>
      </c>
      <c r="N1022" s="1">
        <v>26</v>
      </c>
      <c r="O1022" s="1">
        <v>609070000</v>
      </c>
      <c r="P1022" s="1">
        <v>42319000</v>
      </c>
      <c r="Q1022" s="1">
        <v>29586000</v>
      </c>
      <c r="R1022" s="1">
        <v>35691000</v>
      </c>
      <c r="S1022" s="1">
        <v>141350000</v>
      </c>
      <c r="T1022" s="1">
        <v>172370000</v>
      </c>
      <c r="U1022" s="1">
        <v>42879000</v>
      </c>
      <c r="V1022" s="1">
        <v>61680000</v>
      </c>
      <c r="W1022" s="1">
        <v>83192000</v>
      </c>
    </row>
    <row r="1023" spans="1:23">
      <c r="A1023" s="1" t="s">
        <v>4211</v>
      </c>
      <c r="B1023" s="1" t="s">
        <v>4211</v>
      </c>
      <c r="C1023" s="1" t="s">
        <v>4212</v>
      </c>
      <c r="D1023" s="1" t="s">
        <v>4213</v>
      </c>
      <c r="E1023" s="1" t="s">
        <v>4214</v>
      </c>
      <c r="F1023" s="1" t="s">
        <v>28</v>
      </c>
      <c r="G1023" s="1" t="s">
        <v>29</v>
      </c>
      <c r="H1023" s="1" t="s">
        <v>29</v>
      </c>
      <c r="I1023" s="1" t="s">
        <v>28</v>
      </c>
      <c r="J1023" s="1" t="s">
        <v>28</v>
      </c>
      <c r="K1023" s="1" t="s">
        <v>29</v>
      </c>
      <c r="L1023" s="1" t="s">
        <v>28</v>
      </c>
      <c r="M1023" s="1" t="s">
        <v>28</v>
      </c>
      <c r="N1023" s="1">
        <v>88</v>
      </c>
      <c r="O1023" s="1">
        <v>1731400</v>
      </c>
      <c r="P1023" s="1">
        <v>184540</v>
      </c>
      <c r="Q1023" s="1">
        <v>151270</v>
      </c>
      <c r="R1023" s="1">
        <v>165220</v>
      </c>
      <c r="S1023" s="1">
        <v>301740</v>
      </c>
      <c r="T1023" s="1">
        <v>319380</v>
      </c>
      <c r="U1023" s="1">
        <v>170110</v>
      </c>
      <c r="V1023" s="1">
        <v>233970</v>
      </c>
      <c r="W1023" s="1">
        <v>205180</v>
      </c>
    </row>
    <row r="1024" spans="1:23">
      <c r="A1024" s="1" t="s">
        <v>4215</v>
      </c>
      <c r="B1024" s="1" t="s">
        <v>4215</v>
      </c>
      <c r="C1024" s="1" t="s">
        <v>4216</v>
      </c>
      <c r="D1024" s="1" t="s">
        <v>4217</v>
      </c>
      <c r="E1024" s="1" t="s">
        <v>4218</v>
      </c>
      <c r="F1024" s="1" t="s">
        <v>28</v>
      </c>
      <c r="G1024" s="1" t="s">
        <v>28</v>
      </c>
      <c r="H1024" s="1" t="s">
        <v>28</v>
      </c>
      <c r="I1024" s="1" t="s">
        <v>28</v>
      </c>
      <c r="J1024" s="1" t="s">
        <v>28</v>
      </c>
      <c r="K1024" s="1" t="s">
        <v>28</v>
      </c>
      <c r="L1024" s="1" t="s">
        <v>28</v>
      </c>
      <c r="M1024" s="1" t="s">
        <v>28</v>
      </c>
      <c r="N1024" s="1">
        <v>13</v>
      </c>
      <c r="O1024" s="1">
        <v>504830000</v>
      </c>
      <c r="P1024" s="1">
        <v>30184000</v>
      </c>
      <c r="Q1024" s="1">
        <v>41132000</v>
      </c>
      <c r="R1024" s="1">
        <v>69305000</v>
      </c>
      <c r="S1024" s="1">
        <v>50683000</v>
      </c>
      <c r="T1024" s="1">
        <v>61690000</v>
      </c>
      <c r="U1024" s="1">
        <v>76937000</v>
      </c>
      <c r="V1024" s="1">
        <v>107970000</v>
      </c>
      <c r="W1024" s="1">
        <v>66933000</v>
      </c>
    </row>
    <row r="1025" spans="1:23">
      <c r="A1025" s="1" t="s">
        <v>4219</v>
      </c>
      <c r="B1025" s="1" t="s">
        <v>4219</v>
      </c>
      <c r="C1025" s="1" t="s">
        <v>4220</v>
      </c>
      <c r="D1025" s="1" t="s">
        <v>4221</v>
      </c>
      <c r="E1025" s="1" t="s">
        <v>4222</v>
      </c>
      <c r="F1025" s="1" t="s">
        <v>28</v>
      </c>
      <c r="G1025" s="1" t="s">
        <v>28</v>
      </c>
      <c r="H1025" s="1" t="s">
        <v>28</v>
      </c>
      <c r="I1025" s="1" t="s">
        <v>28</v>
      </c>
      <c r="J1025" s="1" t="s">
        <v>28</v>
      </c>
      <c r="K1025" s="1" t="s">
        <v>28</v>
      </c>
      <c r="L1025" s="1" t="s">
        <v>28</v>
      </c>
      <c r="M1025" s="1" t="s">
        <v>28</v>
      </c>
      <c r="N1025" s="1">
        <v>67</v>
      </c>
      <c r="O1025" s="1">
        <v>68766000</v>
      </c>
      <c r="P1025" s="1">
        <v>4040200</v>
      </c>
      <c r="Q1025" s="1">
        <v>3179700</v>
      </c>
      <c r="R1025" s="1">
        <v>2781900</v>
      </c>
      <c r="S1025" s="1">
        <v>19284000</v>
      </c>
      <c r="T1025" s="1">
        <v>19227000</v>
      </c>
      <c r="U1025" s="1">
        <v>2650600</v>
      </c>
      <c r="V1025" s="1">
        <v>7461700</v>
      </c>
      <c r="W1025" s="1">
        <v>10140000</v>
      </c>
    </row>
    <row r="1026" spans="1:23">
      <c r="A1026" s="1" t="s">
        <v>4223</v>
      </c>
      <c r="B1026" s="1" t="s">
        <v>4223</v>
      </c>
      <c r="C1026" s="1" t="s">
        <v>4224</v>
      </c>
      <c r="D1026" s="1" t="s">
        <v>4225</v>
      </c>
      <c r="E1026" s="1" t="s">
        <v>4226</v>
      </c>
      <c r="F1026" s="1" t="s">
        <v>28</v>
      </c>
      <c r="G1026" s="1" t="s">
        <v>28</v>
      </c>
      <c r="H1026" s="1" t="s">
        <v>29</v>
      </c>
      <c r="I1026" s="1" t="s">
        <v>28</v>
      </c>
      <c r="J1026" s="1" t="s">
        <v>28</v>
      </c>
      <c r="K1026" s="1" t="s">
        <v>29</v>
      </c>
      <c r="L1026" s="1" t="s">
        <v>29</v>
      </c>
      <c r="M1026" s="1" t="s">
        <v>28</v>
      </c>
      <c r="N1026" s="1">
        <v>31</v>
      </c>
      <c r="O1026" s="1">
        <v>7692300</v>
      </c>
      <c r="P1026" s="1">
        <v>1340800</v>
      </c>
      <c r="Q1026" s="1">
        <v>619420</v>
      </c>
      <c r="R1026" s="1">
        <v>579850</v>
      </c>
      <c r="S1026" s="1">
        <v>1006500</v>
      </c>
      <c r="T1026" s="1">
        <v>1392200</v>
      </c>
      <c r="U1026" s="1">
        <v>459880</v>
      </c>
      <c r="V1026" s="1">
        <v>835080</v>
      </c>
      <c r="W1026" s="1">
        <v>1458500</v>
      </c>
    </row>
    <row r="1027" spans="1:23">
      <c r="A1027" s="1" t="s">
        <v>4227</v>
      </c>
      <c r="B1027" s="1" t="s">
        <v>4227</v>
      </c>
      <c r="C1027" s="1" t="s">
        <v>4228</v>
      </c>
      <c r="D1027" s="1" t="s">
        <v>4229</v>
      </c>
      <c r="E1027" s="1" t="s">
        <v>4230</v>
      </c>
      <c r="F1027" s="1" t="s">
        <v>28</v>
      </c>
      <c r="G1027" s="1" t="s">
        <v>28</v>
      </c>
      <c r="H1027" s="1" t="s">
        <v>28</v>
      </c>
      <c r="I1027" s="1" t="s">
        <v>28</v>
      </c>
      <c r="J1027" s="1" t="s">
        <v>28</v>
      </c>
      <c r="K1027" s="1" t="s">
        <v>28</v>
      </c>
      <c r="L1027" s="1" t="s">
        <v>28</v>
      </c>
      <c r="M1027" s="1" t="s">
        <v>28</v>
      </c>
      <c r="N1027" s="1">
        <v>13</v>
      </c>
      <c r="O1027" s="1">
        <v>248820000</v>
      </c>
      <c r="P1027" s="1">
        <v>28022000</v>
      </c>
      <c r="Q1027" s="1">
        <v>30214000</v>
      </c>
      <c r="R1027" s="1">
        <v>24334000</v>
      </c>
      <c r="S1027" s="1">
        <v>23204000</v>
      </c>
      <c r="T1027" s="1">
        <v>21947000</v>
      </c>
      <c r="U1027" s="1">
        <v>31611000</v>
      </c>
      <c r="V1027" s="1">
        <v>44604000</v>
      </c>
      <c r="W1027" s="1">
        <v>44884000</v>
      </c>
    </row>
    <row r="1028" spans="1:23">
      <c r="A1028" s="1" t="s">
        <v>4231</v>
      </c>
      <c r="B1028" s="1" t="s">
        <v>4231</v>
      </c>
      <c r="C1028" s="1" t="s">
        <v>4232</v>
      </c>
      <c r="D1028" s="1" t="s">
        <v>4233</v>
      </c>
      <c r="E1028" s="1" t="s">
        <v>4234</v>
      </c>
      <c r="F1028" s="1" t="s">
        <v>28</v>
      </c>
      <c r="G1028" s="1" t="s">
        <v>28</v>
      </c>
      <c r="H1028" s="1" t="s">
        <v>28</v>
      </c>
      <c r="I1028" s="1" t="s">
        <v>28</v>
      </c>
      <c r="J1028" s="1" t="s">
        <v>28</v>
      </c>
      <c r="K1028" s="1" t="s">
        <v>28</v>
      </c>
      <c r="L1028" s="1" t="s">
        <v>28</v>
      </c>
      <c r="M1028" s="1" t="s">
        <v>28</v>
      </c>
      <c r="N1028" s="1">
        <v>8</v>
      </c>
      <c r="O1028" s="1">
        <v>515330000</v>
      </c>
      <c r="P1028" s="1">
        <v>39354000</v>
      </c>
      <c r="Q1028" s="1">
        <v>17353000</v>
      </c>
      <c r="R1028" s="1">
        <v>30895000</v>
      </c>
      <c r="S1028" s="1">
        <v>117210000</v>
      </c>
      <c r="T1028" s="1">
        <v>61641000</v>
      </c>
      <c r="U1028" s="1">
        <v>43152000</v>
      </c>
      <c r="V1028" s="1">
        <v>101160000</v>
      </c>
      <c r="W1028" s="1">
        <v>104570000</v>
      </c>
    </row>
    <row r="1029" spans="1:23">
      <c r="A1029" s="1" t="s">
        <v>4235</v>
      </c>
      <c r="B1029" s="1" t="s">
        <v>4235</v>
      </c>
      <c r="C1029" s="1" t="s">
        <v>4236</v>
      </c>
      <c r="D1029" s="1" t="s">
        <v>4237</v>
      </c>
      <c r="E1029" s="1" t="s">
        <v>4238</v>
      </c>
      <c r="F1029" s="1" t="s">
        <v>28</v>
      </c>
      <c r="G1029" s="1" t="s">
        <v>28</v>
      </c>
      <c r="H1029" s="1" t="s">
        <v>28</v>
      </c>
      <c r="I1029" s="1" t="s">
        <v>28</v>
      </c>
      <c r="J1029" s="1" t="s">
        <v>28</v>
      </c>
      <c r="K1029" s="1" t="s">
        <v>28</v>
      </c>
      <c r="L1029" s="1" t="s">
        <v>28</v>
      </c>
      <c r="M1029" s="1" t="s">
        <v>28</v>
      </c>
      <c r="N1029" s="1">
        <v>18</v>
      </c>
      <c r="O1029" s="1">
        <v>274060000</v>
      </c>
      <c r="P1029" s="1">
        <v>24380000</v>
      </c>
      <c r="Q1029" s="1">
        <v>23597000</v>
      </c>
      <c r="R1029" s="1">
        <v>15817000</v>
      </c>
      <c r="S1029" s="1">
        <v>29819000</v>
      </c>
      <c r="T1029" s="1">
        <v>46615000</v>
      </c>
      <c r="U1029" s="1">
        <v>28273000</v>
      </c>
      <c r="V1029" s="1">
        <v>47733000</v>
      </c>
      <c r="W1029" s="1">
        <v>57828000</v>
      </c>
    </row>
    <row r="1030" spans="1:23">
      <c r="A1030" s="1" t="s">
        <v>4239</v>
      </c>
      <c r="B1030" s="1" t="s">
        <v>4240</v>
      </c>
      <c r="C1030" s="1" t="s">
        <v>4241</v>
      </c>
      <c r="D1030" s="1" t="s">
        <v>4242</v>
      </c>
      <c r="E1030" s="1" t="s">
        <v>4243</v>
      </c>
      <c r="F1030" s="1" t="s">
        <v>28</v>
      </c>
      <c r="G1030" s="1" t="s">
        <v>29</v>
      </c>
      <c r="H1030" s="1" t="s">
        <v>29</v>
      </c>
      <c r="I1030" s="1" t="s">
        <v>28</v>
      </c>
      <c r="J1030" s="1" t="s">
        <v>28</v>
      </c>
      <c r="K1030" s="1" t="s">
        <v>29</v>
      </c>
      <c r="L1030" s="1" t="s">
        <v>28</v>
      </c>
      <c r="M1030" s="1" t="s">
        <v>28</v>
      </c>
      <c r="N1030" s="1">
        <v>26</v>
      </c>
      <c r="O1030" s="1">
        <v>17203000</v>
      </c>
      <c r="P1030" s="1">
        <v>2019300</v>
      </c>
      <c r="Q1030" s="1">
        <v>657110</v>
      </c>
      <c r="R1030" s="1">
        <v>709160</v>
      </c>
      <c r="S1030" s="1">
        <v>3864200</v>
      </c>
      <c r="T1030" s="1">
        <v>3161300</v>
      </c>
      <c r="U1030" s="1">
        <v>676930</v>
      </c>
      <c r="V1030" s="1">
        <v>2384700</v>
      </c>
      <c r="W1030" s="1">
        <v>3730600</v>
      </c>
    </row>
    <row r="1031" spans="1:23">
      <c r="A1031" s="1" t="s">
        <v>4244</v>
      </c>
      <c r="B1031" s="1" t="s">
        <v>4244</v>
      </c>
      <c r="C1031" s="1" t="s">
        <v>4245</v>
      </c>
      <c r="D1031" s="1" t="s">
        <v>4246</v>
      </c>
      <c r="E1031" s="1" t="s">
        <v>4247</v>
      </c>
      <c r="F1031" s="1" t="s">
        <v>28</v>
      </c>
      <c r="G1031" s="1" t="s">
        <v>28</v>
      </c>
      <c r="H1031" s="1" t="s">
        <v>28</v>
      </c>
      <c r="I1031" s="1" t="s">
        <v>28</v>
      </c>
      <c r="J1031" s="1" t="s">
        <v>27</v>
      </c>
      <c r="K1031" s="1" t="s">
        <v>28</v>
      </c>
      <c r="L1031" s="1" t="s">
        <v>28</v>
      </c>
      <c r="M1031" s="1" t="s">
        <v>28</v>
      </c>
      <c r="N1031" s="1">
        <v>3</v>
      </c>
      <c r="O1031" s="1">
        <v>425080000</v>
      </c>
      <c r="P1031" s="1">
        <v>43250000</v>
      </c>
      <c r="Q1031" s="1">
        <v>41117000</v>
      </c>
      <c r="R1031" s="1">
        <v>41950000</v>
      </c>
      <c r="S1031" s="1">
        <v>52296000</v>
      </c>
      <c r="T1031" s="1">
        <v>0</v>
      </c>
      <c r="U1031" s="1">
        <v>48294000</v>
      </c>
      <c r="V1031" s="1">
        <v>97760000</v>
      </c>
      <c r="W1031" s="1">
        <v>100410000</v>
      </c>
    </row>
    <row r="1032" spans="1:23">
      <c r="A1032" s="1" t="s">
        <v>4248</v>
      </c>
      <c r="B1032" s="1" t="s">
        <v>4248</v>
      </c>
      <c r="C1032" s="1" t="s">
        <v>4249</v>
      </c>
      <c r="D1032" s="1" t="s">
        <v>4250</v>
      </c>
      <c r="E1032" s="1" t="s">
        <v>4251</v>
      </c>
      <c r="F1032" s="1" t="s">
        <v>28</v>
      </c>
      <c r="G1032" s="1" t="s">
        <v>28</v>
      </c>
      <c r="H1032" s="1" t="s">
        <v>28</v>
      </c>
      <c r="I1032" s="1" t="s">
        <v>28</v>
      </c>
      <c r="J1032" s="1" t="s">
        <v>28</v>
      </c>
      <c r="K1032" s="1" t="s">
        <v>28</v>
      </c>
      <c r="L1032" s="1" t="s">
        <v>28</v>
      </c>
      <c r="M1032" s="1" t="s">
        <v>28</v>
      </c>
      <c r="N1032" s="1">
        <v>34</v>
      </c>
      <c r="O1032" s="1">
        <v>396950000</v>
      </c>
      <c r="P1032" s="1">
        <v>40490000</v>
      </c>
      <c r="Q1032" s="1">
        <v>42991000</v>
      </c>
      <c r="R1032" s="1">
        <v>43349000</v>
      </c>
      <c r="S1032" s="1">
        <v>50904000</v>
      </c>
      <c r="T1032" s="1">
        <v>45348000</v>
      </c>
      <c r="U1032" s="1">
        <v>40878000</v>
      </c>
      <c r="V1032" s="1">
        <v>60175000</v>
      </c>
      <c r="W1032" s="1">
        <v>72812000</v>
      </c>
    </row>
    <row r="1033" spans="1:23">
      <c r="A1033" s="1" t="s">
        <v>4252</v>
      </c>
      <c r="B1033" s="1" t="s">
        <v>4252</v>
      </c>
      <c r="C1033" s="1" t="s">
        <v>4253</v>
      </c>
      <c r="D1033" s="1" t="s">
        <v>4254</v>
      </c>
      <c r="E1033" s="1" t="s">
        <v>4255</v>
      </c>
      <c r="F1033" s="1" t="s">
        <v>28</v>
      </c>
      <c r="G1033" s="1" t="s">
        <v>29</v>
      </c>
      <c r="H1033" s="1" t="s">
        <v>29</v>
      </c>
      <c r="I1033" s="1" t="s">
        <v>28</v>
      </c>
      <c r="J1033" s="1" t="s">
        <v>28</v>
      </c>
      <c r="K1033" s="1" t="s">
        <v>29</v>
      </c>
      <c r="L1033" s="1" t="s">
        <v>27</v>
      </c>
      <c r="M1033" s="1" t="s">
        <v>28</v>
      </c>
      <c r="N1033" s="1">
        <v>4</v>
      </c>
      <c r="O1033" s="1">
        <v>213490000</v>
      </c>
      <c r="P1033" s="1">
        <v>19422000</v>
      </c>
      <c r="Q1033" s="1">
        <v>2356500</v>
      </c>
      <c r="R1033" s="1">
        <v>2122000</v>
      </c>
      <c r="S1033" s="1">
        <v>151200000</v>
      </c>
      <c r="T1033" s="1">
        <v>12899000</v>
      </c>
      <c r="U1033" s="1">
        <v>2963700</v>
      </c>
      <c r="V1033" s="1">
        <v>0</v>
      </c>
      <c r="W1033" s="1">
        <v>22534000</v>
      </c>
    </row>
    <row r="1034" spans="1:23">
      <c r="A1034" s="1" t="s">
        <v>4256</v>
      </c>
      <c r="B1034" s="1" t="s">
        <v>4256</v>
      </c>
      <c r="C1034" s="1" t="s">
        <v>4257</v>
      </c>
      <c r="D1034" s="1" t="s">
        <v>4258</v>
      </c>
      <c r="E1034" s="1" t="s">
        <v>4259</v>
      </c>
      <c r="F1034" s="1" t="s">
        <v>28</v>
      </c>
      <c r="G1034" s="1" t="s">
        <v>28</v>
      </c>
      <c r="H1034" s="1" t="s">
        <v>28</v>
      </c>
      <c r="I1034" s="1" t="s">
        <v>28</v>
      </c>
      <c r="J1034" s="1" t="s">
        <v>28</v>
      </c>
      <c r="K1034" s="1" t="s">
        <v>28</v>
      </c>
      <c r="L1034" s="1" t="s">
        <v>28</v>
      </c>
      <c r="M1034" s="1" t="s">
        <v>28</v>
      </c>
      <c r="N1034" s="1">
        <v>25</v>
      </c>
      <c r="O1034" s="1">
        <v>77780000</v>
      </c>
      <c r="P1034" s="1">
        <v>4119500</v>
      </c>
      <c r="Q1034" s="1">
        <v>5215900</v>
      </c>
      <c r="R1034" s="1">
        <v>5697200</v>
      </c>
      <c r="S1034" s="1">
        <v>16974000</v>
      </c>
      <c r="T1034" s="1">
        <v>16958000</v>
      </c>
      <c r="U1034" s="1">
        <v>5584800</v>
      </c>
      <c r="V1034" s="1">
        <v>10254000</v>
      </c>
      <c r="W1034" s="1">
        <v>12976000</v>
      </c>
    </row>
    <row r="1035" spans="1:23">
      <c r="A1035" s="1" t="s">
        <v>4260</v>
      </c>
      <c r="B1035" s="1" t="s">
        <v>4260</v>
      </c>
      <c r="C1035" s="1" t="s">
        <v>4261</v>
      </c>
      <c r="D1035" s="1" t="s">
        <v>4262</v>
      </c>
      <c r="E1035" s="1" t="s">
        <v>4263</v>
      </c>
      <c r="F1035" s="1" t="s">
        <v>28</v>
      </c>
      <c r="G1035" s="1" t="s">
        <v>28</v>
      </c>
      <c r="H1035" s="1" t="s">
        <v>28</v>
      </c>
      <c r="I1035" s="1" t="s">
        <v>28</v>
      </c>
      <c r="J1035" s="1" t="s">
        <v>28</v>
      </c>
      <c r="K1035" s="1" t="s">
        <v>28</v>
      </c>
      <c r="L1035" s="1" t="s">
        <v>28</v>
      </c>
      <c r="M1035" s="1" t="s">
        <v>28</v>
      </c>
      <c r="N1035" s="1">
        <v>38</v>
      </c>
      <c r="O1035" s="1">
        <v>220910000</v>
      </c>
      <c r="P1035" s="1">
        <v>19803000</v>
      </c>
      <c r="Q1035" s="1">
        <v>17150000</v>
      </c>
      <c r="R1035" s="1">
        <v>16544000</v>
      </c>
      <c r="S1035" s="1">
        <v>37754000</v>
      </c>
      <c r="T1035" s="1">
        <v>44966000</v>
      </c>
      <c r="U1035" s="1">
        <v>16956000</v>
      </c>
      <c r="V1035" s="1">
        <v>26435000</v>
      </c>
      <c r="W1035" s="1">
        <v>41301000</v>
      </c>
    </row>
    <row r="1036" spans="1:23">
      <c r="A1036" s="1" t="s">
        <v>4264</v>
      </c>
      <c r="B1036" s="1" t="s">
        <v>4264</v>
      </c>
      <c r="C1036" s="1" t="s">
        <v>4265</v>
      </c>
      <c r="D1036" s="1" t="s">
        <v>4266</v>
      </c>
      <c r="E1036" s="1" t="s">
        <v>4267</v>
      </c>
      <c r="F1036" s="1" t="s">
        <v>29</v>
      </c>
      <c r="G1036" s="1" t="s">
        <v>27</v>
      </c>
      <c r="H1036" s="1" t="s">
        <v>29</v>
      </c>
      <c r="I1036" s="1" t="s">
        <v>28</v>
      </c>
      <c r="J1036" s="1" t="s">
        <v>29</v>
      </c>
      <c r="K1036" s="1" t="s">
        <v>27</v>
      </c>
      <c r="L1036" s="1" t="s">
        <v>27</v>
      </c>
      <c r="M1036" s="1" t="s">
        <v>29</v>
      </c>
      <c r="N1036" s="1">
        <v>10</v>
      </c>
      <c r="O1036" s="1">
        <v>6999500</v>
      </c>
      <c r="P1036" s="1">
        <v>913670</v>
      </c>
      <c r="Q1036" s="1">
        <v>0</v>
      </c>
      <c r="R1036" s="1">
        <v>397250</v>
      </c>
      <c r="S1036" s="1">
        <v>2031100</v>
      </c>
      <c r="T1036" s="1">
        <v>2027100</v>
      </c>
      <c r="U1036" s="1">
        <v>0</v>
      </c>
      <c r="V1036" s="1">
        <v>0</v>
      </c>
      <c r="W1036" s="1">
        <v>1630400</v>
      </c>
    </row>
    <row r="1037" spans="1:23">
      <c r="A1037" s="1" t="s">
        <v>4268</v>
      </c>
      <c r="B1037" s="1" t="s">
        <v>4268</v>
      </c>
      <c r="C1037" s="1" t="s">
        <v>4269</v>
      </c>
      <c r="D1037" s="1" t="s">
        <v>4270</v>
      </c>
      <c r="E1037" s="1" t="s">
        <v>4271</v>
      </c>
      <c r="F1037" s="1" t="s">
        <v>28</v>
      </c>
      <c r="G1037" s="1" t="s">
        <v>28</v>
      </c>
      <c r="H1037" s="1" t="s">
        <v>28</v>
      </c>
      <c r="I1037" s="1" t="s">
        <v>28</v>
      </c>
      <c r="J1037" s="1" t="s">
        <v>28</v>
      </c>
      <c r="K1037" s="1" t="s">
        <v>28</v>
      </c>
      <c r="L1037" s="1" t="s">
        <v>28</v>
      </c>
      <c r="M1037" s="1" t="s">
        <v>28</v>
      </c>
      <c r="N1037" s="1">
        <v>4</v>
      </c>
      <c r="O1037" s="1">
        <v>126240000</v>
      </c>
      <c r="P1037" s="1">
        <v>14566000</v>
      </c>
      <c r="Q1037" s="1">
        <v>5664500</v>
      </c>
      <c r="R1037" s="1">
        <v>5849100</v>
      </c>
      <c r="S1037" s="1">
        <v>46497000</v>
      </c>
      <c r="T1037" s="1">
        <v>14539000</v>
      </c>
      <c r="U1037" s="1">
        <v>7281800</v>
      </c>
      <c r="V1037" s="1">
        <v>12567000</v>
      </c>
      <c r="W1037" s="1">
        <v>19278000</v>
      </c>
    </row>
    <row r="1038" spans="1:23">
      <c r="A1038" s="1" t="s">
        <v>4272</v>
      </c>
      <c r="B1038" s="1" t="s">
        <v>4272</v>
      </c>
      <c r="C1038" s="1" t="s">
        <v>4273</v>
      </c>
      <c r="D1038" s="1" t="s">
        <v>4274</v>
      </c>
      <c r="E1038" s="1" t="s">
        <v>4275</v>
      </c>
      <c r="F1038" s="1" t="s">
        <v>28</v>
      </c>
      <c r="G1038" s="1" t="s">
        <v>28</v>
      </c>
      <c r="H1038" s="1" t="s">
        <v>28</v>
      </c>
      <c r="I1038" s="1" t="s">
        <v>28</v>
      </c>
      <c r="J1038" s="1" t="s">
        <v>28</v>
      </c>
      <c r="K1038" s="1" t="s">
        <v>28</v>
      </c>
      <c r="L1038" s="1" t="s">
        <v>28</v>
      </c>
      <c r="M1038" s="1" t="s">
        <v>28</v>
      </c>
      <c r="N1038" s="1">
        <v>9</v>
      </c>
      <c r="O1038" s="1">
        <v>913140000</v>
      </c>
      <c r="P1038" s="1">
        <v>101000000</v>
      </c>
      <c r="Q1038" s="1">
        <v>124190000</v>
      </c>
      <c r="R1038" s="1">
        <v>88177000</v>
      </c>
      <c r="S1038" s="1">
        <v>59520000</v>
      </c>
      <c r="T1038" s="1">
        <v>63934000</v>
      </c>
      <c r="U1038" s="1">
        <v>91169000</v>
      </c>
      <c r="V1038" s="1">
        <v>205940000</v>
      </c>
      <c r="W1038" s="1">
        <v>179210000</v>
      </c>
    </row>
    <row r="1039" spans="1:23">
      <c r="A1039" s="1" t="s">
        <v>4276</v>
      </c>
      <c r="B1039" s="1" t="s">
        <v>4276</v>
      </c>
      <c r="C1039" s="1" t="s">
        <v>4277</v>
      </c>
      <c r="D1039" s="1" t="s">
        <v>4278</v>
      </c>
      <c r="E1039" s="1" t="s">
        <v>4279</v>
      </c>
      <c r="F1039" s="1" t="s">
        <v>28</v>
      </c>
      <c r="G1039" s="1" t="s">
        <v>28</v>
      </c>
      <c r="H1039" s="1" t="s">
        <v>28</v>
      </c>
      <c r="I1039" s="1" t="s">
        <v>28</v>
      </c>
      <c r="J1039" s="1" t="s">
        <v>28</v>
      </c>
      <c r="K1039" s="1" t="s">
        <v>28</v>
      </c>
      <c r="L1039" s="1" t="s">
        <v>28</v>
      </c>
      <c r="M1039" s="1" t="s">
        <v>28</v>
      </c>
      <c r="N1039" s="1">
        <v>18</v>
      </c>
      <c r="O1039" s="1">
        <v>49871000</v>
      </c>
      <c r="P1039" s="1">
        <v>3494800</v>
      </c>
      <c r="Q1039" s="1">
        <v>5409200</v>
      </c>
      <c r="R1039" s="1">
        <v>5648500</v>
      </c>
      <c r="S1039" s="1">
        <v>6248200</v>
      </c>
      <c r="T1039" s="1">
        <v>5306500</v>
      </c>
      <c r="U1039" s="1">
        <v>5077400</v>
      </c>
      <c r="V1039" s="1">
        <v>8597800</v>
      </c>
      <c r="W1039" s="1">
        <v>10089000</v>
      </c>
    </row>
    <row r="1040" spans="1:23">
      <c r="A1040" s="1" t="s">
        <v>4280</v>
      </c>
      <c r="B1040" s="1" t="s">
        <v>4280</v>
      </c>
      <c r="C1040" s="1" t="s">
        <v>4281</v>
      </c>
      <c r="D1040" s="1" t="s">
        <v>4282</v>
      </c>
      <c r="E1040" s="1" t="s">
        <v>4283</v>
      </c>
      <c r="F1040" s="1" t="s">
        <v>29</v>
      </c>
      <c r="G1040" s="1" t="s">
        <v>27</v>
      </c>
      <c r="H1040" s="1" t="s">
        <v>27</v>
      </c>
      <c r="I1040" s="1" t="s">
        <v>28</v>
      </c>
      <c r="J1040" s="1" t="s">
        <v>28</v>
      </c>
      <c r="K1040" s="1" t="s">
        <v>27</v>
      </c>
      <c r="L1040" s="1" t="s">
        <v>27</v>
      </c>
      <c r="M1040" s="1" t="s">
        <v>29</v>
      </c>
      <c r="N1040" s="1">
        <v>16</v>
      </c>
      <c r="O1040" s="1">
        <v>8513000</v>
      </c>
      <c r="P1040" s="1">
        <v>505890</v>
      </c>
      <c r="Q1040" s="1">
        <v>0</v>
      </c>
      <c r="R1040" s="1">
        <v>0</v>
      </c>
      <c r="S1040" s="1">
        <v>3656800</v>
      </c>
      <c r="T1040" s="1">
        <v>3619500</v>
      </c>
      <c r="U1040" s="1">
        <v>0</v>
      </c>
      <c r="V1040" s="1">
        <v>0</v>
      </c>
      <c r="W1040" s="1">
        <v>730790</v>
      </c>
    </row>
    <row r="1041" spans="1:23">
      <c r="A1041" s="1" t="s">
        <v>4284</v>
      </c>
      <c r="B1041" s="1" t="s">
        <v>4284</v>
      </c>
      <c r="C1041" s="1" t="s">
        <v>4285</v>
      </c>
      <c r="D1041" s="1" t="s">
        <v>4286</v>
      </c>
      <c r="E1041" s="1" t="s">
        <v>4287</v>
      </c>
      <c r="F1041" s="1" t="s">
        <v>28</v>
      </c>
      <c r="G1041" s="1" t="s">
        <v>29</v>
      </c>
      <c r="H1041" s="1" t="s">
        <v>29</v>
      </c>
      <c r="I1041" s="1" t="s">
        <v>28</v>
      </c>
      <c r="J1041" s="1" t="s">
        <v>28</v>
      </c>
      <c r="K1041" s="1" t="s">
        <v>29</v>
      </c>
      <c r="L1041" s="1" t="s">
        <v>28</v>
      </c>
      <c r="M1041" s="1" t="s">
        <v>28</v>
      </c>
      <c r="N1041" s="1">
        <v>10</v>
      </c>
      <c r="O1041" s="1">
        <v>214790000</v>
      </c>
      <c r="P1041" s="1">
        <v>15015000</v>
      </c>
      <c r="Q1041" s="1">
        <v>1961100</v>
      </c>
      <c r="R1041" s="1">
        <v>4524100</v>
      </c>
      <c r="S1041" s="1">
        <v>75494000</v>
      </c>
      <c r="T1041" s="1">
        <v>81769000</v>
      </c>
      <c r="U1041" s="1">
        <v>4720800</v>
      </c>
      <c r="V1041" s="1">
        <v>6250200</v>
      </c>
      <c r="W1041" s="1">
        <v>25056000</v>
      </c>
    </row>
    <row r="1042" spans="1:23">
      <c r="A1042" s="1" t="s">
        <v>4288</v>
      </c>
      <c r="B1042" s="1" t="s">
        <v>4288</v>
      </c>
      <c r="C1042" s="1" t="s">
        <v>4289</v>
      </c>
      <c r="D1042" s="1" t="s">
        <v>4290</v>
      </c>
      <c r="E1042" s="1" t="s">
        <v>4291</v>
      </c>
      <c r="F1042" s="1" t="s">
        <v>29</v>
      </c>
      <c r="G1042" s="1" t="s">
        <v>27</v>
      </c>
      <c r="H1042" s="1" t="s">
        <v>27</v>
      </c>
      <c r="I1042" s="1" t="s">
        <v>28</v>
      </c>
      <c r="J1042" s="1" t="s">
        <v>28</v>
      </c>
      <c r="K1042" s="1" t="s">
        <v>27</v>
      </c>
      <c r="L1042" s="1" t="s">
        <v>27</v>
      </c>
      <c r="M1042" s="1" t="s">
        <v>29</v>
      </c>
      <c r="N1042" s="1">
        <v>8</v>
      </c>
      <c r="O1042" s="1">
        <v>10742000</v>
      </c>
      <c r="P1042" s="1">
        <v>990950</v>
      </c>
      <c r="Q1042" s="1">
        <v>0</v>
      </c>
      <c r="R1042" s="1">
        <v>0</v>
      </c>
      <c r="S1042" s="1">
        <v>4524500</v>
      </c>
      <c r="T1042" s="1">
        <v>3468600</v>
      </c>
      <c r="U1042" s="1">
        <v>0</v>
      </c>
      <c r="V1042" s="1">
        <v>0</v>
      </c>
      <c r="W1042" s="1">
        <v>1758000</v>
      </c>
    </row>
    <row r="1043" spans="1:23">
      <c r="A1043" s="1" t="s">
        <v>4292</v>
      </c>
      <c r="B1043" s="1" t="s">
        <v>4292</v>
      </c>
      <c r="C1043" s="1" t="s">
        <v>4293</v>
      </c>
      <c r="D1043" s="1" t="s">
        <v>4294</v>
      </c>
      <c r="E1043" s="1" t="s">
        <v>4295</v>
      </c>
      <c r="F1043" s="1" t="s">
        <v>29</v>
      </c>
      <c r="G1043" s="1" t="s">
        <v>29</v>
      </c>
      <c r="H1043" s="1" t="s">
        <v>29</v>
      </c>
      <c r="I1043" s="1" t="s">
        <v>28</v>
      </c>
      <c r="J1043" s="1" t="s">
        <v>28</v>
      </c>
      <c r="K1043" s="1" t="s">
        <v>29</v>
      </c>
      <c r="L1043" s="1" t="s">
        <v>29</v>
      </c>
      <c r="M1043" s="1" t="s">
        <v>28</v>
      </c>
      <c r="N1043" s="1">
        <v>50</v>
      </c>
      <c r="O1043" s="1">
        <v>1890700</v>
      </c>
      <c r="P1043" s="1">
        <v>296340</v>
      </c>
      <c r="Q1043" s="1">
        <v>173750</v>
      </c>
      <c r="R1043" s="1">
        <v>173020</v>
      </c>
      <c r="S1043" s="1">
        <v>588690</v>
      </c>
      <c r="T1043" s="1">
        <v>429120</v>
      </c>
      <c r="U1043" s="1">
        <v>197240</v>
      </c>
      <c r="V1043" s="1">
        <v>223200</v>
      </c>
      <c r="W1043" s="1">
        <v>576520</v>
      </c>
    </row>
    <row r="1044" spans="1:23">
      <c r="A1044" s="1" t="s">
        <v>4296</v>
      </c>
      <c r="B1044" s="1" t="s">
        <v>4296</v>
      </c>
      <c r="C1044" s="1" t="s">
        <v>4297</v>
      </c>
      <c r="D1044" s="1" t="s">
        <v>4298</v>
      </c>
      <c r="E1044" s="1" t="s">
        <v>4299</v>
      </c>
      <c r="F1044" s="1" t="s">
        <v>28</v>
      </c>
      <c r="G1044" s="1" t="s">
        <v>28</v>
      </c>
      <c r="H1044" s="1" t="s">
        <v>28</v>
      </c>
      <c r="I1044" s="1" t="s">
        <v>28</v>
      </c>
      <c r="J1044" s="1" t="s">
        <v>28</v>
      </c>
      <c r="K1044" s="1" t="s">
        <v>28</v>
      </c>
      <c r="L1044" s="1" t="s">
        <v>28</v>
      </c>
      <c r="M1044" s="1" t="s">
        <v>28</v>
      </c>
      <c r="N1044" s="1">
        <v>49</v>
      </c>
      <c r="O1044" s="1">
        <v>51955000</v>
      </c>
      <c r="P1044" s="1">
        <v>3576100</v>
      </c>
      <c r="Q1044" s="1">
        <v>3866800</v>
      </c>
      <c r="R1044" s="1">
        <v>4000100</v>
      </c>
      <c r="S1044" s="1">
        <v>8941700</v>
      </c>
      <c r="T1044" s="1">
        <v>9493300</v>
      </c>
      <c r="U1044" s="1">
        <v>5929000</v>
      </c>
      <c r="V1044" s="1">
        <v>7682700</v>
      </c>
      <c r="W1044" s="1">
        <v>8465200</v>
      </c>
    </row>
    <row r="1045" spans="1:23">
      <c r="A1045" s="1" t="s">
        <v>4300</v>
      </c>
      <c r="B1045" s="1" t="s">
        <v>4300</v>
      </c>
      <c r="C1045" s="1" t="s">
        <v>4301</v>
      </c>
      <c r="D1045" s="1" t="s">
        <v>4302</v>
      </c>
      <c r="E1045" s="1" t="s">
        <v>4303</v>
      </c>
      <c r="F1045" s="1" t="s">
        <v>28</v>
      </c>
      <c r="G1045" s="1" t="s">
        <v>28</v>
      </c>
      <c r="H1045" s="1" t="s">
        <v>28</v>
      </c>
      <c r="I1045" s="1" t="s">
        <v>28</v>
      </c>
      <c r="J1045" s="1" t="s">
        <v>28</v>
      </c>
      <c r="K1045" s="1" t="s">
        <v>28</v>
      </c>
      <c r="L1045" s="1" t="s">
        <v>28</v>
      </c>
      <c r="M1045" s="1" t="s">
        <v>28</v>
      </c>
      <c r="N1045" s="1">
        <v>7</v>
      </c>
      <c r="O1045" s="1">
        <v>55915000000</v>
      </c>
      <c r="P1045" s="1">
        <v>4225999999.99999</v>
      </c>
      <c r="Q1045" s="1">
        <v>3925799999.99999</v>
      </c>
      <c r="R1045" s="1">
        <v>3894799999.99999</v>
      </c>
      <c r="S1045" s="1">
        <v>12129000000</v>
      </c>
      <c r="T1045" s="1">
        <v>8739300000</v>
      </c>
      <c r="U1045" s="1">
        <v>5508300000</v>
      </c>
      <c r="V1045" s="1">
        <v>8432799999.9999905</v>
      </c>
      <c r="W1045" s="1">
        <v>9059200000</v>
      </c>
    </row>
    <row r="1046" spans="1:23">
      <c r="A1046" s="1" t="s">
        <v>4304</v>
      </c>
      <c r="B1046" s="1" t="s">
        <v>4304</v>
      </c>
      <c r="C1046" s="1" t="s">
        <v>4305</v>
      </c>
      <c r="D1046" s="1" t="s">
        <v>4306</v>
      </c>
      <c r="E1046" s="1" t="s">
        <v>4307</v>
      </c>
      <c r="F1046" s="1" t="s">
        <v>28</v>
      </c>
      <c r="G1046" s="1" t="s">
        <v>28</v>
      </c>
      <c r="H1046" s="1" t="s">
        <v>28</v>
      </c>
      <c r="I1046" s="1" t="s">
        <v>28</v>
      </c>
      <c r="J1046" s="1" t="s">
        <v>28</v>
      </c>
      <c r="K1046" s="1" t="s">
        <v>28</v>
      </c>
      <c r="L1046" s="1" t="s">
        <v>28</v>
      </c>
      <c r="M1046" s="1" t="s">
        <v>28</v>
      </c>
      <c r="N1046" s="1">
        <v>10</v>
      </c>
      <c r="O1046" s="1">
        <v>102500000</v>
      </c>
      <c r="P1046" s="1">
        <v>7565700</v>
      </c>
      <c r="Q1046" s="1">
        <v>5892500</v>
      </c>
      <c r="R1046" s="1">
        <v>6891400</v>
      </c>
      <c r="S1046" s="1">
        <v>23833000</v>
      </c>
      <c r="T1046" s="1">
        <v>20140000</v>
      </c>
      <c r="U1046" s="1">
        <v>5629700</v>
      </c>
      <c r="V1046" s="1">
        <v>15551000</v>
      </c>
      <c r="W1046" s="1">
        <v>16994000</v>
      </c>
    </row>
    <row r="1047" spans="1:23">
      <c r="A1047" s="1" t="s">
        <v>4308</v>
      </c>
      <c r="B1047" s="1" t="s">
        <v>4308</v>
      </c>
      <c r="C1047" s="1" t="s">
        <v>4309</v>
      </c>
      <c r="D1047" s="1" t="s">
        <v>4310</v>
      </c>
      <c r="E1047" s="1" t="s">
        <v>4311</v>
      </c>
      <c r="F1047" s="1" t="s">
        <v>29</v>
      </c>
      <c r="G1047" s="1" t="s">
        <v>29</v>
      </c>
      <c r="H1047" s="1" t="s">
        <v>27</v>
      </c>
      <c r="I1047" s="1" t="s">
        <v>28</v>
      </c>
      <c r="J1047" s="1" t="s">
        <v>28</v>
      </c>
      <c r="K1047" s="1" t="s">
        <v>29</v>
      </c>
      <c r="L1047" s="1" t="s">
        <v>28</v>
      </c>
      <c r="M1047" s="1" t="s">
        <v>28</v>
      </c>
      <c r="N1047" s="1">
        <v>7</v>
      </c>
      <c r="O1047" s="1">
        <v>54663000</v>
      </c>
      <c r="P1047" s="1">
        <v>11860000</v>
      </c>
      <c r="Q1047" s="1">
        <v>10686000</v>
      </c>
      <c r="R1047" s="1">
        <v>0</v>
      </c>
      <c r="S1047" s="1">
        <v>11114000</v>
      </c>
      <c r="T1047" s="1">
        <v>12659000</v>
      </c>
      <c r="U1047" s="1">
        <v>5970000</v>
      </c>
      <c r="V1047" s="1">
        <v>13887000</v>
      </c>
      <c r="W1047" s="1">
        <v>17004000</v>
      </c>
    </row>
    <row r="1048" spans="1:23">
      <c r="A1048" s="1" t="s">
        <v>4312</v>
      </c>
      <c r="B1048" s="1" t="s">
        <v>4312</v>
      </c>
      <c r="C1048" s="1" t="s">
        <v>4313</v>
      </c>
      <c r="D1048" s="1" t="s">
        <v>4314</v>
      </c>
      <c r="E1048" s="1" t="s">
        <v>4315</v>
      </c>
      <c r="F1048" s="1" t="s">
        <v>29</v>
      </c>
      <c r="G1048" s="1" t="s">
        <v>29</v>
      </c>
      <c r="H1048" s="1" t="s">
        <v>27</v>
      </c>
      <c r="I1048" s="1" t="s">
        <v>28</v>
      </c>
      <c r="J1048" s="1" t="s">
        <v>28</v>
      </c>
      <c r="K1048" s="1" t="s">
        <v>27</v>
      </c>
      <c r="L1048" s="1" t="s">
        <v>27</v>
      </c>
      <c r="M1048" s="1" t="s">
        <v>27</v>
      </c>
      <c r="N1048" s="1">
        <v>3</v>
      </c>
      <c r="O1048" s="1">
        <v>21180000</v>
      </c>
      <c r="P1048" s="1">
        <v>2547000</v>
      </c>
      <c r="Q1048" s="1">
        <v>2366000</v>
      </c>
      <c r="R1048" s="1">
        <v>0</v>
      </c>
      <c r="S1048" s="1">
        <v>8474200</v>
      </c>
      <c r="T1048" s="1">
        <v>7792300</v>
      </c>
      <c r="U1048" s="1">
        <v>0</v>
      </c>
      <c r="V1048" s="1">
        <v>0</v>
      </c>
      <c r="W1048" s="1">
        <v>0</v>
      </c>
    </row>
    <row r="1049" spans="1:23">
      <c r="A1049" s="1" t="s">
        <v>4316</v>
      </c>
      <c r="B1049" s="1" t="s">
        <v>4316</v>
      </c>
      <c r="C1049" s="1" t="s">
        <v>4317</v>
      </c>
      <c r="D1049" s="1" t="s">
        <v>4318</v>
      </c>
      <c r="E1049" s="1" t="s">
        <v>4319</v>
      </c>
      <c r="F1049" s="1" t="s">
        <v>28</v>
      </c>
      <c r="G1049" s="1" t="s">
        <v>28</v>
      </c>
      <c r="H1049" s="1" t="s">
        <v>28</v>
      </c>
      <c r="I1049" s="1" t="s">
        <v>28</v>
      </c>
      <c r="J1049" s="1" t="s">
        <v>28</v>
      </c>
      <c r="K1049" s="1" t="s">
        <v>28</v>
      </c>
      <c r="L1049" s="1" t="s">
        <v>28</v>
      </c>
      <c r="M1049" s="1" t="s">
        <v>28</v>
      </c>
      <c r="N1049" s="1">
        <v>16</v>
      </c>
      <c r="O1049" s="1">
        <v>121600000</v>
      </c>
      <c r="P1049" s="1">
        <v>15296000</v>
      </c>
      <c r="Q1049" s="1">
        <v>17790000</v>
      </c>
      <c r="R1049" s="1">
        <v>15904000</v>
      </c>
      <c r="S1049" s="1">
        <v>8136900</v>
      </c>
      <c r="T1049" s="1">
        <v>11969000</v>
      </c>
      <c r="U1049" s="1">
        <v>10762000</v>
      </c>
      <c r="V1049" s="1">
        <v>19814000</v>
      </c>
      <c r="W1049" s="1">
        <v>21930000</v>
      </c>
    </row>
    <row r="1050" spans="1:23">
      <c r="A1050" s="1" t="s">
        <v>4320</v>
      </c>
      <c r="B1050" s="1" t="s">
        <v>4320</v>
      </c>
      <c r="C1050" s="1" t="s">
        <v>4321</v>
      </c>
      <c r="D1050" s="1" t="s">
        <v>4322</v>
      </c>
      <c r="E1050" s="1" t="s">
        <v>4323</v>
      </c>
      <c r="F1050" s="1" t="s">
        <v>28</v>
      </c>
      <c r="G1050" s="1" t="s">
        <v>28</v>
      </c>
      <c r="H1050" s="1" t="s">
        <v>28</v>
      </c>
      <c r="I1050" s="1" t="s">
        <v>28</v>
      </c>
      <c r="J1050" s="1" t="s">
        <v>28</v>
      </c>
      <c r="K1050" s="1" t="s">
        <v>28</v>
      </c>
      <c r="L1050" s="1" t="s">
        <v>28</v>
      </c>
      <c r="M1050" s="1" t="s">
        <v>28</v>
      </c>
      <c r="N1050" s="1">
        <v>28</v>
      </c>
      <c r="O1050" s="1">
        <v>274260000</v>
      </c>
      <c r="P1050" s="1">
        <v>23331000</v>
      </c>
      <c r="Q1050" s="1">
        <v>22526000</v>
      </c>
      <c r="R1050" s="1">
        <v>24371000</v>
      </c>
      <c r="S1050" s="1">
        <v>46705000</v>
      </c>
      <c r="T1050" s="1">
        <v>51532000</v>
      </c>
      <c r="U1050" s="1">
        <v>19070000</v>
      </c>
      <c r="V1050" s="1">
        <v>38474000</v>
      </c>
      <c r="W1050" s="1">
        <v>48246000</v>
      </c>
    </row>
    <row r="1051" spans="1:23">
      <c r="A1051" s="1" t="s">
        <v>4324</v>
      </c>
      <c r="B1051" s="1" t="s">
        <v>4324</v>
      </c>
      <c r="C1051" s="1" t="s">
        <v>4325</v>
      </c>
      <c r="D1051" s="1" t="s">
        <v>4326</v>
      </c>
      <c r="E1051" s="1" t="s">
        <v>4327</v>
      </c>
      <c r="F1051" s="1" t="s">
        <v>27</v>
      </c>
      <c r="G1051" s="1" t="s">
        <v>27</v>
      </c>
      <c r="H1051" s="1" t="s">
        <v>27</v>
      </c>
      <c r="I1051" s="1" t="s">
        <v>28</v>
      </c>
      <c r="J1051" s="1" t="s">
        <v>28</v>
      </c>
      <c r="K1051" s="1" t="s">
        <v>29</v>
      </c>
      <c r="L1051" s="1" t="s">
        <v>27</v>
      </c>
      <c r="M1051" s="1" t="s">
        <v>27</v>
      </c>
      <c r="N1051" s="1">
        <v>6</v>
      </c>
      <c r="O1051" s="1">
        <v>106530000</v>
      </c>
      <c r="P1051" s="1">
        <v>0</v>
      </c>
      <c r="Q1051" s="1">
        <v>0</v>
      </c>
      <c r="R1051" s="1">
        <v>0</v>
      </c>
      <c r="S1051" s="1">
        <v>60280000</v>
      </c>
      <c r="T1051" s="1">
        <v>44776000</v>
      </c>
      <c r="U1051" s="1">
        <v>1469900</v>
      </c>
      <c r="V1051" s="1">
        <v>0</v>
      </c>
      <c r="W1051" s="1">
        <v>0</v>
      </c>
    </row>
    <row r="1052" spans="1:23">
      <c r="A1052" s="1" t="s">
        <v>4328</v>
      </c>
      <c r="B1052" s="1" t="s">
        <v>4328</v>
      </c>
      <c r="C1052" s="1" t="s">
        <v>4329</v>
      </c>
      <c r="D1052" s="1" t="s">
        <v>4330</v>
      </c>
      <c r="E1052" s="1" t="s">
        <v>4331</v>
      </c>
      <c r="F1052" s="1" t="s">
        <v>28</v>
      </c>
      <c r="G1052" s="1" t="s">
        <v>28</v>
      </c>
      <c r="H1052" s="1" t="s">
        <v>28</v>
      </c>
      <c r="I1052" s="1" t="s">
        <v>29</v>
      </c>
      <c r="J1052" s="1" t="s">
        <v>28</v>
      </c>
      <c r="K1052" s="1" t="s">
        <v>28</v>
      </c>
      <c r="L1052" s="1" t="s">
        <v>28</v>
      </c>
      <c r="M1052" s="1" t="s">
        <v>28</v>
      </c>
      <c r="N1052" s="1">
        <v>16</v>
      </c>
      <c r="O1052" s="1">
        <v>89512000</v>
      </c>
      <c r="P1052" s="1">
        <v>11047000</v>
      </c>
      <c r="Q1052" s="1">
        <v>12625000</v>
      </c>
      <c r="R1052" s="1">
        <v>7538900</v>
      </c>
      <c r="S1052" s="1">
        <v>4210200</v>
      </c>
      <c r="T1052" s="1">
        <v>4609900</v>
      </c>
      <c r="U1052" s="1">
        <v>11253000</v>
      </c>
      <c r="V1052" s="1">
        <v>20668000</v>
      </c>
      <c r="W1052" s="1">
        <v>17560000</v>
      </c>
    </row>
    <row r="1053" spans="1:23">
      <c r="A1053" s="1" t="s">
        <v>4332</v>
      </c>
      <c r="B1053" s="1" t="s">
        <v>4332</v>
      </c>
      <c r="C1053" s="1" t="s">
        <v>4333</v>
      </c>
      <c r="D1053" s="1" t="s">
        <v>4334</v>
      </c>
      <c r="E1053" s="1" t="s">
        <v>4335</v>
      </c>
      <c r="F1053" s="1" t="s">
        <v>28</v>
      </c>
      <c r="G1053" s="1" t="s">
        <v>27</v>
      </c>
      <c r="H1053" s="1" t="s">
        <v>29</v>
      </c>
      <c r="I1053" s="1" t="s">
        <v>29</v>
      </c>
      <c r="J1053" s="1" t="s">
        <v>29</v>
      </c>
      <c r="K1053" s="1" t="s">
        <v>29</v>
      </c>
      <c r="L1053" s="1" t="s">
        <v>28</v>
      </c>
      <c r="M1053" s="1" t="s">
        <v>28</v>
      </c>
      <c r="N1053" s="1">
        <v>5</v>
      </c>
      <c r="O1053" s="1">
        <v>90254000</v>
      </c>
      <c r="P1053" s="1">
        <v>14272000</v>
      </c>
      <c r="Q1053" s="1">
        <v>0</v>
      </c>
      <c r="R1053" s="1">
        <v>5765300</v>
      </c>
      <c r="S1053" s="1">
        <v>7477100</v>
      </c>
      <c r="T1053" s="1">
        <v>7132200</v>
      </c>
      <c r="U1053" s="1">
        <v>6458000</v>
      </c>
      <c r="V1053" s="1">
        <v>23450000</v>
      </c>
      <c r="W1053" s="1">
        <v>25699000</v>
      </c>
    </row>
    <row r="1054" spans="1:23">
      <c r="A1054" s="1" t="s">
        <v>4336</v>
      </c>
      <c r="B1054" s="1" t="s">
        <v>4336</v>
      </c>
      <c r="C1054" s="1" t="s">
        <v>4337</v>
      </c>
      <c r="D1054" s="1" t="s">
        <v>4338</v>
      </c>
      <c r="E1054" s="1" t="s">
        <v>4339</v>
      </c>
      <c r="F1054" s="1" t="s">
        <v>28</v>
      </c>
      <c r="G1054" s="1" t="s">
        <v>28</v>
      </c>
      <c r="H1054" s="1" t="s">
        <v>28</v>
      </c>
      <c r="I1054" s="1" t="s">
        <v>28</v>
      </c>
      <c r="J1054" s="1" t="s">
        <v>28</v>
      </c>
      <c r="K1054" s="1" t="s">
        <v>28</v>
      </c>
      <c r="L1054" s="1" t="s">
        <v>28</v>
      </c>
      <c r="M1054" s="1" t="s">
        <v>28</v>
      </c>
      <c r="N1054" s="1">
        <v>10</v>
      </c>
      <c r="O1054" s="1">
        <v>2676900000</v>
      </c>
      <c r="P1054" s="1">
        <v>244110000</v>
      </c>
      <c r="Q1054" s="1">
        <v>176020000</v>
      </c>
      <c r="R1054" s="1">
        <v>142960000</v>
      </c>
      <c r="S1054" s="1">
        <v>359920000</v>
      </c>
      <c r="T1054" s="1">
        <v>245740000</v>
      </c>
      <c r="U1054" s="1">
        <v>228600000</v>
      </c>
      <c r="V1054" s="1">
        <v>642760000</v>
      </c>
      <c r="W1054" s="1">
        <v>636840000</v>
      </c>
    </row>
    <row r="1055" spans="1:23">
      <c r="A1055" s="1" t="s">
        <v>4340</v>
      </c>
      <c r="B1055" s="1" t="s">
        <v>4340</v>
      </c>
      <c r="C1055" s="1" t="s">
        <v>4341</v>
      </c>
      <c r="D1055" s="1" t="s">
        <v>4342</v>
      </c>
      <c r="E1055" s="1" t="s">
        <v>4343</v>
      </c>
      <c r="F1055" s="1" t="s">
        <v>28</v>
      </c>
      <c r="G1055" s="1" t="s">
        <v>28</v>
      </c>
      <c r="H1055" s="1" t="s">
        <v>28</v>
      </c>
      <c r="I1055" s="1" t="s">
        <v>28</v>
      </c>
      <c r="J1055" s="1" t="s">
        <v>28</v>
      </c>
      <c r="K1055" s="1" t="s">
        <v>28</v>
      </c>
      <c r="L1055" s="1" t="s">
        <v>28</v>
      </c>
      <c r="M1055" s="1" t="s">
        <v>28</v>
      </c>
      <c r="N1055" s="1">
        <v>20</v>
      </c>
      <c r="O1055" s="1">
        <v>3971399999.99999</v>
      </c>
      <c r="P1055" s="1">
        <v>369120000</v>
      </c>
      <c r="Q1055" s="1">
        <v>363790000</v>
      </c>
      <c r="R1055" s="1">
        <v>357900000</v>
      </c>
      <c r="S1055" s="1">
        <v>582980000</v>
      </c>
      <c r="T1055" s="1">
        <v>579930000</v>
      </c>
      <c r="U1055" s="1">
        <v>509170000</v>
      </c>
      <c r="V1055" s="1">
        <v>595100000</v>
      </c>
      <c r="W1055" s="1">
        <v>613390000</v>
      </c>
    </row>
    <row r="1056" spans="1:23">
      <c r="A1056" s="1" t="s">
        <v>4344</v>
      </c>
      <c r="B1056" s="1" t="s">
        <v>4344</v>
      </c>
      <c r="C1056" s="1" t="s">
        <v>4345</v>
      </c>
      <c r="D1056" s="1" t="s">
        <v>4346</v>
      </c>
      <c r="E1056" s="1" t="s">
        <v>4347</v>
      </c>
      <c r="F1056" s="1" t="s">
        <v>28</v>
      </c>
      <c r="G1056" s="1" t="s">
        <v>28</v>
      </c>
      <c r="H1056" s="1" t="s">
        <v>28</v>
      </c>
      <c r="I1056" s="1" t="s">
        <v>28</v>
      </c>
      <c r="J1056" s="1" t="s">
        <v>28</v>
      </c>
      <c r="K1056" s="1" t="s">
        <v>28</v>
      </c>
      <c r="L1056" s="1" t="s">
        <v>28</v>
      </c>
      <c r="M1056" s="1" t="s">
        <v>28</v>
      </c>
      <c r="N1056" s="1">
        <v>22</v>
      </c>
      <c r="O1056" s="1">
        <v>979680000</v>
      </c>
      <c r="P1056" s="1">
        <v>82570000</v>
      </c>
      <c r="Q1056" s="1">
        <v>78022000</v>
      </c>
      <c r="R1056" s="1">
        <v>74617000</v>
      </c>
      <c r="S1056" s="1">
        <v>140620000</v>
      </c>
      <c r="T1056" s="1">
        <v>191440000</v>
      </c>
      <c r="U1056" s="1">
        <v>95005000</v>
      </c>
      <c r="V1056" s="1">
        <v>137250000</v>
      </c>
      <c r="W1056" s="1">
        <v>180160000</v>
      </c>
    </row>
    <row r="1057" spans="1:23">
      <c r="A1057" s="1" t="s">
        <v>4348</v>
      </c>
      <c r="B1057" s="1" t="s">
        <v>4348</v>
      </c>
      <c r="C1057" s="1" t="s">
        <v>4349</v>
      </c>
      <c r="D1057" s="1" t="s">
        <v>4350</v>
      </c>
      <c r="E1057" s="1" t="s">
        <v>4351</v>
      </c>
      <c r="F1057" s="1" t="s">
        <v>28</v>
      </c>
      <c r="G1057" s="1" t="s">
        <v>28</v>
      </c>
      <c r="H1057" s="1" t="s">
        <v>28</v>
      </c>
      <c r="I1057" s="1" t="s">
        <v>28</v>
      </c>
      <c r="J1057" s="1" t="s">
        <v>28</v>
      </c>
      <c r="K1057" s="1" t="s">
        <v>28</v>
      </c>
      <c r="L1057" s="1" t="s">
        <v>28</v>
      </c>
      <c r="M1057" s="1" t="s">
        <v>28</v>
      </c>
      <c r="N1057" s="1">
        <v>5</v>
      </c>
      <c r="O1057" s="1">
        <v>1210700000</v>
      </c>
      <c r="P1057" s="1">
        <v>103760000</v>
      </c>
      <c r="Q1057" s="1">
        <v>87736000</v>
      </c>
      <c r="R1057" s="1">
        <v>49330000</v>
      </c>
      <c r="S1057" s="1">
        <v>380710000</v>
      </c>
      <c r="T1057" s="1">
        <v>212940000</v>
      </c>
      <c r="U1057" s="1">
        <v>56030000</v>
      </c>
      <c r="V1057" s="1">
        <v>115170000</v>
      </c>
      <c r="W1057" s="1">
        <v>204980000</v>
      </c>
    </row>
    <row r="1058" spans="1:23">
      <c r="A1058" s="1" t="s">
        <v>4352</v>
      </c>
      <c r="B1058" s="1" t="s">
        <v>4352</v>
      </c>
      <c r="C1058" s="1" t="s">
        <v>4353</v>
      </c>
      <c r="D1058" s="1" t="s">
        <v>4354</v>
      </c>
      <c r="E1058" s="1" t="s">
        <v>4355</v>
      </c>
      <c r="F1058" s="1" t="s">
        <v>28</v>
      </c>
      <c r="G1058" s="1" t="s">
        <v>28</v>
      </c>
      <c r="H1058" s="1" t="s">
        <v>28</v>
      </c>
      <c r="I1058" s="1" t="s">
        <v>28</v>
      </c>
      <c r="J1058" s="1" t="s">
        <v>28</v>
      </c>
      <c r="K1058" s="1" t="s">
        <v>28</v>
      </c>
      <c r="L1058" s="1" t="s">
        <v>28</v>
      </c>
      <c r="M1058" s="1" t="s">
        <v>28</v>
      </c>
      <c r="N1058" s="1">
        <v>16</v>
      </c>
      <c r="O1058" s="1">
        <v>139490000</v>
      </c>
      <c r="P1058" s="1">
        <v>14038000</v>
      </c>
      <c r="Q1058" s="1">
        <v>13536000</v>
      </c>
      <c r="R1058" s="1">
        <v>13288000</v>
      </c>
      <c r="S1058" s="1">
        <v>16046000</v>
      </c>
      <c r="T1058" s="1">
        <v>14821000</v>
      </c>
      <c r="U1058" s="1">
        <v>20514000</v>
      </c>
      <c r="V1058" s="1">
        <v>20292000</v>
      </c>
      <c r="W1058" s="1">
        <v>26957000</v>
      </c>
    </row>
    <row r="1059" spans="1:23">
      <c r="A1059" s="1" t="s">
        <v>4356</v>
      </c>
      <c r="B1059" s="1" t="s">
        <v>4356</v>
      </c>
      <c r="C1059" s="1" t="s">
        <v>4357</v>
      </c>
      <c r="D1059" s="1" t="s">
        <v>4358</v>
      </c>
      <c r="E1059" s="1" t="s">
        <v>4359</v>
      </c>
      <c r="F1059" s="1" t="s">
        <v>28</v>
      </c>
      <c r="G1059" s="1" t="s">
        <v>28</v>
      </c>
      <c r="H1059" s="1" t="s">
        <v>28</v>
      </c>
      <c r="I1059" s="1" t="s">
        <v>28</v>
      </c>
      <c r="J1059" s="1" t="s">
        <v>28</v>
      </c>
      <c r="K1059" s="1" t="s">
        <v>28</v>
      </c>
      <c r="L1059" s="1" t="s">
        <v>28</v>
      </c>
      <c r="M1059" s="1" t="s">
        <v>28</v>
      </c>
      <c r="N1059" s="1">
        <v>13</v>
      </c>
      <c r="O1059" s="1">
        <v>438200000</v>
      </c>
      <c r="P1059" s="1">
        <v>42400000</v>
      </c>
      <c r="Q1059" s="1">
        <v>50047000</v>
      </c>
      <c r="R1059" s="1">
        <v>35190000</v>
      </c>
      <c r="S1059" s="1">
        <v>42165000</v>
      </c>
      <c r="T1059" s="1">
        <v>38071000</v>
      </c>
      <c r="U1059" s="1">
        <v>45018000</v>
      </c>
      <c r="V1059" s="1">
        <v>102640000</v>
      </c>
      <c r="W1059" s="1">
        <v>82669000</v>
      </c>
    </row>
    <row r="1060" spans="1:23">
      <c r="A1060" s="1" t="s">
        <v>4360</v>
      </c>
      <c r="B1060" s="1" t="s">
        <v>4360</v>
      </c>
      <c r="C1060" s="1" t="s">
        <v>4361</v>
      </c>
      <c r="D1060" s="1" t="s">
        <v>4362</v>
      </c>
      <c r="E1060" s="1" t="s">
        <v>4363</v>
      </c>
      <c r="F1060" s="1" t="s">
        <v>28</v>
      </c>
      <c r="G1060" s="1" t="s">
        <v>28</v>
      </c>
      <c r="H1060" s="1" t="s">
        <v>28</v>
      </c>
      <c r="I1060" s="1" t="s">
        <v>28</v>
      </c>
      <c r="J1060" s="1" t="s">
        <v>28</v>
      </c>
      <c r="K1060" s="1" t="s">
        <v>28</v>
      </c>
      <c r="L1060" s="1" t="s">
        <v>28</v>
      </c>
      <c r="M1060" s="1" t="s">
        <v>28</v>
      </c>
      <c r="N1060" s="1">
        <v>4</v>
      </c>
      <c r="O1060" s="1">
        <v>600570000</v>
      </c>
      <c r="P1060" s="1">
        <v>68290000</v>
      </c>
      <c r="Q1060" s="1">
        <v>38627000</v>
      </c>
      <c r="R1060" s="1">
        <v>28235000</v>
      </c>
      <c r="S1060" s="1">
        <v>124560000</v>
      </c>
      <c r="T1060" s="1">
        <v>56169000</v>
      </c>
      <c r="U1060" s="1">
        <v>28877000</v>
      </c>
      <c r="V1060" s="1">
        <v>80755000</v>
      </c>
      <c r="W1060" s="1">
        <v>175060000</v>
      </c>
    </row>
    <row r="1061" spans="1:23">
      <c r="A1061" s="1" t="s">
        <v>4364</v>
      </c>
      <c r="B1061" s="1" t="s">
        <v>4364</v>
      </c>
      <c r="C1061" s="1" t="s">
        <v>4365</v>
      </c>
      <c r="D1061" s="1" t="s">
        <v>4366</v>
      </c>
      <c r="E1061" s="1" t="s">
        <v>4367</v>
      </c>
      <c r="F1061" s="1" t="s">
        <v>28</v>
      </c>
      <c r="G1061" s="1" t="s">
        <v>28</v>
      </c>
      <c r="H1061" s="1" t="s">
        <v>28</v>
      </c>
      <c r="I1061" s="1" t="s">
        <v>28</v>
      </c>
      <c r="J1061" s="1" t="s">
        <v>28</v>
      </c>
      <c r="K1061" s="1" t="s">
        <v>28</v>
      </c>
      <c r="L1061" s="1" t="s">
        <v>28</v>
      </c>
      <c r="M1061" s="1" t="s">
        <v>28</v>
      </c>
      <c r="N1061" s="1">
        <v>9</v>
      </c>
      <c r="O1061" s="1">
        <v>301590000</v>
      </c>
      <c r="P1061" s="1">
        <v>21294000</v>
      </c>
      <c r="Q1061" s="1">
        <v>11125000</v>
      </c>
      <c r="R1061" s="1">
        <v>9564200</v>
      </c>
      <c r="S1061" s="1">
        <v>93030000</v>
      </c>
      <c r="T1061" s="1">
        <v>90516000</v>
      </c>
      <c r="U1061" s="1">
        <v>9382400</v>
      </c>
      <c r="V1061" s="1">
        <v>20504000</v>
      </c>
      <c r="W1061" s="1">
        <v>46172000</v>
      </c>
    </row>
    <row r="1062" spans="1:23">
      <c r="A1062" s="1" t="s">
        <v>4368</v>
      </c>
      <c r="B1062" s="1" t="s">
        <v>4368</v>
      </c>
      <c r="C1062" s="1" t="s">
        <v>4369</v>
      </c>
      <c r="D1062" s="1" t="s">
        <v>4370</v>
      </c>
      <c r="E1062" s="1" t="s">
        <v>4371</v>
      </c>
      <c r="F1062" s="1" t="s">
        <v>29</v>
      </c>
      <c r="G1062" s="1" t="s">
        <v>29</v>
      </c>
      <c r="H1062" s="1" t="s">
        <v>29</v>
      </c>
      <c r="I1062" s="1" t="s">
        <v>28</v>
      </c>
      <c r="J1062" s="1" t="s">
        <v>28</v>
      </c>
      <c r="K1062" s="1" t="s">
        <v>29</v>
      </c>
      <c r="L1062" s="1" t="s">
        <v>29</v>
      </c>
      <c r="M1062" s="1" t="s">
        <v>29</v>
      </c>
      <c r="N1062" s="1">
        <v>13</v>
      </c>
      <c r="O1062" s="1">
        <v>19992000</v>
      </c>
      <c r="P1062" s="1">
        <v>1851000</v>
      </c>
      <c r="Q1062" s="1">
        <v>478190</v>
      </c>
      <c r="R1062" s="1">
        <v>0</v>
      </c>
      <c r="S1062" s="1">
        <v>5036900</v>
      </c>
      <c r="T1062" s="1">
        <v>8541100</v>
      </c>
      <c r="U1062" s="1">
        <v>707190</v>
      </c>
      <c r="V1062" s="1">
        <v>1362300</v>
      </c>
      <c r="W1062" s="1">
        <v>2015700</v>
      </c>
    </row>
    <row r="1063" spans="1:23">
      <c r="A1063" s="1" t="s">
        <v>4372</v>
      </c>
      <c r="B1063" s="1" t="s">
        <v>4372</v>
      </c>
      <c r="C1063" s="1" t="s">
        <v>4373</v>
      </c>
      <c r="D1063" s="1" t="s">
        <v>4374</v>
      </c>
      <c r="E1063" s="1" t="s">
        <v>4375</v>
      </c>
      <c r="F1063" s="1" t="s">
        <v>28</v>
      </c>
      <c r="G1063" s="1" t="s">
        <v>29</v>
      </c>
      <c r="H1063" s="1" t="s">
        <v>28</v>
      </c>
      <c r="I1063" s="1" t="s">
        <v>28</v>
      </c>
      <c r="J1063" s="1" t="s">
        <v>28</v>
      </c>
      <c r="K1063" s="1" t="s">
        <v>28</v>
      </c>
      <c r="L1063" s="1" t="s">
        <v>28</v>
      </c>
      <c r="M1063" s="1" t="s">
        <v>28</v>
      </c>
      <c r="N1063" s="1">
        <v>7</v>
      </c>
      <c r="O1063" s="1">
        <v>352130000</v>
      </c>
      <c r="P1063" s="1">
        <v>25929000</v>
      </c>
      <c r="Q1063" s="1">
        <v>13227000</v>
      </c>
      <c r="R1063" s="1">
        <v>15443000</v>
      </c>
      <c r="S1063" s="1">
        <v>116840000</v>
      </c>
      <c r="T1063" s="1">
        <v>110450000</v>
      </c>
      <c r="U1063" s="1">
        <v>12117000</v>
      </c>
      <c r="V1063" s="1">
        <v>16647000</v>
      </c>
      <c r="W1063" s="1">
        <v>41477000</v>
      </c>
    </row>
    <row r="1064" spans="1:23">
      <c r="A1064" s="1" t="s">
        <v>4376</v>
      </c>
      <c r="B1064" s="1" t="s">
        <v>4376</v>
      </c>
      <c r="C1064" s="1" t="s">
        <v>4377</v>
      </c>
      <c r="D1064" s="1" t="s">
        <v>4378</v>
      </c>
      <c r="E1064" s="1" t="s">
        <v>4379</v>
      </c>
      <c r="F1064" s="1" t="s">
        <v>28</v>
      </c>
      <c r="G1064" s="1" t="s">
        <v>28</v>
      </c>
      <c r="H1064" s="1" t="s">
        <v>29</v>
      </c>
      <c r="I1064" s="1" t="s">
        <v>28</v>
      </c>
      <c r="J1064" s="1" t="s">
        <v>28</v>
      </c>
      <c r="K1064" s="1" t="s">
        <v>28</v>
      </c>
      <c r="L1064" s="1" t="s">
        <v>28</v>
      </c>
      <c r="M1064" s="1" t="s">
        <v>28</v>
      </c>
      <c r="N1064" s="1">
        <v>30</v>
      </c>
      <c r="O1064" s="1">
        <v>34870000</v>
      </c>
      <c r="P1064" s="1">
        <v>1211100</v>
      </c>
      <c r="Q1064" s="1">
        <v>2642700</v>
      </c>
      <c r="R1064" s="1">
        <v>1040900</v>
      </c>
      <c r="S1064" s="1">
        <v>10018000</v>
      </c>
      <c r="T1064" s="1">
        <v>11415000</v>
      </c>
      <c r="U1064" s="1">
        <v>361360</v>
      </c>
      <c r="V1064" s="1">
        <v>4451400</v>
      </c>
      <c r="W1064" s="1">
        <v>3729600</v>
      </c>
    </row>
    <row r="1065" spans="1:23">
      <c r="A1065" s="1" t="s">
        <v>4380</v>
      </c>
      <c r="B1065" s="1" t="s">
        <v>4380</v>
      </c>
      <c r="C1065" s="1" t="s">
        <v>4381</v>
      </c>
      <c r="D1065" s="1" t="s">
        <v>4382</v>
      </c>
      <c r="E1065" s="1" t="s">
        <v>4383</v>
      </c>
      <c r="F1065" s="1" t="s">
        <v>28</v>
      </c>
      <c r="G1065" s="1" t="s">
        <v>28</v>
      </c>
      <c r="H1065" s="1" t="s">
        <v>28</v>
      </c>
      <c r="I1065" s="1" t="s">
        <v>28</v>
      </c>
      <c r="J1065" s="1" t="s">
        <v>28</v>
      </c>
      <c r="K1065" s="1" t="s">
        <v>28</v>
      </c>
      <c r="L1065" s="1" t="s">
        <v>28</v>
      </c>
      <c r="M1065" s="1" t="s">
        <v>28</v>
      </c>
      <c r="N1065" s="1">
        <v>14</v>
      </c>
      <c r="O1065" s="1">
        <v>242300000</v>
      </c>
      <c r="P1065" s="1">
        <v>17776000</v>
      </c>
      <c r="Q1065" s="1">
        <v>3650000</v>
      </c>
      <c r="R1065" s="1">
        <v>4970100</v>
      </c>
      <c r="S1065" s="1">
        <v>75590000</v>
      </c>
      <c r="T1065" s="1">
        <v>78054000</v>
      </c>
      <c r="U1065" s="1">
        <v>5711300</v>
      </c>
      <c r="V1065" s="1">
        <v>18161000</v>
      </c>
      <c r="W1065" s="1">
        <v>38383000</v>
      </c>
    </row>
    <row r="1066" spans="1:23">
      <c r="A1066" s="1" t="s">
        <v>4384</v>
      </c>
      <c r="B1066" s="1" t="s">
        <v>4384</v>
      </c>
      <c r="C1066" s="1" t="s">
        <v>4385</v>
      </c>
      <c r="D1066" s="1" t="s">
        <v>4386</v>
      </c>
      <c r="E1066" s="1" t="s">
        <v>4387</v>
      </c>
      <c r="F1066" s="1" t="s">
        <v>29</v>
      </c>
      <c r="G1066" s="1" t="s">
        <v>29</v>
      </c>
      <c r="H1066" s="1" t="s">
        <v>29</v>
      </c>
      <c r="I1066" s="1" t="s">
        <v>28</v>
      </c>
      <c r="J1066" s="1" t="s">
        <v>28</v>
      </c>
      <c r="K1066" s="1" t="s">
        <v>29</v>
      </c>
      <c r="L1066" s="1" t="s">
        <v>29</v>
      </c>
      <c r="M1066" s="1" t="s">
        <v>28</v>
      </c>
      <c r="N1066" s="1">
        <v>11</v>
      </c>
      <c r="O1066" s="1">
        <v>17175000</v>
      </c>
      <c r="P1066" s="1">
        <v>0</v>
      </c>
      <c r="Q1066" s="1">
        <v>0</v>
      </c>
      <c r="R1066" s="1">
        <v>0</v>
      </c>
      <c r="S1066" s="1">
        <v>5339200</v>
      </c>
      <c r="T1066" s="1">
        <v>5323000</v>
      </c>
      <c r="U1066" s="1">
        <v>0</v>
      </c>
      <c r="V1066" s="1">
        <v>1007300</v>
      </c>
      <c r="W1066" s="1">
        <v>5505800</v>
      </c>
    </row>
    <row r="1067" spans="1:23">
      <c r="A1067" s="1" t="s">
        <v>4388</v>
      </c>
      <c r="B1067" s="1" t="s">
        <v>4389</v>
      </c>
      <c r="C1067" s="1" t="s">
        <v>4390</v>
      </c>
      <c r="D1067" s="1" t="s">
        <v>4391</v>
      </c>
      <c r="E1067" s="1" t="s">
        <v>4392</v>
      </c>
      <c r="F1067" s="1" t="s">
        <v>28</v>
      </c>
      <c r="G1067" s="1" t="s">
        <v>28</v>
      </c>
      <c r="H1067" s="1" t="s">
        <v>28</v>
      </c>
      <c r="I1067" s="1" t="s">
        <v>28</v>
      </c>
      <c r="J1067" s="1" t="s">
        <v>28</v>
      </c>
      <c r="K1067" s="1" t="s">
        <v>28</v>
      </c>
      <c r="L1067" s="1" t="s">
        <v>28</v>
      </c>
      <c r="M1067" s="1" t="s">
        <v>28</v>
      </c>
      <c r="N1067" s="1">
        <v>13</v>
      </c>
      <c r="O1067" s="1">
        <v>245250000</v>
      </c>
      <c r="P1067" s="1">
        <v>17079000</v>
      </c>
      <c r="Q1067" s="1">
        <v>7411300</v>
      </c>
      <c r="R1067" s="1">
        <v>8578400</v>
      </c>
      <c r="S1067" s="1">
        <v>65194000</v>
      </c>
      <c r="T1067" s="1">
        <v>79667000</v>
      </c>
      <c r="U1067" s="1">
        <v>8876500</v>
      </c>
      <c r="V1067" s="1">
        <v>19273000</v>
      </c>
      <c r="W1067" s="1">
        <v>39172000</v>
      </c>
    </row>
    <row r="1068" spans="1:23">
      <c r="A1068" s="1" t="s">
        <v>4393</v>
      </c>
      <c r="B1068" s="1" t="s">
        <v>4393</v>
      </c>
      <c r="C1068" s="1" t="s">
        <v>4394</v>
      </c>
      <c r="D1068" s="1" t="s">
        <v>4395</v>
      </c>
      <c r="E1068" s="1" t="s">
        <v>4396</v>
      </c>
      <c r="F1068" s="1" t="s">
        <v>28</v>
      </c>
      <c r="G1068" s="1" t="s">
        <v>28</v>
      </c>
      <c r="H1068" s="1" t="s">
        <v>28</v>
      </c>
      <c r="I1068" s="1" t="s">
        <v>28</v>
      </c>
      <c r="J1068" s="1" t="s">
        <v>28</v>
      </c>
      <c r="K1068" s="1" t="s">
        <v>28</v>
      </c>
      <c r="L1068" s="1" t="s">
        <v>28</v>
      </c>
      <c r="M1068" s="1" t="s">
        <v>28</v>
      </c>
      <c r="N1068" s="1">
        <v>15</v>
      </c>
      <c r="O1068" s="1">
        <v>333240000</v>
      </c>
      <c r="P1068" s="1">
        <v>27730000</v>
      </c>
      <c r="Q1068" s="1">
        <v>12852000</v>
      </c>
      <c r="R1068" s="1">
        <v>10753000</v>
      </c>
      <c r="S1068" s="1">
        <v>101480000</v>
      </c>
      <c r="T1068" s="1">
        <v>86712000</v>
      </c>
      <c r="U1068" s="1">
        <v>14354000</v>
      </c>
      <c r="V1068" s="1">
        <v>22680000</v>
      </c>
      <c r="W1068" s="1">
        <v>56685000</v>
      </c>
    </row>
    <row r="1069" spans="1:23">
      <c r="A1069" s="1" t="s">
        <v>4397</v>
      </c>
      <c r="B1069" s="1" t="s">
        <v>4398</v>
      </c>
      <c r="C1069" s="1" t="s">
        <v>4399</v>
      </c>
      <c r="D1069" s="1" t="s">
        <v>4400</v>
      </c>
      <c r="E1069" s="1" t="s">
        <v>4401</v>
      </c>
      <c r="F1069" s="1" t="s">
        <v>28</v>
      </c>
      <c r="G1069" s="1" t="s">
        <v>28</v>
      </c>
      <c r="H1069" s="1" t="s">
        <v>28</v>
      </c>
      <c r="I1069" s="1" t="s">
        <v>28</v>
      </c>
      <c r="J1069" s="1" t="s">
        <v>28</v>
      </c>
      <c r="K1069" s="1" t="s">
        <v>28</v>
      </c>
      <c r="L1069" s="1" t="s">
        <v>28</v>
      </c>
      <c r="M1069" s="1" t="s">
        <v>28</v>
      </c>
      <c r="N1069" s="1">
        <v>21</v>
      </c>
      <c r="O1069" s="1">
        <v>296760000</v>
      </c>
      <c r="P1069" s="1">
        <v>30671000</v>
      </c>
      <c r="Q1069" s="1">
        <v>27082000</v>
      </c>
      <c r="R1069" s="1">
        <v>25052000</v>
      </c>
      <c r="S1069" s="1">
        <v>42118000</v>
      </c>
      <c r="T1069" s="1">
        <v>37606000</v>
      </c>
      <c r="U1069" s="1">
        <v>31926000</v>
      </c>
      <c r="V1069" s="1">
        <v>44829000</v>
      </c>
      <c r="W1069" s="1">
        <v>57481000</v>
      </c>
    </row>
    <row r="1070" spans="1:23">
      <c r="A1070" s="1" t="s">
        <v>4402</v>
      </c>
      <c r="B1070" s="1" t="s">
        <v>4402</v>
      </c>
      <c r="C1070" s="1" t="s">
        <v>4403</v>
      </c>
      <c r="D1070" s="1" t="s">
        <v>4404</v>
      </c>
      <c r="E1070" s="1" t="s">
        <v>4405</v>
      </c>
      <c r="F1070" s="1" t="s">
        <v>28</v>
      </c>
      <c r="G1070" s="1" t="s">
        <v>28</v>
      </c>
      <c r="H1070" s="1" t="s">
        <v>28</v>
      </c>
      <c r="I1070" s="1" t="s">
        <v>28</v>
      </c>
      <c r="J1070" s="1" t="s">
        <v>28</v>
      </c>
      <c r="K1070" s="1" t="s">
        <v>28</v>
      </c>
      <c r="L1070" s="1" t="s">
        <v>28</v>
      </c>
      <c r="M1070" s="1" t="s">
        <v>28</v>
      </c>
      <c r="N1070" s="1">
        <v>13</v>
      </c>
      <c r="O1070" s="1">
        <v>197600000</v>
      </c>
      <c r="P1070" s="1">
        <v>15642000</v>
      </c>
      <c r="Q1070" s="1">
        <v>18159000</v>
      </c>
      <c r="R1070" s="1">
        <v>14857000</v>
      </c>
      <c r="S1070" s="1">
        <v>35787000</v>
      </c>
      <c r="T1070" s="1">
        <v>36570000</v>
      </c>
      <c r="U1070" s="1">
        <v>18684000</v>
      </c>
      <c r="V1070" s="1">
        <v>24801000</v>
      </c>
      <c r="W1070" s="1">
        <v>33097000</v>
      </c>
    </row>
    <row r="1071" spans="1:23">
      <c r="A1071" s="1" t="s">
        <v>4406</v>
      </c>
      <c r="B1071" s="1" t="s">
        <v>4406</v>
      </c>
      <c r="C1071" s="1" t="s">
        <v>4407</v>
      </c>
      <c r="D1071" s="1" t="s">
        <v>4408</v>
      </c>
      <c r="E1071" s="1" t="s">
        <v>4409</v>
      </c>
      <c r="F1071" s="1" t="s">
        <v>28</v>
      </c>
      <c r="G1071" s="1" t="s">
        <v>28</v>
      </c>
      <c r="H1071" s="1" t="s">
        <v>28</v>
      </c>
      <c r="I1071" s="1" t="s">
        <v>28</v>
      </c>
      <c r="J1071" s="1" t="s">
        <v>28</v>
      </c>
      <c r="K1071" s="1" t="s">
        <v>28</v>
      </c>
      <c r="L1071" s="1" t="s">
        <v>28</v>
      </c>
      <c r="M1071" s="1" t="s">
        <v>28</v>
      </c>
      <c r="N1071" s="1">
        <v>19</v>
      </c>
      <c r="O1071" s="1">
        <v>68578000</v>
      </c>
      <c r="P1071" s="1">
        <v>5323900</v>
      </c>
      <c r="Q1071" s="1">
        <v>5243500</v>
      </c>
      <c r="R1071" s="1">
        <v>4824100</v>
      </c>
      <c r="S1071" s="1">
        <v>13099000</v>
      </c>
      <c r="T1071" s="1">
        <v>13750000</v>
      </c>
      <c r="U1071" s="1">
        <v>4870200</v>
      </c>
      <c r="V1071" s="1">
        <v>9166100</v>
      </c>
      <c r="W1071" s="1">
        <v>12301000</v>
      </c>
    </row>
    <row r="1072" spans="1:23">
      <c r="A1072" s="1" t="s">
        <v>4410</v>
      </c>
      <c r="B1072" s="1" t="s">
        <v>4410</v>
      </c>
      <c r="C1072" s="1" t="s">
        <v>4411</v>
      </c>
      <c r="D1072" s="1" t="s">
        <v>4412</v>
      </c>
      <c r="E1072" s="1" t="s">
        <v>4413</v>
      </c>
      <c r="F1072" s="1" t="s">
        <v>27</v>
      </c>
      <c r="G1072" s="1" t="s">
        <v>27</v>
      </c>
      <c r="H1072" s="1" t="s">
        <v>27</v>
      </c>
      <c r="I1072" s="1" t="s">
        <v>28</v>
      </c>
      <c r="J1072" s="1" t="s">
        <v>28</v>
      </c>
      <c r="K1072" s="1" t="s">
        <v>27</v>
      </c>
      <c r="L1072" s="1" t="s">
        <v>27</v>
      </c>
      <c r="M1072" s="1" t="s">
        <v>29</v>
      </c>
      <c r="N1072" s="1">
        <v>2</v>
      </c>
      <c r="O1072" s="1">
        <v>55707000</v>
      </c>
      <c r="P1072" s="1">
        <v>0</v>
      </c>
      <c r="Q1072" s="1">
        <v>0</v>
      </c>
      <c r="R1072" s="1">
        <v>0</v>
      </c>
      <c r="S1072" s="1">
        <v>32480000</v>
      </c>
      <c r="T1072" s="1">
        <v>16567000</v>
      </c>
      <c r="U1072" s="1">
        <v>0</v>
      </c>
      <c r="V1072" s="1">
        <v>0</v>
      </c>
      <c r="W1072" s="1">
        <v>6659800</v>
      </c>
    </row>
    <row r="1073" spans="1:23">
      <c r="A1073" s="1" t="s">
        <v>4414</v>
      </c>
      <c r="B1073" s="1" t="s">
        <v>4414</v>
      </c>
      <c r="C1073" s="1" t="s">
        <v>4415</v>
      </c>
      <c r="D1073" s="1" t="s">
        <v>4416</v>
      </c>
      <c r="E1073" s="1" t="s">
        <v>4417</v>
      </c>
      <c r="F1073" s="1" t="s">
        <v>29</v>
      </c>
      <c r="G1073" s="1" t="s">
        <v>29</v>
      </c>
      <c r="H1073" s="1" t="s">
        <v>29</v>
      </c>
      <c r="I1073" s="1" t="s">
        <v>28</v>
      </c>
      <c r="J1073" s="1" t="s">
        <v>28</v>
      </c>
      <c r="K1073" s="1" t="s">
        <v>29</v>
      </c>
      <c r="L1073" s="1" t="s">
        <v>28</v>
      </c>
      <c r="M1073" s="1" t="s">
        <v>28</v>
      </c>
      <c r="N1073" s="1">
        <v>22</v>
      </c>
      <c r="O1073" s="1">
        <v>2868200</v>
      </c>
      <c r="P1073" s="1">
        <v>478870</v>
      </c>
      <c r="Q1073" s="1">
        <v>483480</v>
      </c>
      <c r="R1073" s="1">
        <v>533280</v>
      </c>
      <c r="S1073" s="1">
        <v>791760</v>
      </c>
      <c r="T1073" s="1">
        <v>788610</v>
      </c>
      <c r="U1073" s="1">
        <v>638640</v>
      </c>
      <c r="V1073" s="1">
        <v>850830</v>
      </c>
      <c r="W1073" s="1">
        <v>808930</v>
      </c>
    </row>
    <row r="1074" spans="1:23">
      <c r="A1074" s="1" t="s">
        <v>4418</v>
      </c>
      <c r="B1074" s="1" t="s">
        <v>4418</v>
      </c>
      <c r="C1074" s="1" t="s">
        <v>4419</v>
      </c>
      <c r="D1074" s="1" t="s">
        <v>4420</v>
      </c>
      <c r="E1074" s="1" t="s">
        <v>4421</v>
      </c>
      <c r="F1074" s="1" t="s">
        <v>28</v>
      </c>
      <c r="G1074" s="1" t="s">
        <v>28</v>
      </c>
      <c r="H1074" s="1" t="s">
        <v>28</v>
      </c>
      <c r="I1074" s="1" t="s">
        <v>28</v>
      </c>
      <c r="J1074" s="1" t="s">
        <v>28</v>
      </c>
      <c r="K1074" s="1" t="s">
        <v>28</v>
      </c>
      <c r="L1074" s="1" t="s">
        <v>28</v>
      </c>
      <c r="M1074" s="1" t="s">
        <v>28</v>
      </c>
      <c r="N1074" s="1">
        <v>29</v>
      </c>
      <c r="O1074" s="1">
        <v>122480000</v>
      </c>
      <c r="P1074" s="1">
        <v>9606600</v>
      </c>
      <c r="Q1074" s="1">
        <v>6614700</v>
      </c>
      <c r="R1074" s="1">
        <v>10513000</v>
      </c>
      <c r="S1074" s="1">
        <v>23999000</v>
      </c>
      <c r="T1074" s="1">
        <v>26742000</v>
      </c>
      <c r="U1074" s="1">
        <v>10389000</v>
      </c>
      <c r="V1074" s="1">
        <v>15244000</v>
      </c>
      <c r="W1074" s="1">
        <v>19369000</v>
      </c>
    </row>
    <row r="1075" spans="1:23">
      <c r="A1075" s="1" t="s">
        <v>4422</v>
      </c>
      <c r="B1075" s="1" t="s">
        <v>4422</v>
      </c>
      <c r="C1075" s="1" t="s">
        <v>4423</v>
      </c>
      <c r="D1075" s="1" t="s">
        <v>4424</v>
      </c>
      <c r="E1075" s="1" t="s">
        <v>4425</v>
      </c>
      <c r="F1075" s="1" t="s">
        <v>28</v>
      </c>
      <c r="G1075" s="1" t="s">
        <v>28</v>
      </c>
      <c r="H1075" s="1" t="s">
        <v>28</v>
      </c>
      <c r="I1075" s="1" t="s">
        <v>28</v>
      </c>
      <c r="J1075" s="1" t="s">
        <v>28</v>
      </c>
      <c r="K1075" s="1" t="s">
        <v>28</v>
      </c>
      <c r="L1075" s="1" t="s">
        <v>28</v>
      </c>
      <c r="M1075" s="1" t="s">
        <v>28</v>
      </c>
      <c r="N1075" s="1">
        <v>10</v>
      </c>
      <c r="O1075" s="1">
        <v>270460000</v>
      </c>
      <c r="P1075" s="1">
        <v>17411000</v>
      </c>
      <c r="Q1075" s="1">
        <v>11033000</v>
      </c>
      <c r="R1075" s="1">
        <v>12829000</v>
      </c>
      <c r="S1075" s="1">
        <v>74673000</v>
      </c>
      <c r="T1075" s="1">
        <v>76133000</v>
      </c>
      <c r="U1075" s="1">
        <v>13079000</v>
      </c>
      <c r="V1075" s="1">
        <v>18450000</v>
      </c>
      <c r="W1075" s="1">
        <v>46854000</v>
      </c>
    </row>
    <row r="1076" spans="1:23">
      <c r="A1076" s="1" t="s">
        <v>4426</v>
      </c>
      <c r="B1076" s="1" t="s">
        <v>4426</v>
      </c>
      <c r="C1076" s="1" t="s">
        <v>4427</v>
      </c>
      <c r="D1076" s="1" t="s">
        <v>4428</v>
      </c>
      <c r="E1076" s="1" t="s">
        <v>4429</v>
      </c>
      <c r="F1076" s="1" t="s">
        <v>28</v>
      </c>
      <c r="G1076" s="1" t="s">
        <v>28</v>
      </c>
      <c r="H1076" s="1" t="s">
        <v>28</v>
      </c>
      <c r="I1076" s="1" t="s">
        <v>28</v>
      </c>
      <c r="J1076" s="1" t="s">
        <v>28</v>
      </c>
      <c r="K1076" s="1" t="s">
        <v>28</v>
      </c>
      <c r="L1076" s="1" t="s">
        <v>28</v>
      </c>
      <c r="M1076" s="1" t="s">
        <v>28</v>
      </c>
      <c r="N1076" s="1">
        <v>11</v>
      </c>
      <c r="O1076" s="1">
        <v>134310000</v>
      </c>
      <c r="P1076" s="1">
        <v>12279000</v>
      </c>
      <c r="Q1076" s="1">
        <v>8269600</v>
      </c>
      <c r="R1076" s="1">
        <v>10053000</v>
      </c>
      <c r="S1076" s="1">
        <v>27506000</v>
      </c>
      <c r="T1076" s="1">
        <v>28736000</v>
      </c>
      <c r="U1076" s="1">
        <v>7846200</v>
      </c>
      <c r="V1076" s="1">
        <v>15152000</v>
      </c>
      <c r="W1076" s="1">
        <v>24469000</v>
      </c>
    </row>
    <row r="1077" spans="1:23">
      <c r="A1077" s="1" t="s">
        <v>4430</v>
      </c>
      <c r="B1077" s="1" t="s">
        <v>4430</v>
      </c>
      <c r="C1077" s="1" t="s">
        <v>4431</v>
      </c>
      <c r="D1077" s="1" t="s">
        <v>4432</v>
      </c>
      <c r="E1077" s="1" t="s">
        <v>4433</v>
      </c>
      <c r="F1077" s="1" t="s">
        <v>28</v>
      </c>
      <c r="G1077" s="1" t="s">
        <v>28</v>
      </c>
      <c r="H1077" s="1" t="s">
        <v>28</v>
      </c>
      <c r="I1077" s="1" t="s">
        <v>28</v>
      </c>
      <c r="J1077" s="1" t="s">
        <v>28</v>
      </c>
      <c r="K1077" s="1" t="s">
        <v>28</v>
      </c>
      <c r="L1077" s="1" t="s">
        <v>28</v>
      </c>
      <c r="M1077" s="1" t="s">
        <v>28</v>
      </c>
      <c r="N1077" s="1">
        <v>17</v>
      </c>
      <c r="O1077" s="1">
        <v>3752899999.99999</v>
      </c>
      <c r="P1077" s="1">
        <v>336010000</v>
      </c>
      <c r="Q1077" s="1">
        <v>293650000</v>
      </c>
      <c r="R1077" s="1">
        <v>285080000</v>
      </c>
      <c r="S1077" s="1">
        <v>793230000</v>
      </c>
      <c r="T1077" s="1">
        <v>784110000</v>
      </c>
      <c r="U1077" s="1">
        <v>269600000</v>
      </c>
      <c r="V1077" s="1">
        <v>412450000</v>
      </c>
      <c r="W1077" s="1">
        <v>578730000</v>
      </c>
    </row>
    <row r="1078" spans="1:23">
      <c r="A1078" s="1" t="s">
        <v>4434</v>
      </c>
      <c r="B1078" s="1" t="s">
        <v>4434</v>
      </c>
      <c r="C1078" s="1" t="s">
        <v>4435</v>
      </c>
      <c r="D1078" s="1" t="s">
        <v>4436</v>
      </c>
      <c r="E1078" s="1" t="s">
        <v>4437</v>
      </c>
      <c r="F1078" s="1" t="s">
        <v>28</v>
      </c>
      <c r="G1078" s="1" t="s">
        <v>28</v>
      </c>
      <c r="H1078" s="1" t="s">
        <v>28</v>
      </c>
      <c r="I1078" s="1" t="s">
        <v>28</v>
      </c>
      <c r="J1078" s="1" t="s">
        <v>28</v>
      </c>
      <c r="K1078" s="1" t="s">
        <v>28</v>
      </c>
      <c r="L1078" s="1" t="s">
        <v>28</v>
      </c>
      <c r="M1078" s="1" t="s">
        <v>28</v>
      </c>
      <c r="N1078" s="1">
        <v>6</v>
      </c>
      <c r="O1078" s="1">
        <v>2717100000</v>
      </c>
      <c r="P1078" s="1">
        <v>221220000</v>
      </c>
      <c r="Q1078" s="1">
        <v>218450000</v>
      </c>
      <c r="R1078" s="1">
        <v>201650000</v>
      </c>
      <c r="S1078" s="1">
        <v>628920000</v>
      </c>
      <c r="T1078" s="1">
        <v>572190000</v>
      </c>
      <c r="U1078" s="1">
        <v>181160000</v>
      </c>
      <c r="V1078" s="1">
        <v>331670000</v>
      </c>
      <c r="W1078" s="1">
        <v>361880000</v>
      </c>
    </row>
    <row r="1079" spans="1:23">
      <c r="A1079" s="1" t="s">
        <v>4438</v>
      </c>
      <c r="B1079" s="1" t="s">
        <v>4438</v>
      </c>
      <c r="C1079" s="1" t="s">
        <v>4439</v>
      </c>
      <c r="D1079" s="1" t="s">
        <v>4440</v>
      </c>
      <c r="E1079" s="1" t="s">
        <v>4441</v>
      </c>
      <c r="F1079" s="1" t="s">
        <v>28</v>
      </c>
      <c r="G1079" s="1" t="s">
        <v>28</v>
      </c>
      <c r="H1079" s="1" t="s">
        <v>28</v>
      </c>
      <c r="I1079" s="1" t="s">
        <v>28</v>
      </c>
      <c r="J1079" s="1" t="s">
        <v>28</v>
      </c>
      <c r="K1079" s="1" t="s">
        <v>28</v>
      </c>
      <c r="L1079" s="1" t="s">
        <v>28</v>
      </c>
      <c r="M1079" s="1" t="s">
        <v>28</v>
      </c>
      <c r="N1079" s="1">
        <v>13</v>
      </c>
      <c r="O1079" s="1">
        <v>240410000</v>
      </c>
      <c r="P1079" s="1">
        <v>11228000</v>
      </c>
      <c r="Q1079" s="1">
        <v>22153000</v>
      </c>
      <c r="R1079" s="1">
        <v>16556000</v>
      </c>
      <c r="S1079" s="1">
        <v>31987000</v>
      </c>
      <c r="T1079" s="1">
        <v>41676000</v>
      </c>
      <c r="U1079" s="1">
        <v>23076000</v>
      </c>
      <c r="V1079" s="1">
        <v>42025000</v>
      </c>
      <c r="W1079" s="1">
        <v>51709000</v>
      </c>
    </row>
    <row r="1080" spans="1:23">
      <c r="A1080" s="1" t="s">
        <v>4442</v>
      </c>
      <c r="B1080" s="1" t="s">
        <v>4442</v>
      </c>
      <c r="C1080" s="1" t="s">
        <v>4443</v>
      </c>
      <c r="D1080" s="1" t="s">
        <v>4444</v>
      </c>
      <c r="E1080" s="1" t="s">
        <v>4445</v>
      </c>
      <c r="F1080" s="1" t="s">
        <v>28</v>
      </c>
      <c r="G1080" s="1" t="s">
        <v>28</v>
      </c>
      <c r="H1080" s="1" t="s">
        <v>28</v>
      </c>
      <c r="I1080" s="1" t="s">
        <v>28</v>
      </c>
      <c r="J1080" s="1" t="s">
        <v>28</v>
      </c>
      <c r="K1080" s="1" t="s">
        <v>28</v>
      </c>
      <c r="L1080" s="1" t="s">
        <v>28</v>
      </c>
      <c r="M1080" s="1" t="s">
        <v>28</v>
      </c>
      <c r="N1080" s="1">
        <v>12</v>
      </c>
      <c r="O1080" s="1">
        <v>950330000</v>
      </c>
      <c r="P1080" s="1">
        <v>90051000</v>
      </c>
      <c r="Q1080" s="1">
        <v>51017000</v>
      </c>
      <c r="R1080" s="1">
        <v>46643000</v>
      </c>
      <c r="S1080" s="1">
        <v>220440000</v>
      </c>
      <c r="T1080" s="1">
        <v>224870000</v>
      </c>
      <c r="U1080" s="1">
        <v>44300000</v>
      </c>
      <c r="V1080" s="1">
        <v>109750000</v>
      </c>
      <c r="W1080" s="1">
        <v>163260000</v>
      </c>
    </row>
    <row r="1081" spans="1:23">
      <c r="A1081" s="1" t="s">
        <v>4446</v>
      </c>
      <c r="B1081" s="1" t="s">
        <v>4446</v>
      </c>
      <c r="C1081" s="1" t="s">
        <v>4447</v>
      </c>
      <c r="D1081" s="1" t="s">
        <v>4448</v>
      </c>
      <c r="E1081" s="1" t="s">
        <v>4449</v>
      </c>
      <c r="F1081" s="1" t="s">
        <v>28</v>
      </c>
      <c r="G1081" s="1" t="s">
        <v>28</v>
      </c>
      <c r="H1081" s="1" t="s">
        <v>28</v>
      </c>
      <c r="I1081" s="1" t="s">
        <v>28</v>
      </c>
      <c r="J1081" s="1" t="s">
        <v>28</v>
      </c>
      <c r="K1081" s="1" t="s">
        <v>28</v>
      </c>
      <c r="L1081" s="1" t="s">
        <v>28</v>
      </c>
      <c r="M1081" s="1" t="s">
        <v>28</v>
      </c>
      <c r="N1081" s="1">
        <v>5</v>
      </c>
      <c r="O1081" s="1">
        <v>2343300000</v>
      </c>
      <c r="P1081" s="1">
        <v>187130000</v>
      </c>
      <c r="Q1081" s="1">
        <v>203670000</v>
      </c>
      <c r="R1081" s="1">
        <v>176820000</v>
      </c>
      <c r="S1081" s="1">
        <v>505150000</v>
      </c>
      <c r="T1081" s="1">
        <v>361400000</v>
      </c>
      <c r="U1081" s="1">
        <v>185620000</v>
      </c>
      <c r="V1081" s="1">
        <v>357350000</v>
      </c>
      <c r="W1081" s="1">
        <v>366170000</v>
      </c>
    </row>
    <row r="1082" spans="1:23">
      <c r="A1082" s="1" t="s">
        <v>4450</v>
      </c>
      <c r="B1082" s="1" t="s">
        <v>4450</v>
      </c>
      <c r="C1082" s="1" t="s">
        <v>4451</v>
      </c>
      <c r="D1082" s="1" t="s">
        <v>4452</v>
      </c>
      <c r="E1082" s="1" t="s">
        <v>4453</v>
      </c>
      <c r="F1082" s="1" t="s">
        <v>28</v>
      </c>
      <c r="G1082" s="1" t="s">
        <v>28</v>
      </c>
      <c r="H1082" s="1" t="s">
        <v>28</v>
      </c>
      <c r="I1082" s="1" t="s">
        <v>28</v>
      </c>
      <c r="J1082" s="1" t="s">
        <v>28</v>
      </c>
      <c r="K1082" s="1" t="s">
        <v>28</v>
      </c>
      <c r="L1082" s="1" t="s">
        <v>28</v>
      </c>
      <c r="M1082" s="1" t="s">
        <v>28</v>
      </c>
      <c r="N1082" s="1">
        <v>16</v>
      </c>
      <c r="O1082" s="1">
        <v>131810000</v>
      </c>
      <c r="P1082" s="1">
        <v>10172000</v>
      </c>
      <c r="Q1082" s="1">
        <v>10657000</v>
      </c>
      <c r="R1082" s="1">
        <v>9203100</v>
      </c>
      <c r="S1082" s="1">
        <v>24174000</v>
      </c>
      <c r="T1082" s="1">
        <v>25348000</v>
      </c>
      <c r="U1082" s="1">
        <v>9911000</v>
      </c>
      <c r="V1082" s="1">
        <v>16318000</v>
      </c>
      <c r="W1082" s="1">
        <v>26028000</v>
      </c>
    </row>
    <row r="1083" spans="1:23">
      <c r="A1083" s="1" t="s">
        <v>4454</v>
      </c>
      <c r="B1083" s="1" t="s">
        <v>4455</v>
      </c>
      <c r="C1083" s="1" t="s">
        <v>4456</v>
      </c>
      <c r="D1083" s="1" t="s">
        <v>4457</v>
      </c>
      <c r="E1083" s="1" t="s">
        <v>4458</v>
      </c>
      <c r="F1083" s="1" t="s">
        <v>28</v>
      </c>
      <c r="G1083" s="1" t="s">
        <v>28</v>
      </c>
      <c r="H1083" s="1" t="s">
        <v>29</v>
      </c>
      <c r="I1083" s="1" t="s">
        <v>28</v>
      </c>
      <c r="J1083" s="1" t="s">
        <v>28</v>
      </c>
      <c r="K1083" s="1" t="s">
        <v>28</v>
      </c>
      <c r="L1083" s="1" t="s">
        <v>28</v>
      </c>
      <c r="M1083" s="1" t="s">
        <v>28</v>
      </c>
      <c r="N1083" s="1">
        <v>4</v>
      </c>
      <c r="O1083" s="1">
        <v>481210000</v>
      </c>
      <c r="P1083" s="1">
        <v>62251000</v>
      </c>
      <c r="Q1083" s="1">
        <v>44172000</v>
      </c>
      <c r="R1083" s="1">
        <v>22816000</v>
      </c>
      <c r="S1083" s="1">
        <v>105860000</v>
      </c>
      <c r="T1083" s="1">
        <v>63519000</v>
      </c>
      <c r="U1083" s="1">
        <v>12450000</v>
      </c>
      <c r="V1083" s="1">
        <v>85059000</v>
      </c>
      <c r="W1083" s="1">
        <v>85077000</v>
      </c>
    </row>
    <row r="1084" spans="1:23">
      <c r="A1084" s="1" t="s">
        <v>4459</v>
      </c>
      <c r="B1084" s="1" t="s">
        <v>4459</v>
      </c>
      <c r="C1084" s="1" t="s">
        <v>4460</v>
      </c>
      <c r="D1084" s="1" t="s">
        <v>4461</v>
      </c>
      <c r="E1084" s="1" t="s">
        <v>4462</v>
      </c>
      <c r="F1084" s="1" t="s">
        <v>28</v>
      </c>
      <c r="G1084" s="1" t="s">
        <v>28</v>
      </c>
      <c r="H1084" s="1" t="s">
        <v>28</v>
      </c>
      <c r="I1084" s="1" t="s">
        <v>28</v>
      </c>
      <c r="J1084" s="1" t="s">
        <v>28</v>
      </c>
      <c r="K1084" s="1" t="s">
        <v>28</v>
      </c>
      <c r="L1084" s="1" t="s">
        <v>28</v>
      </c>
      <c r="M1084" s="1" t="s">
        <v>28</v>
      </c>
      <c r="N1084" s="1">
        <v>9</v>
      </c>
      <c r="O1084" s="1">
        <v>365670000</v>
      </c>
      <c r="P1084" s="1">
        <v>31425000</v>
      </c>
      <c r="Q1084" s="1">
        <v>8761800</v>
      </c>
      <c r="R1084" s="1">
        <v>15105000</v>
      </c>
      <c r="S1084" s="1">
        <v>114790000</v>
      </c>
      <c r="T1084" s="1">
        <v>119680000</v>
      </c>
      <c r="U1084" s="1">
        <v>5574700</v>
      </c>
      <c r="V1084" s="1">
        <v>22700000</v>
      </c>
      <c r="W1084" s="1">
        <v>47638000</v>
      </c>
    </row>
    <row r="1085" spans="1:23">
      <c r="A1085" s="1" t="s">
        <v>4463</v>
      </c>
      <c r="B1085" s="1" t="s">
        <v>4463</v>
      </c>
      <c r="C1085" s="1" t="s">
        <v>4464</v>
      </c>
      <c r="D1085" s="1" t="s">
        <v>4465</v>
      </c>
      <c r="E1085" s="1" t="s">
        <v>4466</v>
      </c>
      <c r="F1085" s="1" t="s">
        <v>28</v>
      </c>
      <c r="G1085" s="1" t="s">
        <v>28</v>
      </c>
      <c r="H1085" s="1" t="s">
        <v>28</v>
      </c>
      <c r="I1085" s="1" t="s">
        <v>28</v>
      </c>
      <c r="J1085" s="1" t="s">
        <v>28</v>
      </c>
      <c r="K1085" s="1" t="s">
        <v>28</v>
      </c>
      <c r="L1085" s="1" t="s">
        <v>28</v>
      </c>
      <c r="M1085" s="1" t="s">
        <v>28</v>
      </c>
      <c r="N1085" s="1">
        <v>8</v>
      </c>
      <c r="O1085" s="1">
        <v>1005399999.99999</v>
      </c>
      <c r="P1085" s="1">
        <v>125890000</v>
      </c>
      <c r="Q1085" s="1">
        <v>81539000</v>
      </c>
      <c r="R1085" s="1">
        <v>79990000</v>
      </c>
      <c r="S1085" s="1">
        <v>139450000</v>
      </c>
      <c r="T1085" s="1">
        <v>75978000</v>
      </c>
      <c r="U1085" s="1">
        <v>110600000</v>
      </c>
      <c r="V1085" s="1">
        <v>163240000</v>
      </c>
      <c r="W1085" s="1">
        <v>228740000</v>
      </c>
    </row>
    <row r="1086" spans="1:23">
      <c r="A1086" s="1" t="s">
        <v>4467</v>
      </c>
      <c r="B1086" s="1" t="s">
        <v>4468</v>
      </c>
      <c r="C1086" s="1" t="s">
        <v>4469</v>
      </c>
      <c r="D1086" s="1" t="s">
        <v>4470</v>
      </c>
      <c r="E1086" s="1" t="s">
        <v>4471</v>
      </c>
      <c r="F1086" s="1" t="s">
        <v>28</v>
      </c>
      <c r="G1086" s="1" t="s">
        <v>29</v>
      </c>
      <c r="H1086" s="1" t="s">
        <v>29</v>
      </c>
      <c r="I1086" s="1" t="s">
        <v>28</v>
      </c>
      <c r="J1086" s="1" t="s">
        <v>28</v>
      </c>
      <c r="K1086" s="1" t="s">
        <v>29</v>
      </c>
      <c r="L1086" s="1" t="s">
        <v>29</v>
      </c>
      <c r="M1086" s="1" t="s">
        <v>28</v>
      </c>
      <c r="N1086" s="1">
        <v>16</v>
      </c>
      <c r="O1086" s="1">
        <v>109230000</v>
      </c>
      <c r="P1086" s="1">
        <v>10210000</v>
      </c>
      <c r="Q1086" s="1">
        <v>1672900</v>
      </c>
      <c r="R1086" s="1">
        <v>1615600</v>
      </c>
      <c r="S1086" s="1">
        <v>36390000</v>
      </c>
      <c r="T1086" s="1">
        <v>41352000</v>
      </c>
      <c r="U1086" s="1">
        <v>2539200</v>
      </c>
      <c r="V1086" s="1">
        <v>2436100</v>
      </c>
      <c r="W1086" s="1">
        <v>13010000</v>
      </c>
    </row>
    <row r="1087" spans="1:23">
      <c r="A1087" s="1" t="s">
        <v>4472</v>
      </c>
      <c r="B1087" s="1" t="s">
        <v>4472</v>
      </c>
      <c r="C1087" s="1" t="s">
        <v>4473</v>
      </c>
      <c r="D1087" s="1" t="s">
        <v>4474</v>
      </c>
      <c r="E1087" s="1" t="s">
        <v>4475</v>
      </c>
      <c r="F1087" s="1" t="s">
        <v>28</v>
      </c>
      <c r="G1087" s="1" t="s">
        <v>28</v>
      </c>
      <c r="H1087" s="1" t="s">
        <v>28</v>
      </c>
      <c r="I1087" s="1" t="s">
        <v>29</v>
      </c>
      <c r="J1087" s="1" t="s">
        <v>27</v>
      </c>
      <c r="K1087" s="1" t="s">
        <v>28</v>
      </c>
      <c r="L1087" s="1" t="s">
        <v>28</v>
      </c>
      <c r="M1087" s="1" t="s">
        <v>28</v>
      </c>
      <c r="N1087" s="1">
        <v>9</v>
      </c>
      <c r="O1087" s="1">
        <v>91890000</v>
      </c>
      <c r="P1087" s="1">
        <v>6824400</v>
      </c>
      <c r="Q1087" s="1">
        <v>16565000</v>
      </c>
      <c r="R1087" s="1">
        <v>21065000</v>
      </c>
      <c r="S1087" s="1">
        <v>3228000</v>
      </c>
      <c r="T1087" s="1">
        <v>0</v>
      </c>
      <c r="U1087" s="1">
        <v>19719000</v>
      </c>
      <c r="V1087" s="1">
        <v>10707000</v>
      </c>
      <c r="W1087" s="1">
        <v>13782000</v>
      </c>
    </row>
    <row r="1088" spans="1:23">
      <c r="A1088" s="1" t="s">
        <v>4476</v>
      </c>
      <c r="B1088" s="1" t="s">
        <v>4476</v>
      </c>
      <c r="C1088" s="1" t="s">
        <v>4477</v>
      </c>
      <c r="D1088" s="1" t="s">
        <v>4478</v>
      </c>
      <c r="E1088" s="1" t="s">
        <v>4479</v>
      </c>
      <c r="F1088" s="1" t="s">
        <v>28</v>
      </c>
      <c r="G1088" s="1" t="s">
        <v>28</v>
      </c>
      <c r="H1088" s="1" t="s">
        <v>28</v>
      </c>
      <c r="I1088" s="1" t="s">
        <v>28</v>
      </c>
      <c r="J1088" s="1" t="s">
        <v>28</v>
      </c>
      <c r="K1088" s="1" t="s">
        <v>28</v>
      </c>
      <c r="L1088" s="1" t="s">
        <v>28</v>
      </c>
      <c r="M1088" s="1" t="s">
        <v>28</v>
      </c>
      <c r="N1088" s="1">
        <v>6</v>
      </c>
      <c r="O1088" s="1">
        <v>112660000</v>
      </c>
      <c r="P1088" s="1">
        <v>17414000</v>
      </c>
      <c r="Q1088" s="1">
        <v>1574500</v>
      </c>
      <c r="R1088" s="1">
        <v>29157000</v>
      </c>
      <c r="S1088" s="1">
        <v>18196000</v>
      </c>
      <c r="T1088" s="1">
        <v>6058400</v>
      </c>
      <c r="U1088" s="1">
        <v>1407400</v>
      </c>
      <c r="V1088" s="1">
        <v>29867000</v>
      </c>
      <c r="W1088" s="1">
        <v>38138000</v>
      </c>
    </row>
    <row r="1089" spans="1:23">
      <c r="A1089" s="1" t="s">
        <v>4480</v>
      </c>
      <c r="B1089" s="1" t="s">
        <v>4480</v>
      </c>
      <c r="C1089" s="1" t="s">
        <v>4481</v>
      </c>
      <c r="D1089" s="1" t="s">
        <v>4482</v>
      </c>
      <c r="E1089" s="1" t="s">
        <v>4483</v>
      </c>
      <c r="F1089" s="1" t="s">
        <v>28</v>
      </c>
      <c r="G1089" s="1" t="s">
        <v>28</v>
      </c>
      <c r="H1089" s="1" t="s">
        <v>28</v>
      </c>
      <c r="I1089" s="1" t="s">
        <v>28</v>
      </c>
      <c r="J1089" s="1" t="s">
        <v>28</v>
      </c>
      <c r="K1089" s="1" t="s">
        <v>28</v>
      </c>
      <c r="L1089" s="1" t="s">
        <v>29</v>
      </c>
      <c r="M1089" s="1" t="s">
        <v>28</v>
      </c>
      <c r="N1089" s="1">
        <v>5</v>
      </c>
      <c r="O1089" s="1">
        <v>200040000</v>
      </c>
      <c r="P1089" s="1">
        <v>17994000</v>
      </c>
      <c r="Q1089" s="1">
        <v>7714200</v>
      </c>
      <c r="R1089" s="1">
        <v>11128000</v>
      </c>
      <c r="S1089" s="1">
        <v>72829000</v>
      </c>
      <c r="T1089" s="1">
        <v>37420000</v>
      </c>
      <c r="U1089" s="1">
        <v>3571300</v>
      </c>
      <c r="V1089" s="1">
        <v>10721000</v>
      </c>
      <c r="W1089" s="1">
        <v>38667000</v>
      </c>
    </row>
    <row r="1090" spans="1:23">
      <c r="A1090" s="1" t="s">
        <v>4484</v>
      </c>
      <c r="B1090" s="1" t="s">
        <v>4484</v>
      </c>
      <c r="C1090" s="1" t="s">
        <v>4485</v>
      </c>
      <c r="D1090" s="1" t="s">
        <v>4486</v>
      </c>
      <c r="E1090" s="1" t="s">
        <v>4487</v>
      </c>
      <c r="F1090" s="1" t="s">
        <v>28</v>
      </c>
      <c r="G1090" s="1" t="s">
        <v>28</v>
      </c>
      <c r="H1090" s="1" t="s">
        <v>28</v>
      </c>
      <c r="I1090" s="1" t="s">
        <v>28</v>
      </c>
      <c r="J1090" s="1" t="s">
        <v>28</v>
      </c>
      <c r="K1090" s="1" t="s">
        <v>28</v>
      </c>
      <c r="L1090" s="1" t="s">
        <v>28</v>
      </c>
      <c r="M1090" s="1" t="s">
        <v>28</v>
      </c>
      <c r="N1090" s="1">
        <v>5</v>
      </c>
      <c r="O1090" s="1">
        <v>244030000</v>
      </c>
      <c r="P1090" s="1">
        <v>27249000</v>
      </c>
      <c r="Q1090" s="1">
        <v>30233000</v>
      </c>
      <c r="R1090" s="1">
        <v>22264000</v>
      </c>
      <c r="S1090" s="1">
        <v>24156000</v>
      </c>
      <c r="T1090" s="1">
        <v>24120000</v>
      </c>
      <c r="U1090" s="1">
        <v>28035000</v>
      </c>
      <c r="V1090" s="1">
        <v>43643000</v>
      </c>
      <c r="W1090" s="1">
        <v>44330000</v>
      </c>
    </row>
    <row r="1091" spans="1:23">
      <c r="A1091" s="1" t="s">
        <v>4488</v>
      </c>
      <c r="B1091" s="1" t="s">
        <v>4488</v>
      </c>
      <c r="C1091" s="1" t="s">
        <v>4489</v>
      </c>
      <c r="D1091" s="1" t="s">
        <v>4490</v>
      </c>
      <c r="E1091" s="1" t="s">
        <v>4491</v>
      </c>
      <c r="F1091" s="1" t="s">
        <v>29</v>
      </c>
      <c r="G1091" s="1" t="s">
        <v>29</v>
      </c>
      <c r="H1091" s="1" t="s">
        <v>29</v>
      </c>
      <c r="I1091" s="1" t="s">
        <v>29</v>
      </c>
      <c r="J1091" s="1" t="s">
        <v>28</v>
      </c>
      <c r="K1091" s="1" t="s">
        <v>28</v>
      </c>
      <c r="L1091" s="1" t="s">
        <v>28</v>
      </c>
      <c r="M1091" s="1" t="s">
        <v>28</v>
      </c>
      <c r="N1091" s="1">
        <v>15</v>
      </c>
      <c r="O1091" s="1">
        <v>17362000</v>
      </c>
      <c r="P1091" s="1">
        <v>2001700</v>
      </c>
      <c r="Q1091" s="1">
        <v>1914800</v>
      </c>
      <c r="R1091" s="1">
        <v>1796100</v>
      </c>
      <c r="S1091" s="1">
        <v>1326500</v>
      </c>
      <c r="T1091" s="1">
        <v>1889300</v>
      </c>
      <c r="U1091" s="1">
        <v>2476800</v>
      </c>
      <c r="V1091" s="1">
        <v>3361300</v>
      </c>
      <c r="W1091" s="1">
        <v>2595700</v>
      </c>
    </row>
    <row r="1092" spans="1:23">
      <c r="A1092" s="1" t="s">
        <v>4492</v>
      </c>
      <c r="B1092" s="1" t="s">
        <v>4492</v>
      </c>
      <c r="C1092" s="1" t="s">
        <v>4493</v>
      </c>
      <c r="D1092" s="1" t="s">
        <v>4494</v>
      </c>
      <c r="E1092" s="1" t="s">
        <v>4495</v>
      </c>
      <c r="F1092" s="1" t="s">
        <v>28</v>
      </c>
      <c r="G1092" s="1" t="s">
        <v>28</v>
      </c>
      <c r="H1092" s="1" t="s">
        <v>29</v>
      </c>
      <c r="I1092" s="1" t="s">
        <v>28</v>
      </c>
      <c r="J1092" s="1" t="s">
        <v>28</v>
      </c>
      <c r="K1092" s="1" t="s">
        <v>28</v>
      </c>
      <c r="L1092" s="1" t="s">
        <v>28</v>
      </c>
      <c r="M1092" s="1" t="s">
        <v>28</v>
      </c>
      <c r="N1092" s="1">
        <v>16</v>
      </c>
      <c r="O1092" s="1">
        <v>89521000</v>
      </c>
      <c r="P1092" s="1">
        <v>5258600</v>
      </c>
      <c r="Q1092" s="1">
        <v>8124900</v>
      </c>
      <c r="R1092" s="1">
        <v>4060100</v>
      </c>
      <c r="S1092" s="1">
        <v>22769000</v>
      </c>
      <c r="T1092" s="1">
        <v>22515000</v>
      </c>
      <c r="U1092" s="1">
        <v>5919800</v>
      </c>
      <c r="V1092" s="1">
        <v>6635600</v>
      </c>
      <c r="W1092" s="1">
        <v>14238000</v>
      </c>
    </row>
    <row r="1093" spans="1:23">
      <c r="A1093" s="1" t="s">
        <v>4496</v>
      </c>
      <c r="B1093" s="1" t="s">
        <v>4496</v>
      </c>
      <c r="C1093" s="1" t="s">
        <v>4497</v>
      </c>
      <c r="D1093" s="1" t="s">
        <v>4498</v>
      </c>
      <c r="E1093" s="1" t="s">
        <v>4499</v>
      </c>
      <c r="F1093" s="1" t="s">
        <v>29</v>
      </c>
      <c r="G1093" s="1" t="s">
        <v>28</v>
      </c>
      <c r="H1093" s="1" t="s">
        <v>29</v>
      </c>
      <c r="I1093" s="1" t="s">
        <v>28</v>
      </c>
      <c r="J1093" s="1" t="s">
        <v>28</v>
      </c>
      <c r="K1093" s="1" t="s">
        <v>29</v>
      </c>
      <c r="L1093" s="1" t="s">
        <v>28</v>
      </c>
      <c r="M1093" s="1" t="s">
        <v>28</v>
      </c>
      <c r="N1093" s="1">
        <v>10</v>
      </c>
      <c r="O1093" s="1">
        <v>28914000</v>
      </c>
      <c r="P1093" s="1">
        <v>1987300</v>
      </c>
      <c r="Q1093" s="1">
        <v>1693400</v>
      </c>
      <c r="R1093" s="1">
        <v>1587500</v>
      </c>
      <c r="S1093" s="1">
        <v>7391600</v>
      </c>
      <c r="T1093" s="1">
        <v>7037400</v>
      </c>
      <c r="U1093" s="1">
        <v>1421700</v>
      </c>
      <c r="V1093" s="1">
        <v>3683800</v>
      </c>
      <c r="W1093" s="1">
        <v>4111500</v>
      </c>
    </row>
    <row r="1094" spans="1:23">
      <c r="A1094" s="1" t="s">
        <v>4500</v>
      </c>
      <c r="B1094" s="1" t="s">
        <v>4500</v>
      </c>
      <c r="C1094" s="1" t="s">
        <v>4501</v>
      </c>
      <c r="D1094" s="1" t="s">
        <v>4502</v>
      </c>
      <c r="E1094" s="1" t="s">
        <v>4503</v>
      </c>
      <c r="F1094" s="1" t="s">
        <v>28</v>
      </c>
      <c r="G1094" s="1" t="s">
        <v>28</v>
      </c>
      <c r="H1094" s="1" t="s">
        <v>28</v>
      </c>
      <c r="I1094" s="1" t="s">
        <v>28</v>
      </c>
      <c r="J1094" s="1" t="s">
        <v>28</v>
      </c>
      <c r="K1094" s="1" t="s">
        <v>28</v>
      </c>
      <c r="L1094" s="1" t="s">
        <v>28</v>
      </c>
      <c r="M1094" s="1" t="s">
        <v>28</v>
      </c>
      <c r="N1094" s="1">
        <v>24</v>
      </c>
      <c r="O1094" s="1">
        <v>4237899999.99999</v>
      </c>
      <c r="P1094" s="1">
        <v>293860000</v>
      </c>
      <c r="Q1094" s="1">
        <v>352970000</v>
      </c>
      <c r="R1094" s="1">
        <v>385700000</v>
      </c>
      <c r="S1094" s="1">
        <v>603610000</v>
      </c>
      <c r="T1094" s="1">
        <v>696230000</v>
      </c>
      <c r="U1094" s="1">
        <v>456270000</v>
      </c>
      <c r="V1094" s="1">
        <v>747590000</v>
      </c>
      <c r="W1094" s="1">
        <v>701640000</v>
      </c>
    </row>
    <row r="1095" spans="1:23">
      <c r="A1095" s="1" t="s">
        <v>4504</v>
      </c>
      <c r="B1095" s="1" t="s">
        <v>4504</v>
      </c>
      <c r="C1095" s="1" t="s">
        <v>4505</v>
      </c>
      <c r="D1095" s="1" t="s">
        <v>4506</v>
      </c>
      <c r="E1095" s="1" t="s">
        <v>4507</v>
      </c>
      <c r="F1095" s="1" t="s">
        <v>28</v>
      </c>
      <c r="G1095" s="1" t="s">
        <v>28</v>
      </c>
      <c r="H1095" s="1" t="s">
        <v>28</v>
      </c>
      <c r="I1095" s="1" t="s">
        <v>28</v>
      </c>
      <c r="J1095" s="1" t="s">
        <v>28</v>
      </c>
      <c r="K1095" s="1" t="s">
        <v>28</v>
      </c>
      <c r="L1095" s="1" t="s">
        <v>28</v>
      </c>
      <c r="M1095" s="1" t="s">
        <v>28</v>
      </c>
      <c r="N1095" s="1">
        <v>16</v>
      </c>
      <c r="O1095" s="1">
        <v>384210000</v>
      </c>
      <c r="P1095" s="1">
        <v>35573000</v>
      </c>
      <c r="Q1095" s="1">
        <v>40345000</v>
      </c>
      <c r="R1095" s="1">
        <v>37874000</v>
      </c>
      <c r="S1095" s="1">
        <v>30677000</v>
      </c>
      <c r="T1095" s="1">
        <v>45642000</v>
      </c>
      <c r="U1095" s="1">
        <v>48814000</v>
      </c>
      <c r="V1095" s="1">
        <v>76636000</v>
      </c>
      <c r="W1095" s="1">
        <v>68648000</v>
      </c>
    </row>
    <row r="1096" spans="1:23">
      <c r="A1096" s="1" t="s">
        <v>4508</v>
      </c>
      <c r="B1096" s="1" t="s">
        <v>4508</v>
      </c>
      <c r="C1096" s="1" t="s">
        <v>4509</v>
      </c>
      <c r="D1096" s="1" t="s">
        <v>4510</v>
      </c>
      <c r="E1096" s="1" t="s">
        <v>4511</v>
      </c>
      <c r="F1096" s="1" t="s">
        <v>28</v>
      </c>
      <c r="G1096" s="1" t="s">
        <v>28</v>
      </c>
      <c r="H1096" s="1" t="s">
        <v>28</v>
      </c>
      <c r="I1096" s="1" t="s">
        <v>28</v>
      </c>
      <c r="J1096" s="1" t="s">
        <v>29</v>
      </c>
      <c r="K1096" s="1" t="s">
        <v>28</v>
      </c>
      <c r="L1096" s="1" t="s">
        <v>28</v>
      </c>
      <c r="M1096" s="1" t="s">
        <v>28</v>
      </c>
      <c r="N1096" s="1">
        <v>15</v>
      </c>
      <c r="O1096" s="1">
        <v>25372000</v>
      </c>
      <c r="P1096" s="1">
        <v>1915300</v>
      </c>
      <c r="Q1096" s="1">
        <v>2185200</v>
      </c>
      <c r="R1096" s="1">
        <v>1161100</v>
      </c>
      <c r="S1096" s="1">
        <v>4362600</v>
      </c>
      <c r="T1096" s="1">
        <v>4328400</v>
      </c>
      <c r="U1096" s="1">
        <v>2370400</v>
      </c>
      <c r="V1096" s="1">
        <v>2742500</v>
      </c>
      <c r="W1096" s="1">
        <v>6306600</v>
      </c>
    </row>
    <row r="1097" spans="1:23">
      <c r="A1097" s="1" t="s">
        <v>4512</v>
      </c>
      <c r="B1097" s="1" t="s">
        <v>4512</v>
      </c>
      <c r="C1097" s="1" t="s">
        <v>4513</v>
      </c>
      <c r="D1097" s="1" t="s">
        <v>4514</v>
      </c>
      <c r="E1097" s="1" t="s">
        <v>4515</v>
      </c>
      <c r="F1097" s="1" t="s">
        <v>28</v>
      </c>
      <c r="G1097" s="1" t="s">
        <v>29</v>
      </c>
      <c r="H1097" s="1" t="s">
        <v>27</v>
      </c>
      <c r="I1097" s="1" t="s">
        <v>28</v>
      </c>
      <c r="J1097" s="1" t="s">
        <v>29</v>
      </c>
      <c r="K1097" s="1" t="s">
        <v>29</v>
      </c>
      <c r="L1097" s="1" t="s">
        <v>28</v>
      </c>
      <c r="M1097" s="1" t="s">
        <v>28</v>
      </c>
      <c r="N1097" s="1">
        <v>7</v>
      </c>
      <c r="O1097" s="1">
        <v>29430000</v>
      </c>
      <c r="P1097" s="1">
        <v>2121000</v>
      </c>
      <c r="Q1097" s="1">
        <v>8952700</v>
      </c>
      <c r="R1097" s="1">
        <v>0</v>
      </c>
      <c r="S1097" s="1">
        <v>7325000</v>
      </c>
      <c r="T1097" s="1">
        <v>1536600</v>
      </c>
      <c r="U1097" s="1">
        <v>1235600</v>
      </c>
      <c r="V1097" s="1">
        <v>4786600</v>
      </c>
      <c r="W1097" s="1">
        <v>5008700</v>
      </c>
    </row>
    <row r="1098" spans="1:23">
      <c r="A1098" s="1" t="s">
        <v>4516</v>
      </c>
      <c r="B1098" s="1" t="s">
        <v>4516</v>
      </c>
      <c r="C1098" s="1" t="s">
        <v>4517</v>
      </c>
      <c r="D1098" s="1" t="s">
        <v>4518</v>
      </c>
      <c r="E1098" s="1" t="s">
        <v>4519</v>
      </c>
      <c r="F1098" s="1" t="s">
        <v>28</v>
      </c>
      <c r="G1098" s="1" t="s">
        <v>28</v>
      </c>
      <c r="H1098" s="1" t="s">
        <v>28</v>
      </c>
      <c r="I1098" s="1" t="s">
        <v>28</v>
      </c>
      <c r="J1098" s="1" t="s">
        <v>28</v>
      </c>
      <c r="K1098" s="1" t="s">
        <v>28</v>
      </c>
      <c r="L1098" s="1" t="s">
        <v>28</v>
      </c>
      <c r="M1098" s="1" t="s">
        <v>28</v>
      </c>
      <c r="N1098" s="1">
        <v>11</v>
      </c>
      <c r="O1098" s="1">
        <v>1644299999.99999</v>
      </c>
      <c r="P1098" s="1">
        <v>115780000</v>
      </c>
      <c r="Q1098" s="1">
        <v>141060000</v>
      </c>
      <c r="R1098" s="1">
        <v>126730000</v>
      </c>
      <c r="S1098" s="1">
        <v>321090000</v>
      </c>
      <c r="T1098" s="1">
        <v>292230000</v>
      </c>
      <c r="U1098" s="1">
        <v>133600000</v>
      </c>
      <c r="V1098" s="1">
        <v>251380000</v>
      </c>
      <c r="W1098" s="1">
        <v>262410000</v>
      </c>
    </row>
    <row r="1099" spans="1:23">
      <c r="A1099" s="1" t="s">
        <v>4520</v>
      </c>
      <c r="B1099" s="1" t="s">
        <v>4520</v>
      </c>
      <c r="C1099" s="1" t="s">
        <v>4521</v>
      </c>
      <c r="D1099" s="1" t="s">
        <v>4522</v>
      </c>
      <c r="E1099" s="1" t="s">
        <v>4523</v>
      </c>
      <c r="F1099" s="1" t="s">
        <v>28</v>
      </c>
      <c r="G1099" s="1" t="s">
        <v>28</v>
      </c>
      <c r="H1099" s="1" t="s">
        <v>28</v>
      </c>
      <c r="I1099" s="1" t="s">
        <v>28</v>
      </c>
      <c r="J1099" s="1" t="s">
        <v>28</v>
      </c>
      <c r="K1099" s="1" t="s">
        <v>28</v>
      </c>
      <c r="L1099" s="1" t="s">
        <v>28</v>
      </c>
      <c r="M1099" s="1" t="s">
        <v>28</v>
      </c>
      <c r="N1099" s="1">
        <v>18</v>
      </c>
      <c r="O1099" s="1">
        <v>694440000</v>
      </c>
      <c r="P1099" s="1">
        <v>57820000</v>
      </c>
      <c r="Q1099" s="1">
        <v>55259000</v>
      </c>
      <c r="R1099" s="1">
        <v>42190000</v>
      </c>
      <c r="S1099" s="1">
        <v>126170000</v>
      </c>
      <c r="T1099" s="1">
        <v>133870000</v>
      </c>
      <c r="U1099" s="1">
        <v>58874000</v>
      </c>
      <c r="V1099" s="1">
        <v>87303000</v>
      </c>
      <c r="W1099" s="1">
        <v>132960000</v>
      </c>
    </row>
    <row r="1100" spans="1:23">
      <c r="A1100" s="1" t="s">
        <v>4524</v>
      </c>
      <c r="B1100" s="1" t="s">
        <v>4524</v>
      </c>
      <c r="C1100" s="1" t="s">
        <v>4525</v>
      </c>
      <c r="D1100" s="1" t="s">
        <v>4526</v>
      </c>
      <c r="E1100" s="1" t="s">
        <v>4527</v>
      </c>
      <c r="F1100" s="1" t="s">
        <v>28</v>
      </c>
      <c r="G1100" s="1" t="s">
        <v>28</v>
      </c>
      <c r="H1100" s="1" t="s">
        <v>28</v>
      </c>
      <c r="I1100" s="1" t="s">
        <v>28</v>
      </c>
      <c r="J1100" s="1" t="s">
        <v>28</v>
      </c>
      <c r="K1100" s="1" t="s">
        <v>28</v>
      </c>
      <c r="L1100" s="1" t="s">
        <v>28</v>
      </c>
      <c r="M1100" s="1" t="s">
        <v>28</v>
      </c>
      <c r="N1100" s="1">
        <v>17</v>
      </c>
      <c r="O1100" s="1">
        <v>73923000</v>
      </c>
      <c r="P1100" s="1">
        <v>4897000</v>
      </c>
      <c r="Q1100" s="1">
        <v>5315700</v>
      </c>
      <c r="R1100" s="1">
        <v>2491800</v>
      </c>
      <c r="S1100" s="1">
        <v>22173000</v>
      </c>
      <c r="T1100" s="1">
        <v>6909200</v>
      </c>
      <c r="U1100" s="1">
        <v>5062000</v>
      </c>
      <c r="V1100" s="1">
        <v>11228000</v>
      </c>
      <c r="W1100" s="1">
        <v>15847000</v>
      </c>
    </row>
    <row r="1101" spans="1:23">
      <c r="A1101" s="1" t="s">
        <v>4528</v>
      </c>
      <c r="B1101" s="1" t="s">
        <v>4528</v>
      </c>
      <c r="C1101" s="1" t="s">
        <v>4529</v>
      </c>
      <c r="D1101" s="1" t="s">
        <v>4530</v>
      </c>
      <c r="E1101" s="1" t="s">
        <v>4531</v>
      </c>
      <c r="F1101" s="1" t="s">
        <v>28</v>
      </c>
      <c r="G1101" s="1" t="s">
        <v>28</v>
      </c>
      <c r="H1101" s="1" t="s">
        <v>28</v>
      </c>
      <c r="I1101" s="1" t="s">
        <v>28</v>
      </c>
      <c r="J1101" s="1" t="s">
        <v>28</v>
      </c>
      <c r="K1101" s="1" t="s">
        <v>28</v>
      </c>
      <c r="L1101" s="1" t="s">
        <v>28</v>
      </c>
      <c r="M1101" s="1" t="s">
        <v>28</v>
      </c>
      <c r="N1101" s="1">
        <v>26</v>
      </c>
      <c r="O1101" s="1">
        <v>56438000</v>
      </c>
      <c r="P1101" s="1">
        <v>2498700</v>
      </c>
      <c r="Q1101" s="1">
        <v>2660700</v>
      </c>
      <c r="R1101" s="1">
        <v>3945900</v>
      </c>
      <c r="S1101" s="1">
        <v>9836100</v>
      </c>
      <c r="T1101" s="1">
        <v>11189000</v>
      </c>
      <c r="U1101" s="1">
        <v>4257500</v>
      </c>
      <c r="V1101" s="1">
        <v>10100000</v>
      </c>
      <c r="W1101" s="1">
        <v>11951000</v>
      </c>
    </row>
    <row r="1102" spans="1:23">
      <c r="A1102" s="1" t="s">
        <v>4532</v>
      </c>
      <c r="B1102" s="1" t="s">
        <v>4532</v>
      </c>
      <c r="C1102" s="1" t="s">
        <v>4533</v>
      </c>
      <c r="D1102" s="1" t="s">
        <v>4534</v>
      </c>
      <c r="E1102" s="1" t="s">
        <v>4535</v>
      </c>
      <c r="F1102" s="1" t="s">
        <v>28</v>
      </c>
      <c r="G1102" s="1" t="s">
        <v>28</v>
      </c>
      <c r="H1102" s="1" t="s">
        <v>28</v>
      </c>
      <c r="I1102" s="1" t="s">
        <v>28</v>
      </c>
      <c r="J1102" s="1" t="s">
        <v>28</v>
      </c>
      <c r="K1102" s="1" t="s">
        <v>28</v>
      </c>
      <c r="L1102" s="1" t="s">
        <v>28</v>
      </c>
      <c r="M1102" s="1" t="s">
        <v>28</v>
      </c>
      <c r="N1102" s="1">
        <v>24</v>
      </c>
      <c r="O1102" s="1">
        <v>99155000</v>
      </c>
      <c r="P1102" s="1">
        <v>4822900</v>
      </c>
      <c r="Q1102" s="1">
        <v>4138300</v>
      </c>
      <c r="R1102" s="1">
        <v>5087300</v>
      </c>
      <c r="S1102" s="1">
        <v>17540000</v>
      </c>
      <c r="T1102" s="1">
        <v>19307000</v>
      </c>
      <c r="U1102" s="1">
        <v>9922300</v>
      </c>
      <c r="V1102" s="1">
        <v>17324000</v>
      </c>
      <c r="W1102" s="1">
        <v>21014000</v>
      </c>
    </row>
    <row r="1103" spans="1:23">
      <c r="A1103" s="1" t="s">
        <v>4536</v>
      </c>
      <c r="B1103" s="1" t="s">
        <v>4536</v>
      </c>
      <c r="C1103" s="1" t="s">
        <v>4537</v>
      </c>
      <c r="D1103" s="1" t="s">
        <v>4538</v>
      </c>
      <c r="E1103" s="1" t="s">
        <v>4539</v>
      </c>
      <c r="F1103" s="1" t="s">
        <v>28</v>
      </c>
      <c r="G1103" s="1" t="s">
        <v>28</v>
      </c>
      <c r="H1103" s="1" t="s">
        <v>28</v>
      </c>
      <c r="I1103" s="1" t="s">
        <v>28</v>
      </c>
      <c r="J1103" s="1" t="s">
        <v>28</v>
      </c>
      <c r="K1103" s="1" t="s">
        <v>28</v>
      </c>
      <c r="L1103" s="1" t="s">
        <v>28</v>
      </c>
      <c r="M1103" s="1" t="s">
        <v>28</v>
      </c>
      <c r="N1103" s="1">
        <v>10</v>
      </c>
      <c r="O1103" s="1">
        <v>3087199999.99999</v>
      </c>
      <c r="P1103" s="1">
        <v>308920000</v>
      </c>
      <c r="Q1103" s="1">
        <v>311930000</v>
      </c>
      <c r="R1103" s="1">
        <v>313840000</v>
      </c>
      <c r="S1103" s="1">
        <v>485980000</v>
      </c>
      <c r="T1103" s="1">
        <v>462240000</v>
      </c>
      <c r="U1103" s="1">
        <v>270580000</v>
      </c>
      <c r="V1103" s="1">
        <v>442680000</v>
      </c>
      <c r="W1103" s="1">
        <v>491010000</v>
      </c>
    </row>
    <row r="1104" spans="1:23">
      <c r="A1104" s="1" t="s">
        <v>4540</v>
      </c>
      <c r="B1104" s="1" t="s">
        <v>4540</v>
      </c>
      <c r="C1104" s="1" t="s">
        <v>4541</v>
      </c>
      <c r="D1104" s="1" t="s">
        <v>4542</v>
      </c>
      <c r="E1104" s="1" t="s">
        <v>4543</v>
      </c>
      <c r="F1104" s="1" t="s">
        <v>28</v>
      </c>
      <c r="G1104" s="1" t="s">
        <v>28</v>
      </c>
      <c r="H1104" s="1" t="s">
        <v>28</v>
      </c>
      <c r="I1104" s="1" t="s">
        <v>28</v>
      </c>
      <c r="J1104" s="1" t="s">
        <v>28</v>
      </c>
      <c r="K1104" s="1" t="s">
        <v>28</v>
      </c>
      <c r="L1104" s="1" t="s">
        <v>28</v>
      </c>
      <c r="M1104" s="1" t="s">
        <v>28</v>
      </c>
      <c r="N1104" s="1">
        <v>9</v>
      </c>
      <c r="O1104" s="1">
        <v>990730000</v>
      </c>
      <c r="P1104" s="1">
        <v>104430000</v>
      </c>
      <c r="Q1104" s="1">
        <v>59865000</v>
      </c>
      <c r="R1104" s="1">
        <v>62461000</v>
      </c>
      <c r="S1104" s="1">
        <v>263040000</v>
      </c>
      <c r="T1104" s="1">
        <v>169780000</v>
      </c>
      <c r="U1104" s="1">
        <v>43562000</v>
      </c>
      <c r="V1104" s="1">
        <v>100380000</v>
      </c>
      <c r="W1104" s="1">
        <v>187220000</v>
      </c>
    </row>
    <row r="1105" spans="1:23">
      <c r="A1105" s="1" t="s">
        <v>4544</v>
      </c>
      <c r="B1105" s="1" t="s">
        <v>4544</v>
      </c>
      <c r="C1105" s="1" t="s">
        <v>4545</v>
      </c>
      <c r="D1105" s="1" t="s">
        <v>4546</v>
      </c>
      <c r="E1105" s="1" t="s">
        <v>4547</v>
      </c>
      <c r="F1105" s="1" t="s">
        <v>28</v>
      </c>
      <c r="G1105" s="1" t="s">
        <v>28</v>
      </c>
      <c r="H1105" s="1" t="s">
        <v>28</v>
      </c>
      <c r="I1105" s="1" t="s">
        <v>28</v>
      </c>
      <c r="J1105" s="1" t="s">
        <v>28</v>
      </c>
      <c r="K1105" s="1" t="s">
        <v>28</v>
      </c>
      <c r="L1105" s="1" t="s">
        <v>28</v>
      </c>
      <c r="M1105" s="1" t="s">
        <v>28</v>
      </c>
      <c r="N1105" s="1">
        <v>11</v>
      </c>
      <c r="O1105" s="1">
        <v>949940000</v>
      </c>
      <c r="P1105" s="1">
        <v>58827000</v>
      </c>
      <c r="Q1105" s="1">
        <v>82494000</v>
      </c>
      <c r="R1105" s="1">
        <v>60641000</v>
      </c>
      <c r="S1105" s="1">
        <v>269530000</v>
      </c>
      <c r="T1105" s="1">
        <v>184880000</v>
      </c>
      <c r="U1105" s="1">
        <v>53338000</v>
      </c>
      <c r="V1105" s="1">
        <v>94935000</v>
      </c>
      <c r="W1105" s="1">
        <v>145290000</v>
      </c>
    </row>
    <row r="1106" spans="1:23">
      <c r="A1106" s="1" t="s">
        <v>4548</v>
      </c>
      <c r="B1106" s="1" t="s">
        <v>4548</v>
      </c>
      <c r="C1106" s="1" t="s">
        <v>4549</v>
      </c>
      <c r="D1106" s="1" t="s">
        <v>4550</v>
      </c>
      <c r="E1106" s="1" t="s">
        <v>4551</v>
      </c>
      <c r="F1106" s="1" t="s">
        <v>28</v>
      </c>
      <c r="G1106" s="1" t="s">
        <v>28</v>
      </c>
      <c r="H1106" s="1" t="s">
        <v>28</v>
      </c>
      <c r="I1106" s="1" t="s">
        <v>28</v>
      </c>
      <c r="J1106" s="1" t="s">
        <v>28</v>
      </c>
      <c r="K1106" s="1" t="s">
        <v>28</v>
      </c>
      <c r="L1106" s="1" t="s">
        <v>28</v>
      </c>
      <c r="M1106" s="1" t="s">
        <v>28</v>
      </c>
      <c r="N1106" s="1">
        <v>17</v>
      </c>
      <c r="O1106" s="1">
        <v>1403900000</v>
      </c>
      <c r="P1106" s="1">
        <v>102160000</v>
      </c>
      <c r="Q1106" s="1">
        <v>154460000</v>
      </c>
      <c r="R1106" s="1">
        <v>144460000</v>
      </c>
      <c r="S1106" s="1">
        <v>119960000</v>
      </c>
      <c r="T1106" s="1">
        <v>137160000</v>
      </c>
      <c r="U1106" s="1">
        <v>179330000</v>
      </c>
      <c r="V1106" s="1">
        <v>273990000</v>
      </c>
      <c r="W1106" s="1">
        <v>292410000</v>
      </c>
    </row>
    <row r="1107" spans="1:23">
      <c r="A1107" s="1" t="s">
        <v>4552</v>
      </c>
      <c r="B1107" s="1" t="s">
        <v>4552</v>
      </c>
      <c r="C1107" s="1" t="s">
        <v>4553</v>
      </c>
      <c r="D1107" s="1" t="s">
        <v>4554</v>
      </c>
      <c r="E1107" s="1" t="s">
        <v>4555</v>
      </c>
      <c r="F1107" s="1" t="s">
        <v>28</v>
      </c>
      <c r="G1107" s="1" t="s">
        <v>28</v>
      </c>
      <c r="H1107" s="1" t="s">
        <v>28</v>
      </c>
      <c r="I1107" s="1" t="s">
        <v>28</v>
      </c>
      <c r="J1107" s="1" t="s">
        <v>28</v>
      </c>
      <c r="K1107" s="1" t="s">
        <v>28</v>
      </c>
      <c r="L1107" s="1" t="s">
        <v>28</v>
      </c>
      <c r="M1107" s="1" t="s">
        <v>28</v>
      </c>
      <c r="N1107" s="1">
        <v>4</v>
      </c>
      <c r="O1107" s="1">
        <v>2688800000</v>
      </c>
      <c r="P1107" s="1">
        <v>219000000</v>
      </c>
      <c r="Q1107" s="1">
        <v>176960000</v>
      </c>
      <c r="R1107" s="1">
        <v>141380000</v>
      </c>
      <c r="S1107" s="1">
        <v>725270000</v>
      </c>
      <c r="T1107" s="1">
        <v>463070000</v>
      </c>
      <c r="U1107" s="1">
        <v>158000000</v>
      </c>
      <c r="V1107" s="1">
        <v>358980000</v>
      </c>
      <c r="W1107" s="1">
        <v>446150000</v>
      </c>
    </row>
    <row r="1108" spans="1:23">
      <c r="A1108" s="1" t="s">
        <v>4556</v>
      </c>
      <c r="B1108" s="1" t="s">
        <v>4556</v>
      </c>
      <c r="C1108" s="1" t="s">
        <v>4557</v>
      </c>
      <c r="D1108" s="1" t="s">
        <v>4558</v>
      </c>
      <c r="E1108" s="1" t="s">
        <v>4559</v>
      </c>
      <c r="F1108" s="1" t="s">
        <v>28</v>
      </c>
      <c r="G1108" s="1" t="s">
        <v>28</v>
      </c>
      <c r="H1108" s="1" t="s">
        <v>28</v>
      </c>
      <c r="I1108" s="1" t="s">
        <v>28</v>
      </c>
      <c r="J1108" s="1" t="s">
        <v>28</v>
      </c>
      <c r="K1108" s="1" t="s">
        <v>28</v>
      </c>
      <c r="L1108" s="1" t="s">
        <v>28</v>
      </c>
      <c r="M1108" s="1" t="s">
        <v>28</v>
      </c>
      <c r="N1108" s="1">
        <v>6</v>
      </c>
      <c r="O1108" s="1">
        <v>993590000</v>
      </c>
      <c r="P1108" s="1">
        <v>46214000</v>
      </c>
      <c r="Q1108" s="1">
        <v>46204000</v>
      </c>
      <c r="R1108" s="1">
        <v>37617000</v>
      </c>
      <c r="S1108" s="1">
        <v>340730000</v>
      </c>
      <c r="T1108" s="1">
        <v>226130000</v>
      </c>
      <c r="U1108" s="1">
        <v>46380000</v>
      </c>
      <c r="V1108" s="1">
        <v>86019000</v>
      </c>
      <c r="W1108" s="1">
        <v>164300000</v>
      </c>
    </row>
    <row r="1109" spans="1:23">
      <c r="A1109" s="1" t="s">
        <v>4560</v>
      </c>
      <c r="B1109" s="1" t="s">
        <v>4560</v>
      </c>
      <c r="C1109" s="1" t="s">
        <v>4561</v>
      </c>
      <c r="D1109" s="1" t="s">
        <v>4562</v>
      </c>
      <c r="E1109" s="1" t="s">
        <v>4563</v>
      </c>
      <c r="F1109" s="1" t="s">
        <v>28</v>
      </c>
      <c r="G1109" s="1" t="s">
        <v>28</v>
      </c>
      <c r="H1109" s="1" t="s">
        <v>28</v>
      </c>
      <c r="I1109" s="1" t="s">
        <v>28</v>
      </c>
      <c r="J1109" s="1" t="s">
        <v>28</v>
      </c>
      <c r="K1109" s="1" t="s">
        <v>28</v>
      </c>
      <c r="L1109" s="1" t="s">
        <v>28</v>
      </c>
      <c r="M1109" s="1" t="s">
        <v>28</v>
      </c>
      <c r="N1109" s="1">
        <v>9</v>
      </c>
      <c r="O1109" s="1">
        <v>3614299999.99999</v>
      </c>
      <c r="P1109" s="1">
        <v>362940000</v>
      </c>
      <c r="Q1109" s="1">
        <v>339940000</v>
      </c>
      <c r="R1109" s="1">
        <v>264570000</v>
      </c>
      <c r="S1109" s="1">
        <v>829120000</v>
      </c>
      <c r="T1109" s="1">
        <v>554420000</v>
      </c>
      <c r="U1109" s="1">
        <v>303240000</v>
      </c>
      <c r="V1109" s="1">
        <v>433800000</v>
      </c>
      <c r="W1109" s="1">
        <v>526250000</v>
      </c>
    </row>
    <row r="1110" spans="1:23">
      <c r="A1110" s="1" t="s">
        <v>4564</v>
      </c>
      <c r="B1110" s="1" t="s">
        <v>4564</v>
      </c>
      <c r="C1110" s="1" t="s">
        <v>4565</v>
      </c>
      <c r="D1110" s="1" t="s">
        <v>4566</v>
      </c>
      <c r="E1110" s="1" t="s">
        <v>4567</v>
      </c>
      <c r="F1110" s="1" t="s">
        <v>29</v>
      </c>
      <c r="G1110" s="1" t="s">
        <v>28</v>
      </c>
      <c r="H1110" s="1" t="s">
        <v>28</v>
      </c>
      <c r="I1110" s="1" t="s">
        <v>28</v>
      </c>
      <c r="J1110" s="1" t="s">
        <v>28</v>
      </c>
      <c r="K1110" s="1" t="s">
        <v>28</v>
      </c>
      <c r="L1110" s="1" t="s">
        <v>28</v>
      </c>
      <c r="M1110" s="1" t="s">
        <v>28</v>
      </c>
      <c r="N1110" s="1">
        <v>2</v>
      </c>
      <c r="O1110" s="1">
        <v>150380000</v>
      </c>
      <c r="P1110" s="1">
        <v>2884600</v>
      </c>
      <c r="Q1110" s="1">
        <v>25619000</v>
      </c>
      <c r="R1110" s="1">
        <v>24023000</v>
      </c>
      <c r="S1110" s="1">
        <v>28257000</v>
      </c>
      <c r="T1110" s="1">
        <v>17710000</v>
      </c>
      <c r="U1110" s="1">
        <v>19920000</v>
      </c>
      <c r="V1110" s="1">
        <v>34853000</v>
      </c>
      <c r="W1110" s="1">
        <v>0</v>
      </c>
    </row>
    <row r="1111" spans="1:23">
      <c r="A1111" s="1" t="s">
        <v>4568</v>
      </c>
      <c r="B1111" s="1" t="s">
        <v>4568</v>
      </c>
      <c r="C1111" s="1" t="s">
        <v>4569</v>
      </c>
      <c r="D1111" s="1" t="s">
        <v>4570</v>
      </c>
      <c r="E1111" s="1" t="s">
        <v>4571</v>
      </c>
      <c r="F1111" s="1" t="s">
        <v>28</v>
      </c>
      <c r="G1111" s="1" t="s">
        <v>28</v>
      </c>
      <c r="H1111" s="1" t="s">
        <v>28</v>
      </c>
      <c r="I1111" s="1" t="s">
        <v>28</v>
      </c>
      <c r="J1111" s="1" t="s">
        <v>28</v>
      </c>
      <c r="K1111" s="1" t="s">
        <v>28</v>
      </c>
      <c r="L1111" s="1" t="s">
        <v>28</v>
      </c>
      <c r="M1111" s="1" t="s">
        <v>28</v>
      </c>
      <c r="N1111" s="1">
        <v>9</v>
      </c>
      <c r="O1111" s="1">
        <v>2697300000</v>
      </c>
      <c r="P1111" s="1">
        <v>223380000</v>
      </c>
      <c r="Q1111" s="1">
        <v>221500000</v>
      </c>
      <c r="R1111" s="1">
        <v>191610000</v>
      </c>
      <c r="S1111" s="1">
        <v>562900000</v>
      </c>
      <c r="T1111" s="1">
        <v>491250000</v>
      </c>
      <c r="U1111" s="1">
        <v>206990000</v>
      </c>
      <c r="V1111" s="1">
        <v>369760000</v>
      </c>
      <c r="W1111" s="1">
        <v>429950000</v>
      </c>
    </row>
    <row r="1112" spans="1:23">
      <c r="A1112" s="1" t="s">
        <v>4572</v>
      </c>
      <c r="B1112" s="1" t="s">
        <v>4572</v>
      </c>
      <c r="C1112" s="1" t="s">
        <v>4573</v>
      </c>
      <c r="D1112" s="1" t="s">
        <v>4574</v>
      </c>
      <c r="E1112" s="1" t="s">
        <v>4575</v>
      </c>
      <c r="F1112" s="1" t="s">
        <v>28</v>
      </c>
      <c r="G1112" s="1" t="s">
        <v>28</v>
      </c>
      <c r="H1112" s="1" t="s">
        <v>28</v>
      </c>
      <c r="I1112" s="1" t="s">
        <v>28</v>
      </c>
      <c r="J1112" s="1" t="s">
        <v>28</v>
      </c>
      <c r="K1112" s="1" t="s">
        <v>28</v>
      </c>
      <c r="L1112" s="1" t="s">
        <v>28</v>
      </c>
      <c r="M1112" s="1" t="s">
        <v>28</v>
      </c>
      <c r="N1112" s="1">
        <v>10</v>
      </c>
      <c r="O1112" s="1">
        <v>1489599999.99999</v>
      </c>
      <c r="P1112" s="1">
        <v>117120000</v>
      </c>
      <c r="Q1112" s="1">
        <v>113250000</v>
      </c>
      <c r="R1112" s="1">
        <v>66260000</v>
      </c>
      <c r="S1112" s="1">
        <v>412190000</v>
      </c>
      <c r="T1112" s="1">
        <v>284050000</v>
      </c>
      <c r="U1112" s="1">
        <v>66973000</v>
      </c>
      <c r="V1112" s="1">
        <v>171960000</v>
      </c>
      <c r="W1112" s="1">
        <v>257800000</v>
      </c>
    </row>
    <row r="1113" spans="1:23">
      <c r="A1113" s="1" t="s">
        <v>4576</v>
      </c>
      <c r="B1113" s="1" t="s">
        <v>4576</v>
      </c>
      <c r="C1113" s="1" t="s">
        <v>4577</v>
      </c>
      <c r="D1113" s="1" t="s">
        <v>4578</v>
      </c>
      <c r="E1113" s="1" t="s">
        <v>4579</v>
      </c>
      <c r="F1113" s="1" t="s">
        <v>28</v>
      </c>
      <c r="G1113" s="1" t="s">
        <v>28</v>
      </c>
      <c r="H1113" s="1" t="s">
        <v>28</v>
      </c>
      <c r="I1113" s="1" t="s">
        <v>28</v>
      </c>
      <c r="J1113" s="1" t="s">
        <v>28</v>
      </c>
      <c r="K1113" s="1" t="s">
        <v>28</v>
      </c>
      <c r="L1113" s="1" t="s">
        <v>28</v>
      </c>
      <c r="M1113" s="1" t="s">
        <v>28</v>
      </c>
      <c r="N1113" s="1">
        <v>4</v>
      </c>
      <c r="O1113" s="1">
        <v>837850000</v>
      </c>
      <c r="P1113" s="1">
        <v>67827000</v>
      </c>
      <c r="Q1113" s="1">
        <v>42868000</v>
      </c>
      <c r="R1113" s="1">
        <v>35638000</v>
      </c>
      <c r="S1113" s="1">
        <v>196690000</v>
      </c>
      <c r="T1113" s="1">
        <v>76464000</v>
      </c>
      <c r="U1113" s="1">
        <v>59033000</v>
      </c>
      <c r="V1113" s="1">
        <v>204370000</v>
      </c>
      <c r="W1113" s="1">
        <v>154950000</v>
      </c>
    </row>
    <row r="1114" spans="1:23">
      <c r="A1114" s="1" t="s">
        <v>4580</v>
      </c>
      <c r="B1114" s="1" t="s">
        <v>4580</v>
      </c>
      <c r="C1114" s="1" t="s">
        <v>4581</v>
      </c>
      <c r="D1114" s="1" t="s">
        <v>4582</v>
      </c>
      <c r="E1114" s="1" t="s">
        <v>4583</v>
      </c>
      <c r="F1114" s="1" t="s">
        <v>28</v>
      </c>
      <c r="G1114" s="1" t="s">
        <v>28</v>
      </c>
      <c r="H1114" s="1" t="s">
        <v>28</v>
      </c>
      <c r="I1114" s="1" t="s">
        <v>28</v>
      </c>
      <c r="J1114" s="1" t="s">
        <v>28</v>
      </c>
      <c r="K1114" s="1" t="s">
        <v>28</v>
      </c>
      <c r="L1114" s="1" t="s">
        <v>28</v>
      </c>
      <c r="M1114" s="1" t="s">
        <v>28</v>
      </c>
      <c r="N1114" s="1">
        <v>3</v>
      </c>
      <c r="O1114" s="1">
        <v>570810000</v>
      </c>
      <c r="P1114" s="1">
        <v>66146000</v>
      </c>
      <c r="Q1114" s="1">
        <v>48708000</v>
      </c>
      <c r="R1114" s="1">
        <v>30794000</v>
      </c>
      <c r="S1114" s="1">
        <v>98713000</v>
      </c>
      <c r="T1114" s="1">
        <v>56238000</v>
      </c>
      <c r="U1114" s="1">
        <v>34256000</v>
      </c>
      <c r="V1114" s="1">
        <v>91209000</v>
      </c>
      <c r="W1114" s="1">
        <v>144750000</v>
      </c>
    </row>
    <row r="1115" spans="1:23">
      <c r="A1115" s="1" t="s">
        <v>4584</v>
      </c>
      <c r="B1115" s="1" t="s">
        <v>4584</v>
      </c>
      <c r="C1115" s="1" t="s">
        <v>4585</v>
      </c>
      <c r="D1115" s="1" t="s">
        <v>4586</v>
      </c>
      <c r="E1115" s="1" t="s">
        <v>4587</v>
      </c>
      <c r="F1115" s="1" t="s">
        <v>28</v>
      </c>
      <c r="G1115" s="1" t="s">
        <v>28</v>
      </c>
      <c r="H1115" s="1" t="s">
        <v>28</v>
      </c>
      <c r="I1115" s="1" t="s">
        <v>28</v>
      </c>
      <c r="J1115" s="1" t="s">
        <v>28</v>
      </c>
      <c r="K1115" s="1" t="s">
        <v>28</v>
      </c>
      <c r="L1115" s="1" t="s">
        <v>28</v>
      </c>
      <c r="M1115" s="1" t="s">
        <v>28</v>
      </c>
      <c r="N1115" s="1">
        <v>3</v>
      </c>
      <c r="O1115" s="1">
        <v>489720000</v>
      </c>
      <c r="P1115" s="1">
        <v>69121000</v>
      </c>
      <c r="Q1115" s="1">
        <v>14772000</v>
      </c>
      <c r="R1115" s="1">
        <v>15769000</v>
      </c>
      <c r="S1115" s="1">
        <v>72300000</v>
      </c>
      <c r="T1115" s="1">
        <v>32761000</v>
      </c>
      <c r="U1115" s="1">
        <v>21135000</v>
      </c>
      <c r="V1115" s="1">
        <v>143700000</v>
      </c>
      <c r="W1115" s="1">
        <v>120170000</v>
      </c>
    </row>
    <row r="1116" spans="1:23">
      <c r="A1116" s="1" t="s">
        <v>4588</v>
      </c>
      <c r="B1116" s="1" t="s">
        <v>4588</v>
      </c>
      <c r="C1116" s="1" t="s">
        <v>4589</v>
      </c>
      <c r="D1116" s="1" t="s">
        <v>4590</v>
      </c>
      <c r="E1116" s="1" t="s">
        <v>4591</v>
      </c>
      <c r="F1116" s="1" t="s">
        <v>28</v>
      </c>
      <c r="G1116" s="1" t="s">
        <v>28</v>
      </c>
      <c r="H1116" s="1" t="s">
        <v>28</v>
      </c>
      <c r="I1116" s="1" t="s">
        <v>28</v>
      </c>
      <c r="J1116" s="1" t="s">
        <v>28</v>
      </c>
      <c r="K1116" s="1" t="s">
        <v>28</v>
      </c>
      <c r="L1116" s="1" t="s">
        <v>28</v>
      </c>
      <c r="M1116" s="1" t="s">
        <v>28</v>
      </c>
      <c r="N1116" s="1">
        <v>4</v>
      </c>
      <c r="O1116" s="1">
        <v>473760000</v>
      </c>
      <c r="P1116" s="1">
        <v>33336000</v>
      </c>
      <c r="Q1116" s="1">
        <v>51073000</v>
      </c>
      <c r="R1116" s="1">
        <v>32328000</v>
      </c>
      <c r="S1116" s="1">
        <v>96414000</v>
      </c>
      <c r="T1116" s="1">
        <v>50440000</v>
      </c>
      <c r="U1116" s="1">
        <v>34994000</v>
      </c>
      <c r="V1116" s="1">
        <v>75183000</v>
      </c>
      <c r="W1116" s="1">
        <v>99994000</v>
      </c>
    </row>
    <row r="1117" spans="1:23">
      <c r="A1117" s="1" t="s">
        <v>4592</v>
      </c>
      <c r="B1117" s="1" t="s">
        <v>4592</v>
      </c>
      <c r="C1117" s="1" t="s">
        <v>4593</v>
      </c>
      <c r="D1117" s="1" t="s">
        <v>4594</v>
      </c>
      <c r="E1117" s="1" t="s">
        <v>4595</v>
      </c>
      <c r="F1117" s="1" t="s">
        <v>28</v>
      </c>
      <c r="G1117" s="1" t="s">
        <v>28</v>
      </c>
      <c r="H1117" s="1" t="s">
        <v>28</v>
      </c>
      <c r="I1117" s="1" t="s">
        <v>28</v>
      </c>
      <c r="J1117" s="1" t="s">
        <v>28</v>
      </c>
      <c r="K1117" s="1" t="s">
        <v>28</v>
      </c>
      <c r="L1117" s="1" t="s">
        <v>28</v>
      </c>
      <c r="M1117" s="1" t="s">
        <v>28</v>
      </c>
      <c r="N1117" s="1">
        <v>8</v>
      </c>
      <c r="O1117" s="1">
        <v>1876899999.99999</v>
      </c>
      <c r="P1117" s="1">
        <v>202940000</v>
      </c>
      <c r="Q1117" s="1">
        <v>198610000</v>
      </c>
      <c r="R1117" s="1">
        <v>137590000</v>
      </c>
      <c r="S1117" s="1">
        <v>281740000</v>
      </c>
      <c r="T1117" s="1">
        <v>127490000</v>
      </c>
      <c r="U1117" s="1">
        <v>162170000</v>
      </c>
      <c r="V1117" s="1">
        <v>372670000</v>
      </c>
      <c r="W1117" s="1">
        <v>393720000</v>
      </c>
    </row>
    <row r="1118" spans="1:23">
      <c r="A1118" s="1" t="s">
        <v>4596</v>
      </c>
      <c r="B1118" s="1" t="s">
        <v>4596</v>
      </c>
      <c r="C1118" s="1" t="s">
        <v>4597</v>
      </c>
      <c r="D1118" s="1" t="s">
        <v>4598</v>
      </c>
      <c r="E1118" s="1" t="s">
        <v>4599</v>
      </c>
      <c r="F1118" s="1" t="s">
        <v>28</v>
      </c>
      <c r="G1118" s="1" t="s">
        <v>28</v>
      </c>
      <c r="H1118" s="1" t="s">
        <v>28</v>
      </c>
      <c r="I1118" s="1" t="s">
        <v>28</v>
      </c>
      <c r="J1118" s="1" t="s">
        <v>28</v>
      </c>
      <c r="K1118" s="1" t="s">
        <v>28</v>
      </c>
      <c r="L1118" s="1" t="s">
        <v>28</v>
      </c>
      <c r="M1118" s="1" t="s">
        <v>28</v>
      </c>
      <c r="N1118" s="1">
        <v>6</v>
      </c>
      <c r="O1118" s="1">
        <v>2567500000</v>
      </c>
      <c r="P1118" s="1">
        <v>236120000</v>
      </c>
      <c r="Q1118" s="1">
        <v>219600000</v>
      </c>
      <c r="R1118" s="1">
        <v>216470000</v>
      </c>
      <c r="S1118" s="1">
        <v>377270000</v>
      </c>
      <c r="T1118" s="1">
        <v>206600000</v>
      </c>
      <c r="U1118" s="1">
        <v>292740000</v>
      </c>
      <c r="V1118" s="1">
        <v>532460000</v>
      </c>
      <c r="W1118" s="1">
        <v>486220000</v>
      </c>
    </row>
    <row r="1119" spans="1:23">
      <c r="A1119" s="1" t="s">
        <v>4600</v>
      </c>
      <c r="B1119" s="1" t="s">
        <v>4600</v>
      </c>
      <c r="C1119" s="1" t="s">
        <v>4601</v>
      </c>
      <c r="D1119" s="1" t="s">
        <v>4602</v>
      </c>
      <c r="E1119" s="1" t="s">
        <v>4603</v>
      </c>
      <c r="F1119" s="1" t="s">
        <v>28</v>
      </c>
      <c r="G1119" s="1" t="s">
        <v>28</v>
      </c>
      <c r="H1119" s="1" t="s">
        <v>28</v>
      </c>
      <c r="I1119" s="1" t="s">
        <v>28</v>
      </c>
      <c r="J1119" s="1" t="s">
        <v>28</v>
      </c>
      <c r="K1119" s="1" t="s">
        <v>28</v>
      </c>
      <c r="L1119" s="1" t="s">
        <v>28</v>
      </c>
      <c r="M1119" s="1" t="s">
        <v>28</v>
      </c>
      <c r="N1119" s="1">
        <v>20</v>
      </c>
      <c r="O1119" s="1">
        <v>158750000</v>
      </c>
      <c r="P1119" s="1">
        <v>13408000</v>
      </c>
      <c r="Q1119" s="1">
        <v>16098000</v>
      </c>
      <c r="R1119" s="1">
        <v>15734000</v>
      </c>
      <c r="S1119" s="1">
        <v>16996000</v>
      </c>
      <c r="T1119" s="1">
        <v>25894000</v>
      </c>
      <c r="U1119" s="1">
        <v>15560000</v>
      </c>
      <c r="V1119" s="1">
        <v>27508000</v>
      </c>
      <c r="W1119" s="1">
        <v>27551000</v>
      </c>
    </row>
    <row r="1120" spans="1:23">
      <c r="A1120" s="1" t="s">
        <v>4604</v>
      </c>
      <c r="B1120" s="1" t="s">
        <v>4604</v>
      </c>
      <c r="C1120" s="1" t="s">
        <v>4605</v>
      </c>
      <c r="D1120" s="1" t="s">
        <v>4606</v>
      </c>
      <c r="E1120" s="1" t="s">
        <v>4607</v>
      </c>
      <c r="F1120" s="1" t="s">
        <v>28</v>
      </c>
      <c r="G1120" s="1" t="s">
        <v>28</v>
      </c>
      <c r="H1120" s="1" t="s">
        <v>28</v>
      </c>
      <c r="I1120" s="1" t="s">
        <v>28</v>
      </c>
      <c r="J1120" s="1" t="s">
        <v>28</v>
      </c>
      <c r="K1120" s="1" t="s">
        <v>28</v>
      </c>
      <c r="L1120" s="1" t="s">
        <v>28</v>
      </c>
      <c r="M1120" s="1" t="s">
        <v>28</v>
      </c>
      <c r="N1120" s="1">
        <v>10</v>
      </c>
      <c r="O1120" s="1">
        <v>4002799999.99999</v>
      </c>
      <c r="P1120" s="1">
        <v>309130000</v>
      </c>
      <c r="Q1120" s="1">
        <v>212920000</v>
      </c>
      <c r="R1120" s="1">
        <v>201590000</v>
      </c>
      <c r="S1120" s="1">
        <v>945540000</v>
      </c>
      <c r="T1120" s="1">
        <v>937100000</v>
      </c>
      <c r="U1120" s="1">
        <v>166100000</v>
      </c>
      <c r="V1120" s="1">
        <v>572050000</v>
      </c>
      <c r="W1120" s="1">
        <v>658390000</v>
      </c>
    </row>
    <row r="1121" spans="1:23">
      <c r="A1121" s="1" t="s">
        <v>4608</v>
      </c>
      <c r="B1121" s="1" t="s">
        <v>4608</v>
      </c>
      <c r="C1121" s="1" t="s">
        <v>4609</v>
      </c>
      <c r="D1121" s="1" t="s">
        <v>4610</v>
      </c>
      <c r="E1121" s="1" t="s">
        <v>4611</v>
      </c>
      <c r="F1121" s="1" t="s">
        <v>29</v>
      </c>
      <c r="G1121" s="1" t="s">
        <v>28</v>
      </c>
      <c r="H1121" s="1" t="s">
        <v>28</v>
      </c>
      <c r="I1121" s="1" t="s">
        <v>28</v>
      </c>
      <c r="J1121" s="1" t="s">
        <v>28</v>
      </c>
      <c r="K1121" s="1" t="s">
        <v>28</v>
      </c>
      <c r="L1121" s="1" t="s">
        <v>28</v>
      </c>
      <c r="M1121" s="1" t="s">
        <v>28</v>
      </c>
      <c r="N1121" s="1">
        <v>11</v>
      </c>
      <c r="O1121" s="1">
        <v>8431300</v>
      </c>
      <c r="P1121" s="1">
        <v>1199900</v>
      </c>
      <c r="Q1121" s="1">
        <v>1480400</v>
      </c>
      <c r="R1121" s="1">
        <v>1237500</v>
      </c>
      <c r="S1121" s="1">
        <v>1473500</v>
      </c>
      <c r="T1121" s="1">
        <v>1353800</v>
      </c>
      <c r="U1121" s="1">
        <v>1686300</v>
      </c>
      <c r="V1121" s="1">
        <v>916510</v>
      </c>
      <c r="W1121" s="1">
        <v>0</v>
      </c>
    </row>
    <row r="1122" spans="1:23">
      <c r="A1122" s="1" t="s">
        <v>4612</v>
      </c>
      <c r="B1122" s="1" t="s">
        <v>4612</v>
      </c>
      <c r="C1122" s="1" t="s">
        <v>4613</v>
      </c>
      <c r="D1122" s="1" t="s">
        <v>4614</v>
      </c>
      <c r="E1122" s="1" t="s">
        <v>4615</v>
      </c>
      <c r="F1122" s="1" t="s">
        <v>28</v>
      </c>
      <c r="G1122" s="1" t="s">
        <v>28</v>
      </c>
      <c r="H1122" s="1" t="s">
        <v>28</v>
      </c>
      <c r="I1122" s="1" t="s">
        <v>28</v>
      </c>
      <c r="J1122" s="1" t="s">
        <v>28</v>
      </c>
      <c r="K1122" s="1" t="s">
        <v>28</v>
      </c>
      <c r="L1122" s="1" t="s">
        <v>28</v>
      </c>
      <c r="M1122" s="1" t="s">
        <v>28</v>
      </c>
      <c r="N1122" s="1">
        <v>24</v>
      </c>
      <c r="O1122" s="1">
        <v>101820000</v>
      </c>
      <c r="P1122" s="1">
        <v>10735000</v>
      </c>
      <c r="Q1122" s="1">
        <v>8292000</v>
      </c>
      <c r="R1122" s="1">
        <v>6732300</v>
      </c>
      <c r="S1122" s="1">
        <v>19654000</v>
      </c>
      <c r="T1122" s="1">
        <v>20368000</v>
      </c>
      <c r="U1122" s="1">
        <v>6885400</v>
      </c>
      <c r="V1122" s="1">
        <v>16470000</v>
      </c>
      <c r="W1122" s="1">
        <v>12684000</v>
      </c>
    </row>
    <row r="1123" spans="1:23">
      <c r="A1123" s="1" t="s">
        <v>4616</v>
      </c>
      <c r="B1123" s="1" t="s">
        <v>4616</v>
      </c>
      <c r="C1123" s="1" t="s">
        <v>4617</v>
      </c>
      <c r="D1123" s="1" t="s">
        <v>4618</v>
      </c>
      <c r="E1123" s="1" t="s">
        <v>4619</v>
      </c>
      <c r="F1123" s="1" t="s">
        <v>28</v>
      </c>
      <c r="G1123" s="1" t="s">
        <v>28</v>
      </c>
      <c r="H1123" s="1" t="s">
        <v>28</v>
      </c>
      <c r="I1123" s="1" t="s">
        <v>28</v>
      </c>
      <c r="J1123" s="1" t="s">
        <v>28</v>
      </c>
      <c r="K1123" s="1" t="s">
        <v>28</v>
      </c>
      <c r="L1123" s="1" t="s">
        <v>28</v>
      </c>
      <c r="M1123" s="1" t="s">
        <v>28</v>
      </c>
      <c r="N1123" s="1">
        <v>13</v>
      </c>
      <c r="O1123" s="1">
        <v>119510000</v>
      </c>
      <c r="P1123" s="1">
        <v>12204000</v>
      </c>
      <c r="Q1123" s="1">
        <v>15826000</v>
      </c>
      <c r="R1123" s="1">
        <v>11359000</v>
      </c>
      <c r="S1123" s="1">
        <v>10600000</v>
      </c>
      <c r="T1123" s="1">
        <v>11517000</v>
      </c>
      <c r="U1123" s="1">
        <v>11281000</v>
      </c>
      <c r="V1123" s="1">
        <v>25009000</v>
      </c>
      <c r="W1123" s="1">
        <v>21718000</v>
      </c>
    </row>
    <row r="1124" spans="1:23">
      <c r="A1124" s="1" t="s">
        <v>4620</v>
      </c>
      <c r="B1124" s="1" t="s">
        <v>4620</v>
      </c>
      <c r="C1124" s="1" t="s">
        <v>4621</v>
      </c>
      <c r="D1124" s="1" t="s">
        <v>4622</v>
      </c>
      <c r="E1124" s="1" t="s">
        <v>4623</v>
      </c>
      <c r="F1124" s="1" t="s">
        <v>27</v>
      </c>
      <c r="G1124" s="1" t="s">
        <v>29</v>
      </c>
      <c r="H1124" s="1" t="s">
        <v>27</v>
      </c>
      <c r="I1124" s="1" t="s">
        <v>29</v>
      </c>
      <c r="J1124" s="1" t="s">
        <v>27</v>
      </c>
      <c r="K1124" s="1" t="s">
        <v>29</v>
      </c>
      <c r="L1124" s="1" t="s">
        <v>28</v>
      </c>
      <c r="M1124" s="1" t="s">
        <v>29</v>
      </c>
      <c r="N1124" s="1">
        <v>7</v>
      </c>
      <c r="O1124" s="1">
        <v>2498000</v>
      </c>
      <c r="P1124" s="1">
        <v>0</v>
      </c>
      <c r="Q1124" s="1">
        <v>519480</v>
      </c>
      <c r="R1124" s="1">
        <v>0</v>
      </c>
      <c r="S1124" s="1">
        <v>429920</v>
      </c>
      <c r="T1124" s="1">
        <v>0</v>
      </c>
      <c r="U1124" s="1">
        <v>507920</v>
      </c>
      <c r="V1124" s="1">
        <v>2498000</v>
      </c>
      <c r="W1124" s="1">
        <v>1180500</v>
      </c>
    </row>
    <row r="1125" spans="1:23">
      <c r="A1125" s="1" t="s">
        <v>4624</v>
      </c>
      <c r="B1125" s="1" t="s">
        <v>4625</v>
      </c>
      <c r="C1125" s="1" t="s">
        <v>4626</v>
      </c>
      <c r="D1125" s="1" t="s">
        <v>4627</v>
      </c>
      <c r="E1125" s="1" t="s">
        <v>4628</v>
      </c>
      <c r="F1125" s="1" t="s">
        <v>28</v>
      </c>
      <c r="G1125" s="1" t="s">
        <v>28</v>
      </c>
      <c r="H1125" s="1" t="s">
        <v>28</v>
      </c>
      <c r="I1125" s="1" t="s">
        <v>28</v>
      </c>
      <c r="J1125" s="1" t="s">
        <v>28</v>
      </c>
      <c r="K1125" s="1" t="s">
        <v>28</v>
      </c>
      <c r="L1125" s="1" t="s">
        <v>28</v>
      </c>
      <c r="M1125" s="1" t="s">
        <v>28</v>
      </c>
      <c r="N1125" s="1">
        <v>15</v>
      </c>
      <c r="O1125" s="1">
        <v>2493900000</v>
      </c>
      <c r="P1125" s="1">
        <v>232000000</v>
      </c>
      <c r="Q1125" s="1">
        <v>229890000</v>
      </c>
      <c r="R1125" s="1">
        <v>229440000</v>
      </c>
      <c r="S1125" s="1">
        <v>418840000</v>
      </c>
      <c r="T1125" s="1">
        <v>423610000</v>
      </c>
      <c r="U1125" s="1">
        <v>202700000</v>
      </c>
      <c r="V1125" s="1">
        <v>374710000</v>
      </c>
      <c r="W1125" s="1">
        <v>382670000</v>
      </c>
    </row>
    <row r="1126" spans="1:23">
      <c r="A1126" s="1" t="s">
        <v>4629</v>
      </c>
      <c r="B1126" s="1" t="s">
        <v>4629</v>
      </c>
      <c r="C1126" s="1" t="s">
        <v>4630</v>
      </c>
      <c r="D1126" s="1" t="s">
        <v>4631</v>
      </c>
      <c r="E1126" s="1" t="s">
        <v>4632</v>
      </c>
      <c r="F1126" s="1" t="s">
        <v>29</v>
      </c>
      <c r="G1126" s="1" t="s">
        <v>28</v>
      </c>
      <c r="H1126" s="1" t="s">
        <v>28</v>
      </c>
      <c r="I1126" s="1" t="s">
        <v>29</v>
      </c>
      <c r="J1126" s="1" t="s">
        <v>29</v>
      </c>
      <c r="K1126" s="1" t="s">
        <v>28</v>
      </c>
      <c r="L1126" s="1" t="s">
        <v>28</v>
      </c>
      <c r="M1126" s="1" t="s">
        <v>29</v>
      </c>
      <c r="N1126" s="1">
        <v>16</v>
      </c>
      <c r="O1126" s="1">
        <v>14896000</v>
      </c>
      <c r="P1126" s="1">
        <v>0</v>
      </c>
      <c r="Q1126" s="1">
        <v>3572300</v>
      </c>
      <c r="R1126" s="1">
        <v>1884700</v>
      </c>
      <c r="S1126" s="1">
        <v>3383700</v>
      </c>
      <c r="T1126" s="1">
        <v>0</v>
      </c>
      <c r="U1126" s="1">
        <v>1792100</v>
      </c>
      <c r="V1126" s="1">
        <v>4263000</v>
      </c>
      <c r="W1126" s="1">
        <v>0</v>
      </c>
    </row>
    <row r="1127" spans="1:23">
      <c r="A1127" s="1" t="s">
        <v>4633</v>
      </c>
      <c r="B1127" s="1" t="s">
        <v>4633</v>
      </c>
      <c r="C1127" s="1" t="s">
        <v>4634</v>
      </c>
      <c r="D1127" s="1" t="s">
        <v>4635</v>
      </c>
      <c r="E1127" s="1" t="s">
        <v>4636</v>
      </c>
      <c r="F1127" s="1" t="s">
        <v>28</v>
      </c>
      <c r="G1127" s="1" t="s">
        <v>28</v>
      </c>
      <c r="H1127" s="1" t="s">
        <v>29</v>
      </c>
      <c r="I1127" s="1" t="s">
        <v>28</v>
      </c>
      <c r="J1127" s="1" t="s">
        <v>28</v>
      </c>
      <c r="K1127" s="1" t="s">
        <v>29</v>
      </c>
      <c r="L1127" s="1" t="s">
        <v>28</v>
      </c>
      <c r="M1127" s="1" t="s">
        <v>28</v>
      </c>
      <c r="N1127" s="1">
        <v>9</v>
      </c>
      <c r="O1127" s="1">
        <v>65902000</v>
      </c>
      <c r="P1127" s="1">
        <v>6338500</v>
      </c>
      <c r="Q1127" s="1">
        <v>5806100</v>
      </c>
      <c r="R1127" s="1">
        <v>4139500</v>
      </c>
      <c r="S1127" s="1">
        <v>11108000</v>
      </c>
      <c r="T1127" s="1">
        <v>12242000</v>
      </c>
      <c r="U1127" s="1">
        <v>5271400</v>
      </c>
      <c r="V1127" s="1">
        <v>7915800</v>
      </c>
      <c r="W1127" s="1">
        <v>13081000</v>
      </c>
    </row>
    <row r="1128" spans="1:23">
      <c r="A1128" s="1" t="s">
        <v>4637</v>
      </c>
      <c r="B1128" s="1" t="s">
        <v>4637</v>
      </c>
      <c r="C1128" s="1" t="s">
        <v>4638</v>
      </c>
      <c r="D1128" s="1" t="s">
        <v>4639</v>
      </c>
      <c r="E1128" s="1" t="s">
        <v>4640</v>
      </c>
      <c r="F1128" s="1" t="s">
        <v>28</v>
      </c>
      <c r="G1128" s="1" t="s">
        <v>28</v>
      </c>
      <c r="H1128" s="1" t="s">
        <v>28</v>
      </c>
      <c r="I1128" s="1" t="s">
        <v>28</v>
      </c>
      <c r="J1128" s="1" t="s">
        <v>28</v>
      </c>
      <c r="K1128" s="1" t="s">
        <v>28</v>
      </c>
      <c r="L1128" s="1" t="s">
        <v>28</v>
      </c>
      <c r="M1128" s="1" t="s">
        <v>28</v>
      </c>
      <c r="N1128" s="1">
        <v>7</v>
      </c>
      <c r="O1128" s="1">
        <v>3194099999.99999</v>
      </c>
      <c r="P1128" s="1">
        <v>272380000</v>
      </c>
      <c r="Q1128" s="1">
        <v>239020000</v>
      </c>
      <c r="R1128" s="1">
        <v>232500000</v>
      </c>
      <c r="S1128" s="1">
        <v>661930000</v>
      </c>
      <c r="T1128" s="1">
        <v>645710000</v>
      </c>
      <c r="U1128" s="1">
        <v>226530000</v>
      </c>
      <c r="V1128" s="1">
        <v>390630000</v>
      </c>
      <c r="W1128" s="1">
        <v>525410000</v>
      </c>
    </row>
    <row r="1129" spans="1:23">
      <c r="A1129" s="1" t="s">
        <v>4641</v>
      </c>
      <c r="B1129" s="1" t="s">
        <v>4641</v>
      </c>
      <c r="C1129" s="1" t="s">
        <v>4642</v>
      </c>
      <c r="D1129" s="1" t="s">
        <v>4643</v>
      </c>
      <c r="E1129" s="1" t="s">
        <v>4644</v>
      </c>
      <c r="F1129" s="1" t="s">
        <v>28</v>
      </c>
      <c r="G1129" s="1" t="s">
        <v>28</v>
      </c>
      <c r="H1129" s="1" t="s">
        <v>28</v>
      </c>
      <c r="I1129" s="1" t="s">
        <v>28</v>
      </c>
      <c r="J1129" s="1" t="s">
        <v>28</v>
      </c>
      <c r="K1129" s="1" t="s">
        <v>28</v>
      </c>
      <c r="L1129" s="1" t="s">
        <v>28</v>
      </c>
      <c r="M1129" s="1" t="s">
        <v>28</v>
      </c>
      <c r="N1129" s="1">
        <v>9</v>
      </c>
      <c r="O1129" s="1">
        <v>2377500000</v>
      </c>
      <c r="P1129" s="1">
        <v>237080000</v>
      </c>
      <c r="Q1129" s="1">
        <v>158880000</v>
      </c>
      <c r="R1129" s="1">
        <v>174150000</v>
      </c>
      <c r="S1129" s="1">
        <v>496860000</v>
      </c>
      <c r="T1129" s="1">
        <v>519210000</v>
      </c>
      <c r="U1129" s="1">
        <v>206150000</v>
      </c>
      <c r="V1129" s="1">
        <v>360670000</v>
      </c>
      <c r="W1129" s="1">
        <v>224540000</v>
      </c>
    </row>
    <row r="1130" spans="1:23">
      <c r="A1130" s="1" t="s">
        <v>4645</v>
      </c>
      <c r="B1130" s="1" t="s">
        <v>4645</v>
      </c>
      <c r="C1130" s="1" t="s">
        <v>4646</v>
      </c>
      <c r="D1130" s="1" t="s">
        <v>4647</v>
      </c>
      <c r="E1130" s="1" t="s">
        <v>4648</v>
      </c>
      <c r="F1130" s="1" t="s">
        <v>28</v>
      </c>
      <c r="G1130" s="1" t="s">
        <v>28</v>
      </c>
      <c r="H1130" s="1" t="s">
        <v>28</v>
      </c>
      <c r="I1130" s="1" t="s">
        <v>28</v>
      </c>
      <c r="J1130" s="1" t="s">
        <v>28</v>
      </c>
      <c r="K1130" s="1" t="s">
        <v>28</v>
      </c>
      <c r="L1130" s="1" t="s">
        <v>28</v>
      </c>
      <c r="M1130" s="1" t="s">
        <v>28</v>
      </c>
      <c r="N1130" s="1">
        <v>6</v>
      </c>
      <c r="O1130" s="1">
        <v>36515000000</v>
      </c>
      <c r="P1130" s="1">
        <v>2531700000</v>
      </c>
      <c r="Q1130" s="1">
        <v>660070000</v>
      </c>
      <c r="R1130" s="1">
        <v>578800000</v>
      </c>
      <c r="S1130" s="1">
        <v>13668000000</v>
      </c>
      <c r="T1130" s="1">
        <v>7629699999.9999905</v>
      </c>
      <c r="U1130" s="1">
        <v>1846499999.99999</v>
      </c>
      <c r="V1130" s="1">
        <v>2453300000</v>
      </c>
      <c r="W1130" s="1">
        <v>7147099999.9999905</v>
      </c>
    </row>
    <row r="1131" spans="1:23">
      <c r="A1131" s="1" t="s">
        <v>4649</v>
      </c>
      <c r="B1131" s="1" t="s">
        <v>4650</v>
      </c>
      <c r="C1131" s="1" t="s">
        <v>4651</v>
      </c>
      <c r="D1131" s="1" t="s">
        <v>4652</v>
      </c>
      <c r="E1131" s="1" t="s">
        <v>4653</v>
      </c>
      <c r="F1131" s="1" t="s">
        <v>28</v>
      </c>
      <c r="G1131" s="1" t="s">
        <v>28</v>
      </c>
      <c r="H1131" s="1" t="s">
        <v>28</v>
      </c>
      <c r="I1131" s="1" t="s">
        <v>28</v>
      </c>
      <c r="J1131" s="1" t="s">
        <v>28</v>
      </c>
      <c r="K1131" s="1" t="s">
        <v>28</v>
      </c>
      <c r="L1131" s="1" t="s">
        <v>28</v>
      </c>
      <c r="M1131" s="1" t="s">
        <v>28</v>
      </c>
      <c r="N1131" s="1">
        <v>15</v>
      </c>
      <c r="O1131" s="1">
        <v>1085600000</v>
      </c>
      <c r="P1131" s="1">
        <v>79300000</v>
      </c>
      <c r="Q1131" s="1">
        <v>58317000</v>
      </c>
      <c r="R1131" s="1">
        <v>70204000</v>
      </c>
      <c r="S1131" s="1">
        <v>254290000</v>
      </c>
      <c r="T1131" s="1">
        <v>296780000</v>
      </c>
      <c r="U1131" s="1">
        <v>85475000</v>
      </c>
      <c r="V1131" s="1">
        <v>90132000</v>
      </c>
      <c r="W1131" s="1">
        <v>151050000</v>
      </c>
    </row>
    <row r="1132" spans="1:23">
      <c r="A1132" s="1" t="s">
        <v>4654</v>
      </c>
      <c r="B1132" s="1" t="s">
        <v>4654</v>
      </c>
      <c r="C1132" s="1" t="s">
        <v>4655</v>
      </c>
      <c r="D1132" s="1" t="s">
        <v>4656</v>
      </c>
      <c r="E1132" s="1" t="s">
        <v>4657</v>
      </c>
      <c r="F1132" s="1" t="s">
        <v>28</v>
      </c>
      <c r="G1132" s="1" t="s">
        <v>28</v>
      </c>
      <c r="H1132" s="1" t="s">
        <v>28</v>
      </c>
      <c r="I1132" s="1" t="s">
        <v>28</v>
      </c>
      <c r="J1132" s="1" t="s">
        <v>28</v>
      </c>
      <c r="K1132" s="1" t="s">
        <v>28</v>
      </c>
      <c r="L1132" s="1" t="s">
        <v>28</v>
      </c>
      <c r="M1132" s="1" t="s">
        <v>28</v>
      </c>
      <c r="N1132" s="1">
        <v>10</v>
      </c>
      <c r="O1132" s="1">
        <v>319760000</v>
      </c>
      <c r="P1132" s="1">
        <v>22283000</v>
      </c>
      <c r="Q1132" s="1">
        <v>23649000</v>
      </c>
      <c r="R1132" s="1">
        <v>21552000</v>
      </c>
      <c r="S1132" s="1">
        <v>48537000</v>
      </c>
      <c r="T1132" s="1">
        <v>60295000</v>
      </c>
      <c r="U1132" s="1">
        <v>21815000</v>
      </c>
      <c r="V1132" s="1">
        <v>52841000</v>
      </c>
      <c r="W1132" s="1">
        <v>68788000</v>
      </c>
    </row>
    <row r="1133" spans="1:23">
      <c r="A1133" s="1" t="s">
        <v>4658</v>
      </c>
      <c r="B1133" s="1" t="s">
        <v>4658</v>
      </c>
      <c r="C1133" s="1" t="s">
        <v>4659</v>
      </c>
      <c r="D1133" s="1" t="s">
        <v>4660</v>
      </c>
      <c r="E1133" s="1" t="s">
        <v>4661</v>
      </c>
      <c r="F1133" s="1" t="s">
        <v>28</v>
      </c>
      <c r="G1133" s="1" t="s">
        <v>28</v>
      </c>
      <c r="H1133" s="1" t="s">
        <v>28</v>
      </c>
      <c r="I1133" s="1" t="s">
        <v>28</v>
      </c>
      <c r="J1133" s="1" t="s">
        <v>28</v>
      </c>
      <c r="K1133" s="1" t="s">
        <v>28</v>
      </c>
      <c r="L1133" s="1" t="s">
        <v>28</v>
      </c>
      <c r="M1133" s="1" t="s">
        <v>28</v>
      </c>
      <c r="N1133" s="1">
        <v>9</v>
      </c>
      <c r="O1133" s="1">
        <v>1435400000</v>
      </c>
      <c r="P1133" s="1">
        <v>128540000</v>
      </c>
      <c r="Q1133" s="1">
        <v>102100000</v>
      </c>
      <c r="R1133" s="1">
        <v>83520000</v>
      </c>
      <c r="S1133" s="1">
        <v>388800000</v>
      </c>
      <c r="T1133" s="1">
        <v>235910000</v>
      </c>
      <c r="U1133" s="1">
        <v>86739000</v>
      </c>
      <c r="V1133" s="1">
        <v>158680000</v>
      </c>
      <c r="W1133" s="1">
        <v>251080000</v>
      </c>
    </row>
    <row r="1134" spans="1:23">
      <c r="A1134" s="1" t="s">
        <v>4662</v>
      </c>
      <c r="B1134" s="1" t="s">
        <v>4662</v>
      </c>
      <c r="C1134" s="1" t="s">
        <v>4663</v>
      </c>
      <c r="D1134" s="1" t="s">
        <v>4664</v>
      </c>
      <c r="E1134" s="1" t="s">
        <v>4665</v>
      </c>
      <c r="F1134" s="1" t="s">
        <v>28</v>
      </c>
      <c r="G1134" s="1" t="s">
        <v>29</v>
      </c>
      <c r="H1134" s="1" t="s">
        <v>29</v>
      </c>
      <c r="I1134" s="1" t="s">
        <v>28</v>
      </c>
      <c r="J1134" s="1" t="s">
        <v>28</v>
      </c>
      <c r="K1134" s="1" t="s">
        <v>29</v>
      </c>
      <c r="L1134" s="1" t="s">
        <v>29</v>
      </c>
      <c r="M1134" s="1" t="s">
        <v>28</v>
      </c>
      <c r="N1134" s="1">
        <v>10</v>
      </c>
      <c r="O1134" s="1">
        <v>24513000</v>
      </c>
      <c r="P1134" s="1">
        <v>2144200</v>
      </c>
      <c r="Q1134" s="1">
        <v>0</v>
      </c>
      <c r="R1134" s="1">
        <v>0</v>
      </c>
      <c r="S1134" s="1">
        <v>8646900</v>
      </c>
      <c r="T1134" s="1">
        <v>9276400</v>
      </c>
      <c r="U1134" s="1">
        <v>0</v>
      </c>
      <c r="V1134" s="1">
        <v>0</v>
      </c>
      <c r="W1134" s="1">
        <v>4446000</v>
      </c>
    </row>
    <row r="1135" spans="1:23">
      <c r="A1135" s="1" t="s">
        <v>4666</v>
      </c>
      <c r="B1135" s="1" t="s">
        <v>4666</v>
      </c>
      <c r="C1135" s="1" t="s">
        <v>4667</v>
      </c>
      <c r="D1135" s="1" t="s">
        <v>4668</v>
      </c>
      <c r="E1135" s="1" t="s">
        <v>4669</v>
      </c>
      <c r="F1135" s="1" t="s">
        <v>28</v>
      </c>
      <c r="G1135" s="1" t="s">
        <v>28</v>
      </c>
      <c r="H1135" s="1" t="s">
        <v>28</v>
      </c>
      <c r="I1135" s="1" t="s">
        <v>28</v>
      </c>
      <c r="J1135" s="1" t="s">
        <v>28</v>
      </c>
      <c r="K1135" s="1" t="s">
        <v>28</v>
      </c>
      <c r="L1135" s="1" t="s">
        <v>28</v>
      </c>
      <c r="M1135" s="1" t="s">
        <v>28</v>
      </c>
      <c r="N1135" s="1">
        <v>6</v>
      </c>
      <c r="O1135" s="1">
        <v>54907000</v>
      </c>
      <c r="P1135" s="1">
        <v>5389700</v>
      </c>
      <c r="Q1135" s="1">
        <v>3436900</v>
      </c>
      <c r="R1135" s="1">
        <v>1938400</v>
      </c>
      <c r="S1135" s="1">
        <v>13574000</v>
      </c>
      <c r="T1135" s="1">
        <v>10917000</v>
      </c>
      <c r="U1135" s="1">
        <v>1499800</v>
      </c>
      <c r="V1135" s="1">
        <v>9017300</v>
      </c>
      <c r="W1135" s="1">
        <v>9134700</v>
      </c>
    </row>
    <row r="1136" spans="1:23">
      <c r="A1136" s="1" t="s">
        <v>4670</v>
      </c>
      <c r="B1136" s="1" t="s">
        <v>4670</v>
      </c>
      <c r="C1136" s="1" t="s">
        <v>4671</v>
      </c>
      <c r="D1136" s="1" t="s">
        <v>4672</v>
      </c>
      <c r="E1136" s="1" t="s">
        <v>4673</v>
      </c>
      <c r="F1136" s="1" t="s">
        <v>28</v>
      </c>
      <c r="G1136" s="1" t="s">
        <v>28</v>
      </c>
      <c r="H1136" s="1" t="s">
        <v>28</v>
      </c>
      <c r="I1136" s="1" t="s">
        <v>28</v>
      </c>
      <c r="J1136" s="1" t="s">
        <v>28</v>
      </c>
      <c r="K1136" s="1" t="s">
        <v>28</v>
      </c>
      <c r="L1136" s="1" t="s">
        <v>28</v>
      </c>
      <c r="M1136" s="1" t="s">
        <v>28</v>
      </c>
      <c r="N1136" s="1">
        <v>6</v>
      </c>
      <c r="O1136" s="1">
        <v>1334200000</v>
      </c>
      <c r="P1136" s="1">
        <v>88082000</v>
      </c>
      <c r="Q1136" s="1">
        <v>73601000</v>
      </c>
      <c r="R1136" s="1">
        <v>51300000</v>
      </c>
      <c r="S1136" s="1">
        <v>364170000</v>
      </c>
      <c r="T1136" s="1">
        <v>316360000</v>
      </c>
      <c r="U1136" s="1">
        <v>57498000</v>
      </c>
      <c r="V1136" s="1">
        <v>159190000</v>
      </c>
      <c r="W1136" s="1">
        <v>223950000</v>
      </c>
    </row>
    <row r="1137" spans="1:23">
      <c r="A1137" s="1" t="s">
        <v>4674</v>
      </c>
      <c r="B1137" s="1" t="s">
        <v>4674</v>
      </c>
      <c r="C1137" s="1" t="s">
        <v>4675</v>
      </c>
      <c r="D1137" s="1" t="s">
        <v>4676</v>
      </c>
      <c r="E1137" s="1" t="s">
        <v>4677</v>
      </c>
      <c r="F1137" s="1" t="s">
        <v>28</v>
      </c>
      <c r="G1137" s="1" t="s">
        <v>28</v>
      </c>
      <c r="H1137" s="1" t="s">
        <v>28</v>
      </c>
      <c r="I1137" s="1" t="s">
        <v>28</v>
      </c>
      <c r="J1137" s="1" t="s">
        <v>28</v>
      </c>
      <c r="K1137" s="1" t="s">
        <v>28</v>
      </c>
      <c r="L1137" s="1" t="s">
        <v>28</v>
      </c>
      <c r="M1137" s="1" t="s">
        <v>28</v>
      </c>
      <c r="N1137" s="1">
        <v>5</v>
      </c>
      <c r="O1137" s="1">
        <v>3975799999.99999</v>
      </c>
      <c r="P1137" s="1">
        <v>343620000</v>
      </c>
      <c r="Q1137" s="1">
        <v>305360000</v>
      </c>
      <c r="R1137" s="1">
        <v>282730000</v>
      </c>
      <c r="S1137" s="1">
        <v>905730000</v>
      </c>
      <c r="T1137" s="1">
        <v>611660000</v>
      </c>
      <c r="U1137" s="1">
        <v>196890000</v>
      </c>
      <c r="V1137" s="1">
        <v>587070000</v>
      </c>
      <c r="W1137" s="1">
        <v>742730000</v>
      </c>
    </row>
    <row r="1138" spans="1:23">
      <c r="A1138" s="1" t="s">
        <v>4678</v>
      </c>
      <c r="B1138" s="1" t="s">
        <v>4678</v>
      </c>
      <c r="C1138" s="1" t="s">
        <v>4679</v>
      </c>
      <c r="D1138" s="1" t="s">
        <v>4680</v>
      </c>
      <c r="E1138" s="1" t="s">
        <v>4681</v>
      </c>
      <c r="F1138" s="1" t="s">
        <v>28</v>
      </c>
      <c r="G1138" s="1" t="s">
        <v>28</v>
      </c>
      <c r="H1138" s="1" t="s">
        <v>28</v>
      </c>
      <c r="I1138" s="1" t="s">
        <v>28</v>
      </c>
      <c r="J1138" s="1" t="s">
        <v>28</v>
      </c>
      <c r="K1138" s="1" t="s">
        <v>28</v>
      </c>
      <c r="L1138" s="1" t="s">
        <v>28</v>
      </c>
      <c r="M1138" s="1" t="s">
        <v>28</v>
      </c>
      <c r="N1138" s="1">
        <v>5</v>
      </c>
      <c r="O1138" s="1">
        <v>1771899999.99999</v>
      </c>
      <c r="P1138" s="1">
        <v>168340000</v>
      </c>
      <c r="Q1138" s="1">
        <v>154000000</v>
      </c>
      <c r="R1138" s="1">
        <v>126780000</v>
      </c>
      <c r="S1138" s="1">
        <v>378860000</v>
      </c>
      <c r="T1138" s="1">
        <v>229880000</v>
      </c>
      <c r="U1138" s="1">
        <v>130330000</v>
      </c>
      <c r="V1138" s="1">
        <v>266990000</v>
      </c>
      <c r="W1138" s="1">
        <v>316760000</v>
      </c>
    </row>
    <row r="1139" spans="1:23">
      <c r="A1139" s="1" t="s">
        <v>4682</v>
      </c>
      <c r="B1139" s="1" t="s">
        <v>4682</v>
      </c>
      <c r="C1139" s="1" t="s">
        <v>4683</v>
      </c>
      <c r="D1139" s="1" t="s">
        <v>4684</v>
      </c>
      <c r="E1139" s="1" t="s">
        <v>4685</v>
      </c>
      <c r="F1139" s="1" t="s">
        <v>28</v>
      </c>
      <c r="G1139" s="1" t="s">
        <v>28</v>
      </c>
      <c r="H1139" s="1" t="s">
        <v>28</v>
      </c>
      <c r="I1139" s="1" t="s">
        <v>28</v>
      </c>
      <c r="J1139" s="1" t="s">
        <v>28</v>
      </c>
      <c r="K1139" s="1" t="s">
        <v>28</v>
      </c>
      <c r="L1139" s="1" t="s">
        <v>28</v>
      </c>
      <c r="M1139" s="1" t="s">
        <v>28</v>
      </c>
      <c r="N1139" s="1">
        <v>3</v>
      </c>
      <c r="O1139" s="1">
        <v>490450000</v>
      </c>
      <c r="P1139" s="1">
        <v>51754000</v>
      </c>
      <c r="Q1139" s="1">
        <v>44972000</v>
      </c>
      <c r="R1139" s="1">
        <v>39574000</v>
      </c>
      <c r="S1139" s="1">
        <v>80119000</v>
      </c>
      <c r="T1139" s="1">
        <v>38822000</v>
      </c>
      <c r="U1139" s="1">
        <v>39837000</v>
      </c>
      <c r="V1139" s="1">
        <v>102670000</v>
      </c>
      <c r="W1139" s="1">
        <v>92700000</v>
      </c>
    </row>
    <row r="1140" spans="1:23">
      <c r="A1140" s="1" t="s">
        <v>4686</v>
      </c>
      <c r="B1140" s="1" t="s">
        <v>4686</v>
      </c>
      <c r="C1140" s="1" t="s">
        <v>4687</v>
      </c>
      <c r="D1140" s="1" t="s">
        <v>4688</v>
      </c>
      <c r="E1140" s="1" t="s">
        <v>4689</v>
      </c>
      <c r="F1140" s="1" t="s">
        <v>28</v>
      </c>
      <c r="G1140" s="1" t="s">
        <v>28</v>
      </c>
      <c r="H1140" s="1" t="s">
        <v>28</v>
      </c>
      <c r="I1140" s="1" t="s">
        <v>28</v>
      </c>
      <c r="J1140" s="1" t="s">
        <v>28</v>
      </c>
      <c r="K1140" s="1" t="s">
        <v>28</v>
      </c>
      <c r="L1140" s="1" t="s">
        <v>28</v>
      </c>
      <c r="M1140" s="1" t="s">
        <v>28</v>
      </c>
      <c r="N1140" s="1">
        <v>3</v>
      </c>
      <c r="O1140" s="1">
        <v>994040000</v>
      </c>
      <c r="P1140" s="1">
        <v>142050000</v>
      </c>
      <c r="Q1140" s="1">
        <v>87448000</v>
      </c>
      <c r="R1140" s="1">
        <v>73465000</v>
      </c>
      <c r="S1140" s="1">
        <v>100040000</v>
      </c>
      <c r="T1140" s="1">
        <v>37210000</v>
      </c>
      <c r="U1140" s="1">
        <v>91264000</v>
      </c>
      <c r="V1140" s="1">
        <v>249830000</v>
      </c>
      <c r="W1140" s="1">
        <v>212720000</v>
      </c>
    </row>
    <row r="1141" spans="1:23">
      <c r="A1141" s="1" t="s">
        <v>4690</v>
      </c>
      <c r="B1141" s="1" t="s">
        <v>4690</v>
      </c>
      <c r="C1141" s="1" t="s">
        <v>4691</v>
      </c>
      <c r="D1141" s="1" t="s">
        <v>4692</v>
      </c>
      <c r="E1141" s="1" t="s">
        <v>4693</v>
      </c>
      <c r="F1141" s="1" t="s">
        <v>28</v>
      </c>
      <c r="G1141" s="1" t="s">
        <v>28</v>
      </c>
      <c r="H1141" s="1" t="s">
        <v>28</v>
      </c>
      <c r="I1141" s="1" t="s">
        <v>28</v>
      </c>
      <c r="J1141" s="1" t="s">
        <v>28</v>
      </c>
      <c r="K1141" s="1" t="s">
        <v>28</v>
      </c>
      <c r="L1141" s="1" t="s">
        <v>28</v>
      </c>
      <c r="M1141" s="1" t="s">
        <v>28</v>
      </c>
      <c r="N1141" s="1">
        <v>13</v>
      </c>
      <c r="O1141" s="1">
        <v>396170000</v>
      </c>
      <c r="P1141" s="1">
        <v>51683000</v>
      </c>
      <c r="Q1141" s="1">
        <v>28293000</v>
      </c>
      <c r="R1141" s="1">
        <v>17155000</v>
      </c>
      <c r="S1141" s="1">
        <v>63966000</v>
      </c>
      <c r="T1141" s="1">
        <v>31310000</v>
      </c>
      <c r="U1141" s="1">
        <v>46385000</v>
      </c>
      <c r="V1141" s="1">
        <v>72208000</v>
      </c>
      <c r="W1141" s="1">
        <v>85169000</v>
      </c>
    </row>
    <row r="1142" spans="1:23">
      <c r="A1142" s="1" t="s">
        <v>4694</v>
      </c>
      <c r="B1142" s="1" t="s">
        <v>4694</v>
      </c>
      <c r="C1142" s="1" t="s">
        <v>4695</v>
      </c>
      <c r="D1142" s="1" t="s">
        <v>4696</v>
      </c>
      <c r="E1142" s="1" t="s">
        <v>4697</v>
      </c>
      <c r="F1142" s="1" t="s">
        <v>28</v>
      </c>
      <c r="G1142" s="1" t="s">
        <v>28</v>
      </c>
      <c r="H1142" s="1" t="s">
        <v>28</v>
      </c>
      <c r="I1142" s="1" t="s">
        <v>28</v>
      </c>
      <c r="J1142" s="1" t="s">
        <v>28</v>
      </c>
      <c r="K1142" s="1" t="s">
        <v>28</v>
      </c>
      <c r="L1142" s="1" t="s">
        <v>28</v>
      </c>
      <c r="M1142" s="1" t="s">
        <v>28</v>
      </c>
      <c r="N1142" s="1">
        <v>3</v>
      </c>
      <c r="O1142" s="1">
        <v>175730000</v>
      </c>
      <c r="P1142" s="1">
        <v>18313000</v>
      </c>
      <c r="Q1142" s="1">
        <v>12461000</v>
      </c>
      <c r="R1142" s="1">
        <v>17198000</v>
      </c>
      <c r="S1142" s="1">
        <v>27230000</v>
      </c>
      <c r="T1142" s="1">
        <v>6298300</v>
      </c>
      <c r="U1142" s="1">
        <v>17413000</v>
      </c>
      <c r="V1142" s="1">
        <v>40991000</v>
      </c>
      <c r="W1142" s="1">
        <v>35828000</v>
      </c>
    </row>
    <row r="1143" spans="1:23">
      <c r="A1143" s="1" t="s">
        <v>4698</v>
      </c>
      <c r="B1143" s="1" t="s">
        <v>4698</v>
      </c>
      <c r="C1143" s="1" t="s">
        <v>4699</v>
      </c>
      <c r="D1143" s="1" t="s">
        <v>4700</v>
      </c>
      <c r="E1143" s="1" t="s">
        <v>4701</v>
      </c>
      <c r="F1143" s="1" t="s">
        <v>28</v>
      </c>
      <c r="G1143" s="1" t="s">
        <v>28</v>
      </c>
      <c r="H1143" s="1" t="s">
        <v>28</v>
      </c>
      <c r="I1143" s="1" t="s">
        <v>28</v>
      </c>
      <c r="J1143" s="1" t="s">
        <v>28</v>
      </c>
      <c r="K1143" s="1" t="s">
        <v>28</v>
      </c>
      <c r="L1143" s="1" t="s">
        <v>28</v>
      </c>
      <c r="M1143" s="1" t="s">
        <v>28</v>
      </c>
      <c r="N1143" s="1">
        <v>13</v>
      </c>
      <c r="O1143" s="1">
        <v>1612299999.99999</v>
      </c>
      <c r="P1143" s="1">
        <v>135680000</v>
      </c>
      <c r="Q1143" s="1">
        <v>152370000</v>
      </c>
      <c r="R1143" s="1">
        <v>153020000</v>
      </c>
      <c r="S1143" s="1">
        <v>203310000</v>
      </c>
      <c r="T1143" s="1">
        <v>222520000</v>
      </c>
      <c r="U1143" s="1">
        <v>173630000</v>
      </c>
      <c r="V1143" s="1">
        <v>262430000</v>
      </c>
      <c r="W1143" s="1">
        <v>309350000</v>
      </c>
    </row>
    <row r="1144" spans="1:23">
      <c r="A1144" s="1" t="s">
        <v>4702</v>
      </c>
      <c r="B1144" s="1" t="s">
        <v>4702</v>
      </c>
      <c r="C1144" s="1" t="s">
        <v>4703</v>
      </c>
      <c r="D1144" s="1" t="s">
        <v>4704</v>
      </c>
      <c r="E1144" s="1" t="s">
        <v>4705</v>
      </c>
      <c r="F1144" s="1" t="s">
        <v>28</v>
      </c>
      <c r="G1144" s="1" t="s">
        <v>28</v>
      </c>
      <c r="H1144" s="1" t="s">
        <v>28</v>
      </c>
      <c r="I1144" s="1" t="s">
        <v>28</v>
      </c>
      <c r="J1144" s="1" t="s">
        <v>28</v>
      </c>
      <c r="K1144" s="1" t="s">
        <v>28</v>
      </c>
      <c r="L1144" s="1" t="s">
        <v>28</v>
      </c>
      <c r="M1144" s="1" t="s">
        <v>28</v>
      </c>
      <c r="N1144" s="1">
        <v>6</v>
      </c>
      <c r="O1144" s="1">
        <v>2823900000</v>
      </c>
      <c r="P1144" s="1">
        <v>266090000</v>
      </c>
      <c r="Q1144" s="1">
        <v>240170000</v>
      </c>
      <c r="R1144" s="1">
        <v>180350000</v>
      </c>
      <c r="S1144" s="1">
        <v>655670000</v>
      </c>
      <c r="T1144" s="1">
        <v>406260000</v>
      </c>
      <c r="U1144" s="1">
        <v>165280000</v>
      </c>
      <c r="V1144" s="1">
        <v>416930000</v>
      </c>
      <c r="W1144" s="1">
        <v>493130000</v>
      </c>
    </row>
    <row r="1145" spans="1:23">
      <c r="A1145" s="1" t="s">
        <v>4706</v>
      </c>
      <c r="B1145" s="1" t="s">
        <v>4706</v>
      </c>
      <c r="C1145" s="1" t="s">
        <v>4707</v>
      </c>
      <c r="D1145" s="1" t="s">
        <v>4708</v>
      </c>
      <c r="E1145" s="1" t="s">
        <v>4709</v>
      </c>
      <c r="F1145" s="1" t="s">
        <v>28</v>
      </c>
      <c r="G1145" s="1" t="s">
        <v>29</v>
      </c>
      <c r="H1145" s="1" t="s">
        <v>27</v>
      </c>
      <c r="I1145" s="1" t="s">
        <v>28</v>
      </c>
      <c r="J1145" s="1" t="s">
        <v>29</v>
      </c>
      <c r="K1145" s="1" t="s">
        <v>28</v>
      </c>
      <c r="L1145" s="1" t="s">
        <v>28</v>
      </c>
      <c r="M1145" s="1" t="s">
        <v>28</v>
      </c>
      <c r="N1145" s="1">
        <v>1</v>
      </c>
      <c r="O1145" s="1">
        <v>707380000</v>
      </c>
      <c r="P1145" s="1">
        <v>63876000</v>
      </c>
      <c r="Q1145" s="1">
        <v>31688000</v>
      </c>
      <c r="R1145" s="1">
        <v>0</v>
      </c>
      <c r="S1145" s="1">
        <v>178300000</v>
      </c>
      <c r="T1145" s="1">
        <v>62224000</v>
      </c>
      <c r="U1145" s="1">
        <v>63100000</v>
      </c>
      <c r="V1145" s="1">
        <v>118680000</v>
      </c>
      <c r="W1145" s="1">
        <v>189510000</v>
      </c>
    </row>
    <row r="1146" spans="1:23">
      <c r="A1146" s="1" t="s">
        <v>4710</v>
      </c>
      <c r="B1146" s="1" t="s">
        <v>4710</v>
      </c>
      <c r="C1146" s="1" t="s">
        <v>4711</v>
      </c>
      <c r="D1146" s="1" t="s">
        <v>4712</v>
      </c>
      <c r="E1146" s="1" t="s">
        <v>4713</v>
      </c>
      <c r="F1146" s="1" t="s">
        <v>28</v>
      </c>
      <c r="G1146" s="1" t="s">
        <v>28</v>
      </c>
      <c r="H1146" s="1" t="s">
        <v>28</v>
      </c>
      <c r="I1146" s="1" t="s">
        <v>28</v>
      </c>
      <c r="J1146" s="1" t="s">
        <v>28</v>
      </c>
      <c r="K1146" s="1" t="s">
        <v>28</v>
      </c>
      <c r="L1146" s="1" t="s">
        <v>28</v>
      </c>
      <c r="M1146" s="1" t="s">
        <v>28</v>
      </c>
      <c r="N1146" s="1">
        <v>7</v>
      </c>
      <c r="O1146" s="1">
        <v>2455100000</v>
      </c>
      <c r="P1146" s="1">
        <v>225670000</v>
      </c>
      <c r="Q1146" s="1">
        <v>224310000</v>
      </c>
      <c r="R1146" s="1">
        <v>174550000</v>
      </c>
      <c r="S1146" s="1">
        <v>581380000</v>
      </c>
      <c r="T1146" s="1">
        <v>299070000</v>
      </c>
      <c r="U1146" s="1">
        <v>180080000</v>
      </c>
      <c r="V1146" s="1">
        <v>320530000</v>
      </c>
      <c r="W1146" s="1">
        <v>449470000</v>
      </c>
    </row>
    <row r="1147" spans="1:23">
      <c r="A1147" s="1" t="s">
        <v>4714</v>
      </c>
      <c r="B1147" s="1" t="s">
        <v>4714</v>
      </c>
      <c r="C1147" s="1" t="s">
        <v>4715</v>
      </c>
      <c r="D1147" s="1" t="s">
        <v>4716</v>
      </c>
      <c r="E1147" s="1" t="s">
        <v>4717</v>
      </c>
      <c r="F1147" s="1" t="s">
        <v>28</v>
      </c>
      <c r="G1147" s="1" t="s">
        <v>28</v>
      </c>
      <c r="H1147" s="1" t="s">
        <v>28</v>
      </c>
      <c r="I1147" s="1" t="s">
        <v>28</v>
      </c>
      <c r="J1147" s="1" t="s">
        <v>28</v>
      </c>
      <c r="K1147" s="1" t="s">
        <v>28</v>
      </c>
      <c r="L1147" s="1" t="s">
        <v>28</v>
      </c>
      <c r="M1147" s="1" t="s">
        <v>28</v>
      </c>
      <c r="N1147" s="1">
        <v>11</v>
      </c>
      <c r="O1147" s="1">
        <v>2154800000</v>
      </c>
      <c r="P1147" s="1">
        <v>206880000</v>
      </c>
      <c r="Q1147" s="1">
        <v>156360000</v>
      </c>
      <c r="R1147" s="1">
        <v>171180000</v>
      </c>
      <c r="S1147" s="1">
        <v>444290000</v>
      </c>
      <c r="T1147" s="1">
        <v>443990000</v>
      </c>
      <c r="U1147" s="1">
        <v>146790000</v>
      </c>
      <c r="V1147" s="1">
        <v>246200000</v>
      </c>
      <c r="W1147" s="1">
        <v>339080000</v>
      </c>
    </row>
    <row r="1148" spans="1:23">
      <c r="A1148" s="1" t="s">
        <v>4718</v>
      </c>
      <c r="B1148" s="1" t="s">
        <v>4718</v>
      </c>
      <c r="C1148" s="1" t="s">
        <v>4719</v>
      </c>
      <c r="D1148" s="1" t="s">
        <v>4720</v>
      </c>
      <c r="E1148" s="1" t="s">
        <v>4721</v>
      </c>
      <c r="F1148" s="1" t="s">
        <v>28</v>
      </c>
      <c r="G1148" s="1" t="s">
        <v>28</v>
      </c>
      <c r="H1148" s="1" t="s">
        <v>28</v>
      </c>
      <c r="I1148" s="1" t="s">
        <v>28</v>
      </c>
      <c r="J1148" s="1" t="s">
        <v>28</v>
      </c>
      <c r="K1148" s="1" t="s">
        <v>28</v>
      </c>
      <c r="L1148" s="1" t="s">
        <v>28</v>
      </c>
      <c r="M1148" s="1" t="s">
        <v>28</v>
      </c>
      <c r="N1148" s="1">
        <v>8</v>
      </c>
      <c r="O1148" s="1">
        <v>1434800000</v>
      </c>
      <c r="P1148" s="1">
        <v>92988000</v>
      </c>
      <c r="Q1148" s="1">
        <v>33141000</v>
      </c>
      <c r="R1148" s="1">
        <v>14758000</v>
      </c>
      <c r="S1148" s="1">
        <v>499400000</v>
      </c>
      <c r="T1148" s="1">
        <v>410180000</v>
      </c>
      <c r="U1148" s="1">
        <v>12893000</v>
      </c>
      <c r="V1148" s="1">
        <v>107120000</v>
      </c>
      <c r="W1148" s="1">
        <v>264360000</v>
      </c>
    </row>
    <row r="1149" spans="1:23">
      <c r="A1149" s="1" t="s">
        <v>4722</v>
      </c>
      <c r="B1149" s="1" t="s">
        <v>4722</v>
      </c>
      <c r="C1149" s="1" t="s">
        <v>4723</v>
      </c>
      <c r="D1149" s="1" t="s">
        <v>4724</v>
      </c>
      <c r="E1149" s="1" t="s">
        <v>4725</v>
      </c>
      <c r="F1149" s="1" t="s">
        <v>28</v>
      </c>
      <c r="G1149" s="1" t="s">
        <v>28</v>
      </c>
      <c r="H1149" s="1" t="s">
        <v>28</v>
      </c>
      <c r="I1149" s="1" t="s">
        <v>28</v>
      </c>
      <c r="J1149" s="1" t="s">
        <v>28</v>
      </c>
      <c r="K1149" s="1" t="s">
        <v>28</v>
      </c>
      <c r="L1149" s="1" t="s">
        <v>28</v>
      </c>
      <c r="M1149" s="1" t="s">
        <v>28</v>
      </c>
      <c r="N1149" s="1">
        <v>9</v>
      </c>
      <c r="O1149" s="1">
        <v>2127399999.99999</v>
      </c>
      <c r="P1149" s="1">
        <v>178090000</v>
      </c>
      <c r="Q1149" s="1">
        <v>125130000</v>
      </c>
      <c r="R1149" s="1">
        <v>127690000</v>
      </c>
      <c r="S1149" s="1">
        <v>513880000</v>
      </c>
      <c r="T1149" s="1">
        <v>448550000</v>
      </c>
      <c r="U1149" s="1">
        <v>130770000</v>
      </c>
      <c r="V1149" s="1">
        <v>252540000</v>
      </c>
      <c r="W1149" s="1">
        <v>350700000</v>
      </c>
    </row>
    <row r="1150" spans="1:23">
      <c r="A1150" s="1" t="s">
        <v>4726</v>
      </c>
      <c r="B1150" s="1" t="s">
        <v>4726</v>
      </c>
      <c r="C1150" s="1" t="s">
        <v>4727</v>
      </c>
      <c r="D1150" s="1" t="s">
        <v>4728</v>
      </c>
      <c r="E1150" s="1" t="s">
        <v>4729</v>
      </c>
      <c r="F1150" s="1" t="s">
        <v>28</v>
      </c>
      <c r="G1150" s="1" t="s">
        <v>28</v>
      </c>
      <c r="H1150" s="1" t="s">
        <v>28</v>
      </c>
      <c r="I1150" s="1" t="s">
        <v>28</v>
      </c>
      <c r="J1150" s="1" t="s">
        <v>28</v>
      </c>
      <c r="K1150" s="1" t="s">
        <v>28</v>
      </c>
      <c r="L1150" s="1" t="s">
        <v>28</v>
      </c>
      <c r="M1150" s="1" t="s">
        <v>28</v>
      </c>
      <c r="N1150" s="1">
        <v>11</v>
      </c>
      <c r="O1150" s="1">
        <v>1536399999.99999</v>
      </c>
      <c r="P1150" s="1">
        <v>149330000</v>
      </c>
      <c r="Q1150" s="1">
        <v>143000000</v>
      </c>
      <c r="R1150" s="1">
        <v>122710000</v>
      </c>
      <c r="S1150" s="1">
        <v>285800000</v>
      </c>
      <c r="T1150" s="1">
        <v>279060000</v>
      </c>
      <c r="U1150" s="1">
        <v>115260000</v>
      </c>
      <c r="V1150" s="1">
        <v>210160000</v>
      </c>
      <c r="W1150" s="1">
        <v>231120000</v>
      </c>
    </row>
    <row r="1151" spans="1:23">
      <c r="A1151" s="1" t="s">
        <v>4730</v>
      </c>
      <c r="B1151" s="1" t="s">
        <v>4731</v>
      </c>
      <c r="C1151" s="1" t="s">
        <v>4732</v>
      </c>
      <c r="D1151" s="1" t="s">
        <v>4733</v>
      </c>
      <c r="E1151" s="1" t="s">
        <v>4734</v>
      </c>
      <c r="F1151" s="1" t="s">
        <v>28</v>
      </c>
      <c r="G1151" s="1" t="s">
        <v>28</v>
      </c>
      <c r="H1151" s="1" t="s">
        <v>28</v>
      </c>
      <c r="I1151" s="1" t="s">
        <v>28</v>
      </c>
      <c r="J1151" s="1" t="s">
        <v>28</v>
      </c>
      <c r="K1151" s="1" t="s">
        <v>28</v>
      </c>
      <c r="L1151" s="1" t="s">
        <v>28</v>
      </c>
      <c r="M1151" s="1" t="s">
        <v>28</v>
      </c>
      <c r="N1151" s="1">
        <v>10</v>
      </c>
      <c r="O1151" s="1">
        <v>68432000</v>
      </c>
      <c r="P1151" s="1">
        <v>9058200</v>
      </c>
      <c r="Q1151" s="1">
        <v>13212000</v>
      </c>
      <c r="R1151" s="1">
        <v>3023400</v>
      </c>
      <c r="S1151" s="1">
        <v>11408000</v>
      </c>
      <c r="T1151" s="1">
        <v>7927000</v>
      </c>
      <c r="U1151" s="1">
        <v>3977400</v>
      </c>
      <c r="V1151" s="1">
        <v>16217000</v>
      </c>
      <c r="W1151" s="1">
        <v>16821000</v>
      </c>
    </row>
    <row r="1152" spans="1:23">
      <c r="A1152" s="1" t="s">
        <v>4735</v>
      </c>
      <c r="B1152" s="1" t="s">
        <v>4735</v>
      </c>
      <c r="C1152" s="1" t="s">
        <v>4736</v>
      </c>
      <c r="D1152" s="1" t="s">
        <v>4737</v>
      </c>
      <c r="E1152" s="1" t="s">
        <v>4738</v>
      </c>
      <c r="F1152" s="1" t="s">
        <v>28</v>
      </c>
      <c r="G1152" s="1" t="s">
        <v>28</v>
      </c>
      <c r="H1152" s="1" t="s">
        <v>28</v>
      </c>
      <c r="I1152" s="1" t="s">
        <v>28</v>
      </c>
      <c r="J1152" s="1" t="s">
        <v>28</v>
      </c>
      <c r="K1152" s="1" t="s">
        <v>28</v>
      </c>
      <c r="L1152" s="1" t="s">
        <v>28</v>
      </c>
      <c r="M1152" s="1" t="s">
        <v>28</v>
      </c>
      <c r="N1152" s="1">
        <v>6</v>
      </c>
      <c r="O1152" s="1">
        <v>9598700000</v>
      </c>
      <c r="P1152" s="1">
        <v>731280000</v>
      </c>
      <c r="Q1152" s="1">
        <v>731830000</v>
      </c>
      <c r="R1152" s="1">
        <v>836740000</v>
      </c>
      <c r="S1152" s="1">
        <v>1702599999.99999</v>
      </c>
      <c r="T1152" s="1">
        <v>1872399999.99999</v>
      </c>
      <c r="U1152" s="1">
        <v>887230000</v>
      </c>
      <c r="V1152" s="1">
        <v>1233300000</v>
      </c>
      <c r="W1152" s="1">
        <v>1603399999.99999</v>
      </c>
    </row>
    <row r="1153" spans="1:23">
      <c r="A1153" s="1" t="s">
        <v>4739</v>
      </c>
      <c r="B1153" s="1" t="s">
        <v>4739</v>
      </c>
      <c r="C1153" s="1" t="s">
        <v>4740</v>
      </c>
      <c r="D1153" s="1" t="s">
        <v>4741</v>
      </c>
      <c r="E1153" s="1" t="s">
        <v>4742</v>
      </c>
      <c r="F1153" s="1" t="s">
        <v>28</v>
      </c>
      <c r="G1153" s="1" t="s">
        <v>28</v>
      </c>
      <c r="H1153" s="1" t="s">
        <v>28</v>
      </c>
      <c r="I1153" s="1" t="s">
        <v>28</v>
      </c>
      <c r="J1153" s="1" t="s">
        <v>28</v>
      </c>
      <c r="K1153" s="1" t="s">
        <v>28</v>
      </c>
      <c r="L1153" s="1" t="s">
        <v>28</v>
      </c>
      <c r="M1153" s="1" t="s">
        <v>28</v>
      </c>
      <c r="N1153" s="1">
        <v>11</v>
      </c>
      <c r="O1153" s="1">
        <v>1145700000</v>
      </c>
      <c r="P1153" s="1">
        <v>97977000</v>
      </c>
      <c r="Q1153" s="1">
        <v>109220000</v>
      </c>
      <c r="R1153" s="1">
        <v>120020000</v>
      </c>
      <c r="S1153" s="1">
        <v>131950000</v>
      </c>
      <c r="T1153" s="1">
        <v>98131000</v>
      </c>
      <c r="U1153" s="1">
        <v>152900000</v>
      </c>
      <c r="V1153" s="1">
        <v>242220000</v>
      </c>
      <c r="W1153" s="1">
        <v>193260000</v>
      </c>
    </row>
    <row r="1154" spans="1:23">
      <c r="A1154" s="1" t="s">
        <v>4743</v>
      </c>
      <c r="B1154" s="1" t="s">
        <v>4744</v>
      </c>
      <c r="C1154" s="1" t="s">
        <v>4745</v>
      </c>
      <c r="D1154" s="1" t="s">
        <v>4746</v>
      </c>
      <c r="E1154" s="1" t="s">
        <v>4747</v>
      </c>
      <c r="F1154" s="1" t="s">
        <v>28</v>
      </c>
      <c r="G1154" s="1" t="s">
        <v>28</v>
      </c>
      <c r="H1154" s="1" t="s">
        <v>28</v>
      </c>
      <c r="I1154" s="1" t="s">
        <v>28</v>
      </c>
      <c r="J1154" s="1" t="s">
        <v>28</v>
      </c>
      <c r="K1154" s="1" t="s">
        <v>28</v>
      </c>
      <c r="L1154" s="1" t="s">
        <v>28</v>
      </c>
      <c r="M1154" s="1" t="s">
        <v>28</v>
      </c>
      <c r="N1154" s="1">
        <v>7</v>
      </c>
      <c r="O1154" s="1">
        <v>347400000</v>
      </c>
      <c r="P1154" s="1">
        <v>30987000</v>
      </c>
      <c r="Q1154" s="1">
        <v>9271600</v>
      </c>
      <c r="R1154" s="1">
        <v>10577000</v>
      </c>
      <c r="S1154" s="1">
        <v>109710000</v>
      </c>
      <c r="T1154" s="1">
        <v>97695000</v>
      </c>
      <c r="U1154" s="1">
        <v>10400000</v>
      </c>
      <c r="V1154" s="1">
        <v>22980000</v>
      </c>
      <c r="W1154" s="1">
        <v>55773000</v>
      </c>
    </row>
    <row r="1155" spans="1:23">
      <c r="A1155" s="1" t="s">
        <v>4748</v>
      </c>
      <c r="B1155" s="1" t="s">
        <v>4748</v>
      </c>
      <c r="C1155" s="1" t="s">
        <v>4749</v>
      </c>
      <c r="D1155" s="1" t="s">
        <v>4750</v>
      </c>
      <c r="E1155" s="1" t="s">
        <v>4751</v>
      </c>
      <c r="F1155" s="1" t="s">
        <v>28</v>
      </c>
      <c r="G1155" s="1" t="s">
        <v>28</v>
      </c>
      <c r="H1155" s="1" t="s">
        <v>28</v>
      </c>
      <c r="I1155" s="1" t="s">
        <v>28</v>
      </c>
      <c r="J1155" s="1" t="s">
        <v>28</v>
      </c>
      <c r="K1155" s="1" t="s">
        <v>28</v>
      </c>
      <c r="L1155" s="1" t="s">
        <v>28</v>
      </c>
      <c r="M1155" s="1" t="s">
        <v>28</v>
      </c>
      <c r="N1155" s="1">
        <v>42</v>
      </c>
      <c r="O1155" s="1">
        <v>388560000</v>
      </c>
      <c r="P1155" s="1">
        <v>36590000</v>
      </c>
      <c r="Q1155" s="1">
        <v>34529000</v>
      </c>
      <c r="R1155" s="1">
        <v>32432000</v>
      </c>
      <c r="S1155" s="1">
        <v>53690000</v>
      </c>
      <c r="T1155" s="1">
        <v>58213000</v>
      </c>
      <c r="U1155" s="1">
        <v>35147000</v>
      </c>
      <c r="V1155" s="1">
        <v>66183000</v>
      </c>
      <c r="W1155" s="1">
        <v>71775000</v>
      </c>
    </row>
    <row r="1156" spans="1:23">
      <c r="A1156" s="1" t="s">
        <v>4752</v>
      </c>
      <c r="B1156" s="1" t="s">
        <v>4752</v>
      </c>
      <c r="C1156" s="1" t="s">
        <v>4753</v>
      </c>
      <c r="D1156" s="1" t="s">
        <v>4754</v>
      </c>
      <c r="E1156" s="1" t="s">
        <v>4755</v>
      </c>
      <c r="F1156" s="1" t="s">
        <v>29</v>
      </c>
      <c r="G1156" s="1" t="s">
        <v>28</v>
      </c>
      <c r="H1156" s="1" t="s">
        <v>29</v>
      </c>
      <c r="I1156" s="1" t="s">
        <v>28</v>
      </c>
      <c r="J1156" s="1" t="s">
        <v>28</v>
      </c>
      <c r="K1156" s="1" t="s">
        <v>29</v>
      </c>
      <c r="L1156" s="1" t="s">
        <v>27</v>
      </c>
      <c r="M1156" s="1" t="s">
        <v>28</v>
      </c>
      <c r="N1156" s="1">
        <v>5</v>
      </c>
      <c r="O1156" s="1">
        <v>92454000</v>
      </c>
      <c r="P1156" s="1">
        <v>7095300</v>
      </c>
      <c r="Q1156" s="1">
        <v>4804200</v>
      </c>
      <c r="R1156" s="1">
        <v>4090900</v>
      </c>
      <c r="S1156" s="1">
        <v>31239000</v>
      </c>
      <c r="T1156" s="1">
        <v>25311000</v>
      </c>
      <c r="U1156" s="1">
        <v>4061300</v>
      </c>
      <c r="V1156" s="1">
        <v>0</v>
      </c>
      <c r="W1156" s="1">
        <v>15852000</v>
      </c>
    </row>
    <row r="1157" spans="1:23">
      <c r="A1157" s="1" t="s">
        <v>4756</v>
      </c>
      <c r="B1157" s="1" t="s">
        <v>4757</v>
      </c>
      <c r="C1157" s="1" t="s">
        <v>4758</v>
      </c>
      <c r="D1157" s="1" t="s">
        <v>4759</v>
      </c>
      <c r="E1157" s="1" t="s">
        <v>4760</v>
      </c>
      <c r="F1157" s="1" t="s">
        <v>28</v>
      </c>
      <c r="G1157" s="1" t="s">
        <v>28</v>
      </c>
      <c r="H1157" s="1" t="s">
        <v>28</v>
      </c>
      <c r="I1157" s="1" t="s">
        <v>28</v>
      </c>
      <c r="J1157" s="1" t="s">
        <v>28</v>
      </c>
      <c r="K1157" s="1" t="s">
        <v>28</v>
      </c>
      <c r="L1157" s="1" t="s">
        <v>28</v>
      </c>
      <c r="M1157" s="1" t="s">
        <v>28</v>
      </c>
      <c r="N1157" s="1">
        <v>20</v>
      </c>
      <c r="O1157" s="1">
        <v>98313000</v>
      </c>
      <c r="P1157" s="1">
        <v>12004000</v>
      </c>
      <c r="Q1157" s="1">
        <v>6956800</v>
      </c>
      <c r="R1157" s="1">
        <v>9138100</v>
      </c>
      <c r="S1157" s="1">
        <v>8412300</v>
      </c>
      <c r="T1157" s="1">
        <v>19006000</v>
      </c>
      <c r="U1157" s="1">
        <v>9175400</v>
      </c>
      <c r="V1157" s="1">
        <v>12844000</v>
      </c>
      <c r="W1157" s="1">
        <v>20776000</v>
      </c>
    </row>
    <row r="1158" spans="1:23">
      <c r="A1158" s="1" t="s">
        <v>4761</v>
      </c>
      <c r="B1158" s="1" t="s">
        <v>4761</v>
      </c>
      <c r="C1158" s="1" t="s">
        <v>4762</v>
      </c>
      <c r="D1158" s="1" t="s">
        <v>4763</v>
      </c>
      <c r="E1158" s="1" t="s">
        <v>4764</v>
      </c>
      <c r="F1158" s="1" t="s">
        <v>29</v>
      </c>
      <c r="G1158" s="1" t="s">
        <v>29</v>
      </c>
      <c r="H1158" s="1" t="s">
        <v>29</v>
      </c>
      <c r="I1158" s="1" t="s">
        <v>29</v>
      </c>
      <c r="J1158" s="1" t="s">
        <v>28</v>
      </c>
      <c r="K1158" s="1" t="s">
        <v>29</v>
      </c>
      <c r="L1158" s="1" t="s">
        <v>29</v>
      </c>
      <c r="M1158" s="1" t="s">
        <v>28</v>
      </c>
      <c r="N1158" s="1">
        <v>15</v>
      </c>
      <c r="O1158" s="1">
        <v>7587600</v>
      </c>
      <c r="P1158" s="1">
        <v>873590</v>
      </c>
      <c r="Q1158" s="1">
        <v>619530</v>
      </c>
      <c r="R1158" s="1">
        <v>0</v>
      </c>
      <c r="S1158" s="1">
        <v>0</v>
      </c>
      <c r="T1158" s="1">
        <v>1927500</v>
      </c>
      <c r="U1158" s="1">
        <v>0</v>
      </c>
      <c r="V1158" s="1">
        <v>1069300</v>
      </c>
      <c r="W1158" s="1">
        <v>3097700</v>
      </c>
    </row>
    <row r="1159" spans="1:23">
      <c r="A1159" s="1" t="s">
        <v>4765</v>
      </c>
      <c r="B1159" s="1" t="s">
        <v>4765</v>
      </c>
      <c r="C1159" s="1" t="s">
        <v>4766</v>
      </c>
      <c r="D1159" s="1" t="s">
        <v>4767</v>
      </c>
      <c r="E1159" s="1" t="s">
        <v>4768</v>
      </c>
      <c r="F1159" s="1" t="s">
        <v>29</v>
      </c>
      <c r="G1159" s="1" t="s">
        <v>27</v>
      </c>
      <c r="H1159" s="1" t="s">
        <v>29</v>
      </c>
      <c r="I1159" s="1" t="s">
        <v>29</v>
      </c>
      <c r="J1159" s="1" t="s">
        <v>29</v>
      </c>
      <c r="K1159" s="1" t="s">
        <v>29</v>
      </c>
      <c r="L1159" s="1" t="s">
        <v>28</v>
      </c>
      <c r="M1159" s="1" t="s">
        <v>29</v>
      </c>
      <c r="N1159" s="1">
        <v>9</v>
      </c>
      <c r="O1159" s="1">
        <v>16333000</v>
      </c>
      <c r="P1159" s="1">
        <v>1480200</v>
      </c>
      <c r="Q1159" s="1">
        <v>0</v>
      </c>
      <c r="R1159" s="1">
        <v>1001500</v>
      </c>
      <c r="S1159" s="1">
        <v>2088100</v>
      </c>
      <c r="T1159" s="1">
        <v>1225700</v>
      </c>
      <c r="U1159" s="1">
        <v>1535700</v>
      </c>
      <c r="V1159" s="1">
        <v>4009400</v>
      </c>
      <c r="W1159" s="1">
        <v>4992300</v>
      </c>
    </row>
    <row r="1160" spans="1:23">
      <c r="A1160" s="1" t="s">
        <v>4769</v>
      </c>
      <c r="B1160" s="1" t="s">
        <v>4769</v>
      </c>
      <c r="C1160" s="1" t="s">
        <v>4770</v>
      </c>
      <c r="D1160" s="1" t="s">
        <v>4771</v>
      </c>
      <c r="E1160" s="1" t="s">
        <v>4772</v>
      </c>
      <c r="F1160" s="1" t="s">
        <v>28</v>
      </c>
      <c r="G1160" s="1" t="s">
        <v>28</v>
      </c>
      <c r="H1160" s="1" t="s">
        <v>28</v>
      </c>
      <c r="I1160" s="1" t="s">
        <v>28</v>
      </c>
      <c r="J1160" s="1" t="s">
        <v>28</v>
      </c>
      <c r="K1160" s="1" t="s">
        <v>28</v>
      </c>
      <c r="L1160" s="1" t="s">
        <v>28</v>
      </c>
      <c r="M1160" s="1" t="s">
        <v>28</v>
      </c>
      <c r="N1160" s="1">
        <v>14</v>
      </c>
      <c r="O1160" s="1">
        <v>1306900000</v>
      </c>
      <c r="P1160" s="1">
        <v>126150000</v>
      </c>
      <c r="Q1160" s="1">
        <v>139280000</v>
      </c>
      <c r="R1160" s="1">
        <v>119490000</v>
      </c>
      <c r="S1160" s="1">
        <v>143490000</v>
      </c>
      <c r="T1160" s="1">
        <v>131460000</v>
      </c>
      <c r="U1160" s="1">
        <v>152650000</v>
      </c>
      <c r="V1160" s="1">
        <v>259520000</v>
      </c>
      <c r="W1160" s="1">
        <v>234830000</v>
      </c>
    </row>
    <row r="1161" spans="1:23">
      <c r="A1161" s="1" t="s">
        <v>4773</v>
      </c>
      <c r="B1161" s="1" t="s">
        <v>4773</v>
      </c>
      <c r="C1161" s="1" t="s">
        <v>4774</v>
      </c>
      <c r="D1161" s="1" t="s">
        <v>4775</v>
      </c>
      <c r="E1161" s="1" t="s">
        <v>4776</v>
      </c>
      <c r="F1161" s="1" t="s">
        <v>29</v>
      </c>
      <c r="G1161" s="1" t="s">
        <v>29</v>
      </c>
      <c r="H1161" s="1" t="s">
        <v>28</v>
      </c>
      <c r="I1161" s="1" t="s">
        <v>29</v>
      </c>
      <c r="J1161" s="1" t="s">
        <v>28</v>
      </c>
      <c r="K1161" s="1" t="s">
        <v>29</v>
      </c>
      <c r="L1161" s="1" t="s">
        <v>29</v>
      </c>
      <c r="M1161" s="1" t="s">
        <v>29</v>
      </c>
      <c r="N1161" s="1">
        <v>21</v>
      </c>
      <c r="O1161" s="1">
        <v>5602900</v>
      </c>
      <c r="P1161" s="1">
        <v>401370</v>
      </c>
      <c r="Q1161" s="1">
        <v>688800</v>
      </c>
      <c r="R1161" s="1">
        <v>670810</v>
      </c>
      <c r="S1161" s="1">
        <v>386410</v>
      </c>
      <c r="T1161" s="1">
        <v>609740</v>
      </c>
      <c r="U1161" s="1">
        <v>849940</v>
      </c>
      <c r="V1161" s="1">
        <v>666390</v>
      </c>
      <c r="W1161" s="1">
        <v>1329400</v>
      </c>
    </row>
    <row r="1162" spans="1:23">
      <c r="A1162" s="1" t="s">
        <v>4777</v>
      </c>
      <c r="B1162" s="1" t="s">
        <v>4777</v>
      </c>
      <c r="C1162" s="1" t="s">
        <v>4778</v>
      </c>
      <c r="D1162" s="1" t="s">
        <v>4779</v>
      </c>
      <c r="E1162" s="1" t="s">
        <v>4780</v>
      </c>
      <c r="F1162" s="1" t="s">
        <v>28</v>
      </c>
      <c r="G1162" s="1" t="s">
        <v>28</v>
      </c>
      <c r="H1162" s="1" t="s">
        <v>28</v>
      </c>
      <c r="I1162" s="1" t="s">
        <v>28</v>
      </c>
      <c r="J1162" s="1" t="s">
        <v>28</v>
      </c>
      <c r="K1162" s="1" t="s">
        <v>28</v>
      </c>
      <c r="L1162" s="1" t="s">
        <v>28</v>
      </c>
      <c r="M1162" s="1" t="s">
        <v>28</v>
      </c>
      <c r="N1162" s="1">
        <v>6</v>
      </c>
      <c r="O1162" s="1">
        <v>192580000</v>
      </c>
      <c r="P1162" s="1">
        <v>13708000</v>
      </c>
      <c r="Q1162" s="1">
        <v>13583000</v>
      </c>
      <c r="R1162" s="1">
        <v>16774000</v>
      </c>
      <c r="S1162" s="1">
        <v>16364000</v>
      </c>
      <c r="T1162" s="1">
        <v>19862000</v>
      </c>
      <c r="U1162" s="1">
        <v>16941000</v>
      </c>
      <c r="V1162" s="1">
        <v>51761000</v>
      </c>
      <c r="W1162" s="1">
        <v>43587000</v>
      </c>
    </row>
    <row r="1163" spans="1:23">
      <c r="A1163" s="1" t="s">
        <v>4781</v>
      </c>
      <c r="B1163" s="1" t="s">
        <v>4781</v>
      </c>
      <c r="C1163" s="1" t="s">
        <v>4782</v>
      </c>
      <c r="D1163" s="1" t="s">
        <v>4783</v>
      </c>
      <c r="E1163" s="1" t="s">
        <v>4784</v>
      </c>
      <c r="F1163" s="1" t="s">
        <v>28</v>
      </c>
      <c r="G1163" s="1" t="s">
        <v>28</v>
      </c>
      <c r="H1163" s="1" t="s">
        <v>28</v>
      </c>
      <c r="I1163" s="1" t="s">
        <v>28</v>
      </c>
      <c r="J1163" s="1" t="s">
        <v>28</v>
      </c>
      <c r="K1163" s="1" t="s">
        <v>28</v>
      </c>
      <c r="L1163" s="1" t="s">
        <v>28</v>
      </c>
      <c r="M1163" s="1" t="s">
        <v>28</v>
      </c>
      <c r="N1163" s="1">
        <v>5</v>
      </c>
      <c r="O1163" s="1">
        <v>52934000</v>
      </c>
      <c r="P1163" s="1">
        <v>6082300</v>
      </c>
      <c r="Q1163" s="1">
        <v>2566500</v>
      </c>
      <c r="R1163" s="1">
        <v>4669500</v>
      </c>
      <c r="S1163" s="1">
        <v>9119500</v>
      </c>
      <c r="T1163" s="1">
        <v>4308500</v>
      </c>
      <c r="U1163" s="1">
        <v>4205900</v>
      </c>
      <c r="V1163" s="1">
        <v>8665100</v>
      </c>
      <c r="W1163" s="1">
        <v>13316000</v>
      </c>
    </row>
    <row r="1164" spans="1:23">
      <c r="A1164" s="1" t="s">
        <v>4785</v>
      </c>
      <c r="B1164" s="1" t="s">
        <v>4785</v>
      </c>
      <c r="C1164" s="1" t="s">
        <v>4786</v>
      </c>
      <c r="D1164" s="1" t="s">
        <v>4787</v>
      </c>
      <c r="E1164" s="1" t="s">
        <v>4788</v>
      </c>
      <c r="F1164" s="1" t="s">
        <v>28</v>
      </c>
      <c r="G1164" s="1" t="s">
        <v>28</v>
      </c>
      <c r="H1164" s="1" t="s">
        <v>28</v>
      </c>
      <c r="I1164" s="1" t="s">
        <v>28</v>
      </c>
      <c r="J1164" s="1" t="s">
        <v>28</v>
      </c>
      <c r="K1164" s="1" t="s">
        <v>28</v>
      </c>
      <c r="L1164" s="1" t="s">
        <v>28</v>
      </c>
      <c r="M1164" s="1" t="s">
        <v>28</v>
      </c>
      <c r="N1164" s="1">
        <v>3</v>
      </c>
      <c r="O1164" s="1">
        <v>687670000</v>
      </c>
      <c r="P1164" s="1">
        <v>70619000</v>
      </c>
      <c r="Q1164" s="1">
        <v>77454000</v>
      </c>
      <c r="R1164" s="1">
        <v>58166000</v>
      </c>
      <c r="S1164" s="1">
        <v>146110000</v>
      </c>
      <c r="T1164" s="1">
        <v>49435000</v>
      </c>
      <c r="U1164" s="1">
        <v>56607000</v>
      </c>
      <c r="V1164" s="1">
        <v>99572000</v>
      </c>
      <c r="W1164" s="1">
        <v>129700000</v>
      </c>
    </row>
    <row r="1165" spans="1:23">
      <c r="A1165" s="1" t="s">
        <v>4789</v>
      </c>
      <c r="B1165" s="1" t="s">
        <v>4789</v>
      </c>
      <c r="C1165" s="1" t="s">
        <v>4790</v>
      </c>
      <c r="D1165" s="1" t="s">
        <v>4791</v>
      </c>
      <c r="E1165" s="1" t="s">
        <v>4792</v>
      </c>
      <c r="F1165" s="1" t="s">
        <v>28</v>
      </c>
      <c r="G1165" s="1" t="s">
        <v>28</v>
      </c>
      <c r="H1165" s="1" t="s">
        <v>28</v>
      </c>
      <c r="I1165" s="1" t="s">
        <v>28</v>
      </c>
      <c r="J1165" s="1" t="s">
        <v>28</v>
      </c>
      <c r="K1165" s="1" t="s">
        <v>28</v>
      </c>
      <c r="L1165" s="1" t="s">
        <v>28</v>
      </c>
      <c r="M1165" s="1" t="s">
        <v>28</v>
      </c>
      <c r="N1165" s="1">
        <v>10</v>
      </c>
      <c r="O1165" s="1">
        <v>189110000</v>
      </c>
      <c r="P1165" s="1">
        <v>25190000</v>
      </c>
      <c r="Q1165" s="1">
        <v>19989000</v>
      </c>
      <c r="R1165" s="1">
        <v>14561000</v>
      </c>
      <c r="S1165" s="1">
        <v>17622000</v>
      </c>
      <c r="T1165" s="1">
        <v>14401000</v>
      </c>
      <c r="U1165" s="1">
        <v>15680000</v>
      </c>
      <c r="V1165" s="1">
        <v>43077000</v>
      </c>
      <c r="W1165" s="1">
        <v>38588000</v>
      </c>
    </row>
    <row r="1166" spans="1:23">
      <c r="A1166" s="1" t="s">
        <v>4793</v>
      </c>
      <c r="B1166" s="1" t="s">
        <v>4793</v>
      </c>
      <c r="C1166" s="1" t="s">
        <v>4794</v>
      </c>
      <c r="D1166" s="1" t="s">
        <v>4795</v>
      </c>
      <c r="E1166" s="1" t="s">
        <v>4796</v>
      </c>
      <c r="F1166" s="1" t="s">
        <v>28</v>
      </c>
      <c r="G1166" s="1" t="s">
        <v>28</v>
      </c>
      <c r="H1166" s="1" t="s">
        <v>28</v>
      </c>
      <c r="I1166" s="1" t="s">
        <v>28</v>
      </c>
      <c r="J1166" s="1" t="s">
        <v>28</v>
      </c>
      <c r="K1166" s="1" t="s">
        <v>28</v>
      </c>
      <c r="L1166" s="1" t="s">
        <v>28</v>
      </c>
      <c r="M1166" s="1" t="s">
        <v>28</v>
      </c>
      <c r="N1166" s="1">
        <v>5</v>
      </c>
      <c r="O1166" s="1">
        <v>1499699999.99999</v>
      </c>
      <c r="P1166" s="1">
        <v>175530000</v>
      </c>
      <c r="Q1166" s="1">
        <v>139250000</v>
      </c>
      <c r="R1166" s="1">
        <v>112190000</v>
      </c>
      <c r="S1166" s="1">
        <v>202670000</v>
      </c>
      <c r="T1166" s="1">
        <v>109230000</v>
      </c>
      <c r="U1166" s="1">
        <v>129430000</v>
      </c>
      <c r="V1166" s="1">
        <v>302580000</v>
      </c>
      <c r="W1166" s="1">
        <v>328790000</v>
      </c>
    </row>
    <row r="1167" spans="1:23">
      <c r="A1167" s="1" t="s">
        <v>4797</v>
      </c>
      <c r="B1167" s="1" t="s">
        <v>4797</v>
      </c>
      <c r="C1167" s="1" t="s">
        <v>4798</v>
      </c>
      <c r="D1167" s="1" t="s">
        <v>4799</v>
      </c>
      <c r="E1167" s="1" t="s">
        <v>4800</v>
      </c>
      <c r="F1167" s="1" t="s">
        <v>28</v>
      </c>
      <c r="G1167" s="1" t="s">
        <v>28</v>
      </c>
      <c r="H1167" s="1" t="s">
        <v>28</v>
      </c>
      <c r="I1167" s="1" t="s">
        <v>28</v>
      </c>
      <c r="J1167" s="1" t="s">
        <v>28</v>
      </c>
      <c r="K1167" s="1" t="s">
        <v>28</v>
      </c>
      <c r="L1167" s="1" t="s">
        <v>28</v>
      </c>
      <c r="M1167" s="1" t="s">
        <v>28</v>
      </c>
      <c r="N1167" s="1">
        <v>8</v>
      </c>
      <c r="O1167" s="1">
        <v>1526199999.99999</v>
      </c>
      <c r="P1167" s="1">
        <v>210670000</v>
      </c>
      <c r="Q1167" s="1">
        <v>219540000</v>
      </c>
      <c r="R1167" s="1">
        <v>111380000</v>
      </c>
      <c r="S1167" s="1">
        <v>184060000</v>
      </c>
      <c r="T1167" s="1">
        <v>151160000</v>
      </c>
      <c r="U1167" s="1">
        <v>161980000</v>
      </c>
      <c r="V1167" s="1">
        <v>237740000</v>
      </c>
      <c r="W1167" s="1">
        <v>249720000</v>
      </c>
    </row>
    <row r="1168" spans="1:23">
      <c r="A1168" s="1" t="s">
        <v>4801</v>
      </c>
      <c r="B1168" s="1" t="s">
        <v>4801</v>
      </c>
      <c r="C1168" s="1" t="s">
        <v>4802</v>
      </c>
      <c r="D1168" s="1" t="s">
        <v>4803</v>
      </c>
      <c r="E1168" s="1" t="s">
        <v>4804</v>
      </c>
      <c r="F1168" s="1" t="s">
        <v>28</v>
      </c>
      <c r="G1168" s="1" t="s">
        <v>28</v>
      </c>
      <c r="H1168" s="1" t="s">
        <v>28</v>
      </c>
      <c r="I1168" s="1" t="s">
        <v>28</v>
      </c>
      <c r="J1168" s="1" t="s">
        <v>28</v>
      </c>
      <c r="K1168" s="1" t="s">
        <v>28</v>
      </c>
      <c r="L1168" s="1" t="s">
        <v>28</v>
      </c>
      <c r="M1168" s="1" t="s">
        <v>28</v>
      </c>
      <c r="N1168" s="1">
        <v>20</v>
      </c>
      <c r="O1168" s="1">
        <v>4012899999.99999</v>
      </c>
      <c r="P1168" s="1">
        <v>440040000</v>
      </c>
      <c r="Q1168" s="1">
        <v>453490000</v>
      </c>
      <c r="R1168" s="1">
        <v>460810000</v>
      </c>
      <c r="S1168" s="1">
        <v>446720000</v>
      </c>
      <c r="T1168" s="1">
        <v>457910000</v>
      </c>
      <c r="U1168" s="1">
        <v>416180000</v>
      </c>
      <c r="V1168" s="1">
        <v>627030000</v>
      </c>
      <c r="W1168" s="1">
        <v>710770000</v>
      </c>
    </row>
    <row r="1169" spans="1:23">
      <c r="A1169" s="1" t="s">
        <v>4805</v>
      </c>
      <c r="B1169" s="1" t="s">
        <v>4805</v>
      </c>
      <c r="C1169" s="1" t="s">
        <v>4806</v>
      </c>
      <c r="D1169" s="1" t="s">
        <v>4807</v>
      </c>
      <c r="E1169" s="1" t="s">
        <v>4808</v>
      </c>
      <c r="F1169" s="1" t="s">
        <v>28</v>
      </c>
      <c r="G1169" s="1" t="s">
        <v>28</v>
      </c>
      <c r="H1169" s="1" t="s">
        <v>28</v>
      </c>
      <c r="I1169" s="1" t="s">
        <v>28</v>
      </c>
      <c r="J1169" s="1" t="s">
        <v>28</v>
      </c>
      <c r="K1169" s="1" t="s">
        <v>28</v>
      </c>
      <c r="L1169" s="1" t="s">
        <v>28</v>
      </c>
      <c r="M1169" s="1" t="s">
        <v>28</v>
      </c>
      <c r="N1169" s="1">
        <v>20</v>
      </c>
      <c r="O1169" s="1">
        <v>58331000000</v>
      </c>
      <c r="P1169" s="1">
        <v>5932099999.9999905</v>
      </c>
      <c r="Q1169" s="1">
        <v>5947299999.9999905</v>
      </c>
      <c r="R1169" s="1">
        <v>6060299999.9999905</v>
      </c>
      <c r="S1169" s="1">
        <v>7378999999.9999905</v>
      </c>
      <c r="T1169" s="1">
        <v>8396099999.9999905</v>
      </c>
      <c r="U1169" s="1">
        <v>6896299999.9999905</v>
      </c>
      <c r="V1169" s="1">
        <v>8046599999.9999905</v>
      </c>
      <c r="W1169" s="1">
        <v>9673400000</v>
      </c>
    </row>
    <row r="1170" spans="1:23">
      <c r="A1170" s="1" t="s">
        <v>4809</v>
      </c>
      <c r="B1170" s="1" t="s">
        <v>4809</v>
      </c>
      <c r="C1170" s="1" t="s">
        <v>4810</v>
      </c>
      <c r="D1170" s="1" t="s">
        <v>4811</v>
      </c>
      <c r="E1170" s="1" t="s">
        <v>4812</v>
      </c>
      <c r="F1170" s="1" t="s">
        <v>28</v>
      </c>
      <c r="G1170" s="1" t="s">
        <v>28</v>
      </c>
      <c r="H1170" s="1" t="s">
        <v>28</v>
      </c>
      <c r="I1170" s="1" t="s">
        <v>28</v>
      </c>
      <c r="J1170" s="1" t="s">
        <v>29</v>
      </c>
      <c r="K1170" s="1" t="s">
        <v>28</v>
      </c>
      <c r="L1170" s="1" t="s">
        <v>28</v>
      </c>
      <c r="M1170" s="1" t="s">
        <v>28</v>
      </c>
      <c r="N1170" s="1">
        <v>6</v>
      </c>
      <c r="O1170" s="1">
        <v>110890000</v>
      </c>
      <c r="P1170" s="1">
        <v>13095000</v>
      </c>
      <c r="Q1170" s="1">
        <v>11896000</v>
      </c>
      <c r="R1170" s="1">
        <v>9198100</v>
      </c>
      <c r="S1170" s="1">
        <v>16060000</v>
      </c>
      <c r="T1170" s="1">
        <v>5297700</v>
      </c>
      <c r="U1170" s="1">
        <v>11683000</v>
      </c>
      <c r="V1170" s="1">
        <v>16972000</v>
      </c>
      <c r="W1170" s="1">
        <v>26689000</v>
      </c>
    </row>
    <row r="1171" spans="1:23">
      <c r="A1171" s="1" t="s">
        <v>4813</v>
      </c>
      <c r="B1171" s="1" t="s">
        <v>4813</v>
      </c>
      <c r="C1171" s="1" t="s">
        <v>4814</v>
      </c>
      <c r="D1171" s="1" t="s">
        <v>4815</v>
      </c>
      <c r="E1171" s="1" t="s">
        <v>4816</v>
      </c>
      <c r="F1171" s="1" t="s">
        <v>28</v>
      </c>
      <c r="G1171" s="1" t="s">
        <v>28</v>
      </c>
      <c r="H1171" s="1" t="s">
        <v>28</v>
      </c>
      <c r="I1171" s="1" t="s">
        <v>28</v>
      </c>
      <c r="J1171" s="1" t="s">
        <v>28</v>
      </c>
      <c r="K1171" s="1" t="s">
        <v>28</v>
      </c>
      <c r="L1171" s="1" t="s">
        <v>28</v>
      </c>
      <c r="M1171" s="1" t="s">
        <v>28</v>
      </c>
      <c r="N1171" s="1">
        <v>7</v>
      </c>
      <c r="O1171" s="1">
        <v>19044000</v>
      </c>
      <c r="P1171" s="1">
        <v>1053500</v>
      </c>
      <c r="Q1171" s="1">
        <v>5814300</v>
      </c>
      <c r="R1171" s="1">
        <v>6222400</v>
      </c>
      <c r="S1171" s="1">
        <v>2767900</v>
      </c>
      <c r="T1171" s="1">
        <v>1946900</v>
      </c>
      <c r="U1171" s="1">
        <v>1473300</v>
      </c>
      <c r="V1171" s="1">
        <v>8426800</v>
      </c>
      <c r="W1171" s="1">
        <v>3375400</v>
      </c>
    </row>
    <row r="1172" spans="1:23">
      <c r="A1172" s="1" t="s">
        <v>4817</v>
      </c>
      <c r="B1172" s="1" t="s">
        <v>4817</v>
      </c>
      <c r="C1172" s="1" t="s">
        <v>4818</v>
      </c>
      <c r="D1172" s="1" t="s">
        <v>4819</v>
      </c>
      <c r="E1172" s="1" t="s">
        <v>4820</v>
      </c>
      <c r="F1172" s="1" t="s">
        <v>28</v>
      </c>
      <c r="G1172" s="1" t="s">
        <v>28</v>
      </c>
      <c r="H1172" s="1" t="s">
        <v>28</v>
      </c>
      <c r="I1172" s="1" t="s">
        <v>28</v>
      </c>
      <c r="J1172" s="1" t="s">
        <v>28</v>
      </c>
      <c r="K1172" s="1" t="s">
        <v>28</v>
      </c>
      <c r="L1172" s="1" t="s">
        <v>28</v>
      </c>
      <c r="M1172" s="1" t="s">
        <v>28</v>
      </c>
      <c r="N1172" s="1">
        <v>16</v>
      </c>
      <c r="O1172" s="1">
        <v>268160000</v>
      </c>
      <c r="P1172" s="1">
        <v>32938000</v>
      </c>
      <c r="Q1172" s="1">
        <v>33054000</v>
      </c>
      <c r="R1172" s="1">
        <v>25128000</v>
      </c>
      <c r="S1172" s="1">
        <v>16776000</v>
      </c>
      <c r="T1172" s="1">
        <v>21673000</v>
      </c>
      <c r="U1172" s="1">
        <v>25805000</v>
      </c>
      <c r="V1172" s="1">
        <v>60397000</v>
      </c>
      <c r="W1172" s="1">
        <v>52394000</v>
      </c>
    </row>
    <row r="1173" spans="1:23">
      <c r="A1173" s="1" t="s">
        <v>4821</v>
      </c>
      <c r="B1173" s="1" t="s">
        <v>4821</v>
      </c>
      <c r="C1173" s="1" t="s">
        <v>4822</v>
      </c>
      <c r="D1173" s="1" t="s">
        <v>4823</v>
      </c>
      <c r="E1173" s="1" t="s">
        <v>4824</v>
      </c>
      <c r="F1173" s="1" t="s">
        <v>28</v>
      </c>
      <c r="G1173" s="1" t="s">
        <v>28</v>
      </c>
      <c r="H1173" s="1" t="s">
        <v>28</v>
      </c>
      <c r="I1173" s="1" t="s">
        <v>28</v>
      </c>
      <c r="J1173" s="1" t="s">
        <v>28</v>
      </c>
      <c r="K1173" s="1" t="s">
        <v>28</v>
      </c>
      <c r="L1173" s="1" t="s">
        <v>28</v>
      </c>
      <c r="M1173" s="1" t="s">
        <v>28</v>
      </c>
      <c r="N1173" s="1">
        <v>12</v>
      </c>
      <c r="O1173" s="1">
        <v>1054199999.99999</v>
      </c>
      <c r="P1173" s="1">
        <v>91776000</v>
      </c>
      <c r="Q1173" s="1">
        <v>112250000</v>
      </c>
      <c r="R1173" s="1">
        <v>110070000</v>
      </c>
      <c r="S1173" s="1">
        <v>131700000</v>
      </c>
      <c r="T1173" s="1">
        <v>148350000</v>
      </c>
      <c r="U1173" s="1">
        <v>133450000</v>
      </c>
      <c r="V1173" s="1">
        <v>166180000</v>
      </c>
      <c r="W1173" s="1">
        <v>160470000</v>
      </c>
    </row>
    <row r="1174" spans="1:23">
      <c r="A1174" s="1" t="s">
        <v>4825</v>
      </c>
      <c r="B1174" s="1" t="s">
        <v>4825</v>
      </c>
      <c r="C1174" s="1" t="s">
        <v>4826</v>
      </c>
      <c r="D1174" s="1" t="s">
        <v>4827</v>
      </c>
      <c r="E1174" s="1" t="s">
        <v>4828</v>
      </c>
      <c r="F1174" s="1" t="s">
        <v>28</v>
      </c>
      <c r="G1174" s="1" t="s">
        <v>27</v>
      </c>
      <c r="H1174" s="1" t="s">
        <v>27</v>
      </c>
      <c r="I1174" s="1" t="s">
        <v>28</v>
      </c>
      <c r="J1174" s="1" t="s">
        <v>28</v>
      </c>
      <c r="K1174" s="1" t="s">
        <v>29</v>
      </c>
      <c r="L1174" s="1" t="s">
        <v>29</v>
      </c>
      <c r="M1174" s="1" t="s">
        <v>28</v>
      </c>
      <c r="N1174" s="1">
        <v>10</v>
      </c>
      <c r="O1174" s="1">
        <v>67357000</v>
      </c>
      <c r="P1174" s="1">
        <v>4292500</v>
      </c>
      <c r="Q1174" s="1">
        <v>0</v>
      </c>
      <c r="R1174" s="1">
        <v>0</v>
      </c>
      <c r="S1174" s="1">
        <v>42593000</v>
      </c>
      <c r="T1174" s="1">
        <v>15956000</v>
      </c>
      <c r="U1174" s="1">
        <v>822580</v>
      </c>
      <c r="V1174" s="1">
        <v>285470</v>
      </c>
      <c r="W1174" s="1">
        <v>4230000</v>
      </c>
    </row>
    <row r="1175" spans="1:23">
      <c r="A1175" s="1" t="s">
        <v>4829</v>
      </c>
      <c r="B1175" s="1" t="s">
        <v>4829</v>
      </c>
      <c r="C1175" s="1" t="s">
        <v>4830</v>
      </c>
      <c r="D1175" s="1" t="s">
        <v>4831</v>
      </c>
      <c r="E1175" s="1" t="s">
        <v>4832</v>
      </c>
      <c r="F1175" s="1" t="s">
        <v>28</v>
      </c>
      <c r="G1175" s="1" t="s">
        <v>28</v>
      </c>
      <c r="H1175" s="1" t="s">
        <v>28</v>
      </c>
      <c r="I1175" s="1" t="s">
        <v>28</v>
      </c>
      <c r="J1175" s="1" t="s">
        <v>28</v>
      </c>
      <c r="K1175" s="1" t="s">
        <v>28</v>
      </c>
      <c r="L1175" s="1" t="s">
        <v>28</v>
      </c>
      <c r="M1175" s="1" t="s">
        <v>28</v>
      </c>
      <c r="N1175" s="1">
        <v>10</v>
      </c>
      <c r="O1175" s="1">
        <v>370740000</v>
      </c>
      <c r="P1175" s="1">
        <v>32007000</v>
      </c>
      <c r="Q1175" s="1">
        <v>33661000</v>
      </c>
      <c r="R1175" s="1">
        <v>30089000</v>
      </c>
      <c r="S1175" s="1">
        <v>49988000</v>
      </c>
      <c r="T1175" s="1">
        <v>46225000</v>
      </c>
      <c r="U1175" s="1">
        <v>34701000</v>
      </c>
      <c r="V1175" s="1">
        <v>77531000</v>
      </c>
      <c r="W1175" s="1">
        <v>66536000</v>
      </c>
    </row>
    <row r="1176" spans="1:23">
      <c r="A1176" s="1" t="s">
        <v>4833</v>
      </c>
      <c r="B1176" s="1" t="s">
        <v>4833</v>
      </c>
      <c r="C1176" s="1" t="s">
        <v>4834</v>
      </c>
      <c r="D1176" s="1" t="s">
        <v>4835</v>
      </c>
      <c r="E1176" s="1" t="s">
        <v>4836</v>
      </c>
      <c r="F1176" s="1" t="s">
        <v>28</v>
      </c>
      <c r="G1176" s="1" t="s">
        <v>28</v>
      </c>
      <c r="H1176" s="1" t="s">
        <v>28</v>
      </c>
      <c r="I1176" s="1" t="s">
        <v>28</v>
      </c>
      <c r="J1176" s="1" t="s">
        <v>28</v>
      </c>
      <c r="K1176" s="1" t="s">
        <v>28</v>
      </c>
      <c r="L1176" s="1" t="s">
        <v>28</v>
      </c>
      <c r="M1176" s="1" t="s">
        <v>28</v>
      </c>
      <c r="N1176" s="1">
        <v>15</v>
      </c>
      <c r="O1176" s="1">
        <v>1966699999.99999</v>
      </c>
      <c r="P1176" s="1">
        <v>127260000</v>
      </c>
      <c r="Q1176" s="1">
        <v>150080000</v>
      </c>
      <c r="R1176" s="1">
        <v>222830000</v>
      </c>
      <c r="S1176" s="1">
        <v>260900000</v>
      </c>
      <c r="T1176" s="1">
        <v>259470000</v>
      </c>
      <c r="U1176" s="1">
        <v>245260000</v>
      </c>
      <c r="V1176" s="1">
        <v>322450000</v>
      </c>
      <c r="W1176" s="1">
        <v>378500000</v>
      </c>
    </row>
    <row r="1177" spans="1:23">
      <c r="A1177" s="1" t="s">
        <v>4837</v>
      </c>
      <c r="B1177" s="1" t="s">
        <v>4837</v>
      </c>
      <c r="C1177" s="1" t="s">
        <v>4838</v>
      </c>
      <c r="D1177" s="1" t="s">
        <v>4839</v>
      </c>
      <c r="E1177" s="1" t="s">
        <v>4840</v>
      </c>
      <c r="F1177" s="1" t="s">
        <v>28</v>
      </c>
      <c r="G1177" s="1" t="s">
        <v>28</v>
      </c>
      <c r="H1177" s="1" t="s">
        <v>28</v>
      </c>
      <c r="I1177" s="1" t="s">
        <v>28</v>
      </c>
      <c r="J1177" s="1" t="s">
        <v>28</v>
      </c>
      <c r="K1177" s="1" t="s">
        <v>28</v>
      </c>
      <c r="L1177" s="1" t="s">
        <v>28</v>
      </c>
      <c r="M1177" s="1" t="s">
        <v>28</v>
      </c>
      <c r="N1177" s="1">
        <v>20</v>
      </c>
      <c r="O1177" s="1">
        <v>2909500000</v>
      </c>
      <c r="P1177" s="1">
        <v>261310000</v>
      </c>
      <c r="Q1177" s="1">
        <v>313310000</v>
      </c>
      <c r="R1177" s="1">
        <v>345730000</v>
      </c>
      <c r="S1177" s="1">
        <v>285180000</v>
      </c>
      <c r="T1177" s="1">
        <v>309930000</v>
      </c>
      <c r="U1177" s="1">
        <v>505040000</v>
      </c>
      <c r="V1177" s="1">
        <v>348900000</v>
      </c>
      <c r="W1177" s="1">
        <v>540100000</v>
      </c>
    </row>
    <row r="1178" spans="1:23">
      <c r="A1178" s="1" t="s">
        <v>4841</v>
      </c>
      <c r="B1178" s="1" t="s">
        <v>4841</v>
      </c>
      <c r="C1178" s="1" t="s">
        <v>4842</v>
      </c>
      <c r="D1178" s="1" t="s">
        <v>4843</v>
      </c>
      <c r="E1178" s="1" t="s">
        <v>4844</v>
      </c>
      <c r="F1178" s="1" t="s">
        <v>28</v>
      </c>
      <c r="G1178" s="1" t="s">
        <v>28</v>
      </c>
      <c r="H1178" s="1" t="s">
        <v>28</v>
      </c>
      <c r="I1178" s="1" t="s">
        <v>28</v>
      </c>
      <c r="J1178" s="1" t="s">
        <v>28</v>
      </c>
      <c r="K1178" s="1" t="s">
        <v>28</v>
      </c>
      <c r="L1178" s="1" t="s">
        <v>28</v>
      </c>
      <c r="M1178" s="1" t="s">
        <v>28</v>
      </c>
      <c r="N1178" s="1">
        <v>19</v>
      </c>
      <c r="O1178" s="1">
        <v>8207299999.9999905</v>
      </c>
      <c r="P1178" s="1">
        <v>680460000</v>
      </c>
      <c r="Q1178" s="1">
        <v>551030000</v>
      </c>
      <c r="R1178" s="1">
        <v>560700000</v>
      </c>
      <c r="S1178" s="1">
        <v>1604199999.99999</v>
      </c>
      <c r="T1178" s="1">
        <v>1929999999.99999</v>
      </c>
      <c r="U1178" s="1">
        <v>692820000</v>
      </c>
      <c r="V1178" s="1">
        <v>899150000</v>
      </c>
      <c r="W1178" s="1">
        <v>1289000000</v>
      </c>
    </row>
    <row r="1179" spans="1:23">
      <c r="A1179" s="1" t="s">
        <v>4845</v>
      </c>
      <c r="B1179" s="1" t="s">
        <v>4846</v>
      </c>
      <c r="C1179" s="1" t="s">
        <v>4847</v>
      </c>
      <c r="D1179" s="1" t="s">
        <v>4848</v>
      </c>
      <c r="E1179" s="1" t="s">
        <v>4849</v>
      </c>
      <c r="F1179" s="1" t="s">
        <v>28</v>
      </c>
      <c r="G1179" s="1" t="s">
        <v>28</v>
      </c>
      <c r="H1179" s="1" t="s">
        <v>28</v>
      </c>
      <c r="I1179" s="1" t="s">
        <v>28</v>
      </c>
      <c r="J1179" s="1" t="s">
        <v>28</v>
      </c>
      <c r="K1179" s="1" t="s">
        <v>28</v>
      </c>
      <c r="L1179" s="1" t="s">
        <v>28</v>
      </c>
      <c r="M1179" s="1" t="s">
        <v>28</v>
      </c>
      <c r="N1179" s="1">
        <v>21</v>
      </c>
      <c r="O1179" s="1">
        <v>266850000</v>
      </c>
      <c r="P1179" s="1">
        <v>23376000</v>
      </c>
      <c r="Q1179" s="1">
        <v>20915000</v>
      </c>
      <c r="R1179" s="1">
        <v>23186000</v>
      </c>
      <c r="S1179" s="1">
        <v>30310000</v>
      </c>
      <c r="T1179" s="1">
        <v>44334000</v>
      </c>
      <c r="U1179" s="1">
        <v>23868000</v>
      </c>
      <c r="V1179" s="1">
        <v>40167000</v>
      </c>
      <c r="W1179" s="1">
        <v>60691000</v>
      </c>
    </row>
    <row r="1180" spans="1:23">
      <c r="A1180" s="1" t="s">
        <v>4850</v>
      </c>
      <c r="B1180" s="1" t="s">
        <v>4850</v>
      </c>
      <c r="C1180" s="1" t="s">
        <v>4851</v>
      </c>
      <c r="D1180" s="1" t="s">
        <v>4852</v>
      </c>
      <c r="E1180" s="1" t="s">
        <v>4853</v>
      </c>
      <c r="F1180" s="1" t="s">
        <v>28</v>
      </c>
      <c r="G1180" s="1" t="s">
        <v>28</v>
      </c>
      <c r="H1180" s="1" t="s">
        <v>28</v>
      </c>
      <c r="I1180" s="1" t="s">
        <v>28</v>
      </c>
      <c r="J1180" s="1" t="s">
        <v>28</v>
      </c>
      <c r="K1180" s="1" t="s">
        <v>28</v>
      </c>
      <c r="L1180" s="1" t="s">
        <v>28</v>
      </c>
      <c r="M1180" s="1" t="s">
        <v>28</v>
      </c>
      <c r="N1180" s="1">
        <v>19</v>
      </c>
      <c r="O1180" s="1">
        <v>2425700000</v>
      </c>
      <c r="P1180" s="1">
        <v>199790000</v>
      </c>
      <c r="Q1180" s="1">
        <v>186690000</v>
      </c>
      <c r="R1180" s="1">
        <v>195480000</v>
      </c>
      <c r="S1180" s="1">
        <v>351840000</v>
      </c>
      <c r="T1180" s="1">
        <v>417060000</v>
      </c>
      <c r="U1180" s="1">
        <v>257430000</v>
      </c>
      <c r="V1180" s="1">
        <v>369320000</v>
      </c>
      <c r="W1180" s="1">
        <v>448070000</v>
      </c>
    </row>
    <row r="1181" spans="1:23">
      <c r="A1181" s="1" t="s">
        <v>4854</v>
      </c>
      <c r="B1181" s="1" t="s">
        <v>4854</v>
      </c>
      <c r="C1181" s="1" t="s">
        <v>4855</v>
      </c>
      <c r="D1181" s="1" t="s">
        <v>4856</v>
      </c>
      <c r="E1181" s="1" t="s">
        <v>4857</v>
      </c>
      <c r="F1181" s="1" t="s">
        <v>28</v>
      </c>
      <c r="G1181" s="1" t="s">
        <v>28</v>
      </c>
      <c r="H1181" s="1" t="s">
        <v>28</v>
      </c>
      <c r="I1181" s="1" t="s">
        <v>28</v>
      </c>
      <c r="J1181" s="1" t="s">
        <v>28</v>
      </c>
      <c r="K1181" s="1" t="s">
        <v>28</v>
      </c>
      <c r="L1181" s="1" t="s">
        <v>28</v>
      </c>
      <c r="M1181" s="1" t="s">
        <v>28</v>
      </c>
      <c r="N1181" s="1">
        <v>18</v>
      </c>
      <c r="O1181" s="1">
        <v>171870000</v>
      </c>
      <c r="P1181" s="1">
        <v>15940000</v>
      </c>
      <c r="Q1181" s="1">
        <v>9673700</v>
      </c>
      <c r="R1181" s="1">
        <v>9682200</v>
      </c>
      <c r="S1181" s="1">
        <v>28486000</v>
      </c>
      <c r="T1181" s="1">
        <v>36100000</v>
      </c>
      <c r="U1181" s="1">
        <v>15893000</v>
      </c>
      <c r="V1181" s="1">
        <v>24733000</v>
      </c>
      <c r="W1181" s="1">
        <v>31361000</v>
      </c>
    </row>
    <row r="1182" spans="1:23">
      <c r="A1182" s="1" t="s">
        <v>4858</v>
      </c>
      <c r="B1182" s="1" t="s">
        <v>4858</v>
      </c>
      <c r="C1182" s="1" t="s">
        <v>4859</v>
      </c>
      <c r="D1182" s="1" t="s">
        <v>4860</v>
      </c>
      <c r="E1182" s="1" t="s">
        <v>4861</v>
      </c>
      <c r="F1182" s="1" t="s">
        <v>28</v>
      </c>
      <c r="G1182" s="1" t="s">
        <v>28</v>
      </c>
      <c r="H1182" s="1" t="s">
        <v>28</v>
      </c>
      <c r="I1182" s="1" t="s">
        <v>28</v>
      </c>
      <c r="J1182" s="1" t="s">
        <v>28</v>
      </c>
      <c r="K1182" s="1" t="s">
        <v>28</v>
      </c>
      <c r="L1182" s="1" t="s">
        <v>28</v>
      </c>
      <c r="M1182" s="1" t="s">
        <v>28</v>
      </c>
      <c r="N1182" s="1">
        <v>4</v>
      </c>
      <c r="O1182" s="1">
        <v>22577000000</v>
      </c>
      <c r="P1182" s="1">
        <v>1248200000</v>
      </c>
      <c r="Q1182" s="1">
        <v>387370000</v>
      </c>
      <c r="R1182" s="1">
        <v>262030000</v>
      </c>
      <c r="S1182" s="1">
        <v>8623300000</v>
      </c>
      <c r="T1182" s="1">
        <v>6386599999.9999905</v>
      </c>
      <c r="U1182" s="1">
        <v>977730000</v>
      </c>
      <c r="V1182" s="1">
        <v>1166200000</v>
      </c>
      <c r="W1182" s="1">
        <v>3525199999.99999</v>
      </c>
    </row>
    <row r="1183" spans="1:23">
      <c r="A1183" s="1" t="s">
        <v>4862</v>
      </c>
      <c r="B1183" s="1" t="s">
        <v>4862</v>
      </c>
      <c r="C1183" s="1" t="s">
        <v>4863</v>
      </c>
      <c r="D1183" s="1" t="s">
        <v>4864</v>
      </c>
      <c r="E1183" s="1" t="s">
        <v>4865</v>
      </c>
      <c r="F1183" s="1" t="s">
        <v>29</v>
      </c>
      <c r="G1183" s="1" t="s">
        <v>29</v>
      </c>
      <c r="H1183" s="1" t="s">
        <v>28</v>
      </c>
      <c r="I1183" s="1" t="s">
        <v>29</v>
      </c>
      <c r="J1183" s="1" t="s">
        <v>29</v>
      </c>
      <c r="K1183" s="1" t="s">
        <v>29</v>
      </c>
      <c r="L1183" s="1" t="s">
        <v>29</v>
      </c>
      <c r="M1183" s="1" t="s">
        <v>29</v>
      </c>
      <c r="N1183" s="1">
        <v>11</v>
      </c>
      <c r="O1183" s="1">
        <v>33070000</v>
      </c>
      <c r="P1183" s="1">
        <v>0</v>
      </c>
      <c r="Q1183" s="1">
        <v>555490</v>
      </c>
      <c r="R1183" s="1">
        <v>32193000</v>
      </c>
      <c r="S1183" s="1">
        <v>0</v>
      </c>
      <c r="T1183" s="1">
        <v>0</v>
      </c>
      <c r="U1183" s="1">
        <v>0</v>
      </c>
      <c r="V1183" s="1">
        <v>320920</v>
      </c>
      <c r="W1183" s="1">
        <v>0</v>
      </c>
    </row>
    <row r="1184" spans="1:23">
      <c r="A1184" s="1" t="s">
        <v>4866</v>
      </c>
      <c r="B1184" s="1" t="s">
        <v>4866</v>
      </c>
      <c r="C1184" s="1" t="s">
        <v>4867</v>
      </c>
      <c r="D1184" s="1" t="s">
        <v>4868</v>
      </c>
      <c r="E1184" s="1" t="s">
        <v>4869</v>
      </c>
      <c r="F1184" s="1" t="s">
        <v>29</v>
      </c>
      <c r="G1184" s="1" t="s">
        <v>29</v>
      </c>
      <c r="H1184" s="1" t="s">
        <v>28</v>
      </c>
      <c r="I1184" s="1" t="s">
        <v>29</v>
      </c>
      <c r="J1184" s="1" t="s">
        <v>29</v>
      </c>
      <c r="K1184" s="1" t="s">
        <v>29</v>
      </c>
      <c r="L1184" s="1" t="s">
        <v>29</v>
      </c>
      <c r="M1184" s="1" t="s">
        <v>29</v>
      </c>
      <c r="N1184" s="1">
        <v>8</v>
      </c>
      <c r="O1184" s="1">
        <v>5540200</v>
      </c>
      <c r="P1184" s="1">
        <v>0</v>
      </c>
      <c r="Q1184" s="1">
        <v>0</v>
      </c>
      <c r="R1184" s="1">
        <v>5540200</v>
      </c>
      <c r="S1184" s="1">
        <v>0</v>
      </c>
      <c r="T1184" s="1">
        <v>0</v>
      </c>
      <c r="U1184" s="1">
        <v>0</v>
      </c>
      <c r="V1184" s="1">
        <v>0</v>
      </c>
      <c r="W1184" s="1">
        <v>0</v>
      </c>
    </row>
    <row r="1185" spans="1:23">
      <c r="A1185" s="1" t="s">
        <v>4870</v>
      </c>
      <c r="B1185" s="1" t="s">
        <v>4870</v>
      </c>
      <c r="C1185" s="1" t="s">
        <v>4871</v>
      </c>
      <c r="D1185" s="1" t="s">
        <v>4872</v>
      </c>
      <c r="E1185" s="1" t="s">
        <v>4873</v>
      </c>
      <c r="F1185" s="1" t="s">
        <v>27</v>
      </c>
      <c r="G1185" s="1" t="s">
        <v>29</v>
      </c>
      <c r="H1185" s="1" t="s">
        <v>29</v>
      </c>
      <c r="I1185" s="1" t="s">
        <v>28</v>
      </c>
      <c r="J1185" s="1" t="s">
        <v>28</v>
      </c>
      <c r="K1185" s="1" t="s">
        <v>29</v>
      </c>
      <c r="L1185" s="1" t="s">
        <v>27</v>
      </c>
      <c r="M1185" s="1" t="s">
        <v>28</v>
      </c>
      <c r="N1185" s="1">
        <v>24</v>
      </c>
      <c r="O1185" s="1">
        <v>3450500</v>
      </c>
      <c r="P1185" s="1">
        <v>0</v>
      </c>
      <c r="Q1185" s="1">
        <v>320230</v>
      </c>
      <c r="R1185" s="1">
        <v>384710</v>
      </c>
      <c r="S1185" s="1">
        <v>749200</v>
      </c>
      <c r="T1185" s="1">
        <v>846170</v>
      </c>
      <c r="U1185" s="1">
        <v>403970</v>
      </c>
      <c r="V1185" s="1">
        <v>0</v>
      </c>
      <c r="W1185" s="1">
        <v>746240</v>
      </c>
    </row>
    <row r="1186" spans="1:23">
      <c r="A1186" s="1" t="s">
        <v>4874</v>
      </c>
      <c r="B1186" s="1" t="s">
        <v>4874</v>
      </c>
      <c r="C1186" s="1" t="s">
        <v>4875</v>
      </c>
      <c r="D1186" s="1" t="s">
        <v>4876</v>
      </c>
      <c r="E1186" s="1" t="s">
        <v>4877</v>
      </c>
      <c r="F1186" s="1" t="s">
        <v>28</v>
      </c>
      <c r="G1186" s="1" t="s">
        <v>29</v>
      </c>
      <c r="H1186" s="1" t="s">
        <v>29</v>
      </c>
      <c r="I1186" s="1" t="s">
        <v>28</v>
      </c>
      <c r="J1186" s="1" t="s">
        <v>28</v>
      </c>
      <c r="K1186" s="1" t="s">
        <v>28</v>
      </c>
      <c r="L1186" s="1" t="s">
        <v>29</v>
      </c>
      <c r="M1186" s="1" t="s">
        <v>28</v>
      </c>
      <c r="N1186" s="1">
        <v>40</v>
      </c>
      <c r="O1186" s="1">
        <v>30777000</v>
      </c>
      <c r="P1186" s="1">
        <v>1359100</v>
      </c>
      <c r="Q1186" s="1">
        <v>170520</v>
      </c>
      <c r="R1186" s="1">
        <v>332960</v>
      </c>
      <c r="S1186" s="1">
        <v>8918500</v>
      </c>
      <c r="T1186" s="1">
        <v>12146000</v>
      </c>
      <c r="U1186" s="1">
        <v>1204500</v>
      </c>
      <c r="V1186" s="1">
        <v>3559800</v>
      </c>
      <c r="W1186" s="1">
        <v>3085700</v>
      </c>
    </row>
    <row r="1187" spans="1:23">
      <c r="A1187" s="1" t="s">
        <v>4878</v>
      </c>
      <c r="B1187" s="1" t="s">
        <v>4878</v>
      </c>
      <c r="C1187" s="1" t="s">
        <v>4879</v>
      </c>
      <c r="D1187" s="1" t="s">
        <v>4880</v>
      </c>
      <c r="E1187" s="1" t="s">
        <v>4881</v>
      </c>
      <c r="F1187" s="1" t="s">
        <v>28</v>
      </c>
      <c r="G1187" s="1" t="s">
        <v>28</v>
      </c>
      <c r="H1187" s="1" t="s">
        <v>28</v>
      </c>
      <c r="I1187" s="1" t="s">
        <v>28</v>
      </c>
      <c r="J1187" s="1" t="s">
        <v>28</v>
      </c>
      <c r="K1187" s="1" t="s">
        <v>28</v>
      </c>
      <c r="L1187" s="1" t="s">
        <v>28</v>
      </c>
      <c r="M1187" s="1" t="s">
        <v>28</v>
      </c>
      <c r="N1187" s="1">
        <v>49</v>
      </c>
      <c r="O1187" s="1">
        <v>134510000</v>
      </c>
      <c r="P1187" s="1">
        <v>10784000</v>
      </c>
      <c r="Q1187" s="1">
        <v>8003500</v>
      </c>
      <c r="R1187" s="1">
        <v>9777000</v>
      </c>
      <c r="S1187" s="1">
        <v>29763000</v>
      </c>
      <c r="T1187" s="1">
        <v>28528000</v>
      </c>
      <c r="U1187" s="1">
        <v>6977000</v>
      </c>
      <c r="V1187" s="1">
        <v>17482000</v>
      </c>
      <c r="W1187" s="1">
        <v>23195000</v>
      </c>
    </row>
    <row r="1188" spans="1:23">
      <c r="A1188" s="1" t="s">
        <v>4882</v>
      </c>
      <c r="B1188" s="1" t="s">
        <v>4882</v>
      </c>
      <c r="C1188" s="1" t="s">
        <v>4883</v>
      </c>
      <c r="D1188" s="1" t="s">
        <v>4884</v>
      </c>
      <c r="E1188" s="1" t="s">
        <v>4885</v>
      </c>
      <c r="F1188" s="1" t="s">
        <v>28</v>
      </c>
      <c r="G1188" s="1" t="s">
        <v>29</v>
      </c>
      <c r="H1188" s="1" t="s">
        <v>29</v>
      </c>
      <c r="I1188" s="1" t="s">
        <v>28</v>
      </c>
      <c r="J1188" s="1" t="s">
        <v>28</v>
      </c>
      <c r="K1188" s="1" t="s">
        <v>29</v>
      </c>
      <c r="L1188" s="1" t="s">
        <v>28</v>
      </c>
      <c r="M1188" s="1" t="s">
        <v>29</v>
      </c>
      <c r="N1188" s="1">
        <v>15</v>
      </c>
      <c r="O1188" s="1">
        <v>19047000</v>
      </c>
      <c r="P1188" s="1">
        <v>1271600</v>
      </c>
      <c r="Q1188" s="1">
        <v>1319200</v>
      </c>
      <c r="R1188" s="1">
        <v>1601100</v>
      </c>
      <c r="S1188" s="1">
        <v>4956300</v>
      </c>
      <c r="T1188" s="1">
        <v>3607600</v>
      </c>
      <c r="U1188" s="1">
        <v>815600</v>
      </c>
      <c r="V1188" s="1">
        <v>4022400</v>
      </c>
      <c r="W1188" s="1">
        <v>4373500</v>
      </c>
    </row>
    <row r="1189" spans="1:23">
      <c r="A1189" s="1" t="s">
        <v>4886</v>
      </c>
      <c r="B1189" s="1" t="s">
        <v>4886</v>
      </c>
      <c r="C1189" s="1" t="s">
        <v>4887</v>
      </c>
      <c r="D1189" s="1" t="s">
        <v>4888</v>
      </c>
      <c r="E1189" s="1" t="s">
        <v>4889</v>
      </c>
      <c r="F1189" s="1" t="s">
        <v>29</v>
      </c>
      <c r="G1189" s="1" t="s">
        <v>29</v>
      </c>
      <c r="H1189" s="1" t="s">
        <v>29</v>
      </c>
      <c r="I1189" s="1" t="s">
        <v>28</v>
      </c>
      <c r="J1189" s="1" t="s">
        <v>28</v>
      </c>
      <c r="K1189" s="1" t="s">
        <v>29</v>
      </c>
      <c r="L1189" s="1" t="s">
        <v>29</v>
      </c>
      <c r="M1189" s="1" t="s">
        <v>29</v>
      </c>
      <c r="N1189" s="1">
        <v>49</v>
      </c>
      <c r="O1189" s="1">
        <v>5872100</v>
      </c>
      <c r="P1189" s="1">
        <v>473250</v>
      </c>
      <c r="Q1189" s="1">
        <v>198800</v>
      </c>
      <c r="R1189" s="1">
        <v>259920</v>
      </c>
      <c r="S1189" s="1">
        <v>2016400</v>
      </c>
      <c r="T1189" s="1">
        <v>1888200</v>
      </c>
      <c r="U1189" s="1">
        <v>217660</v>
      </c>
      <c r="V1189" s="1">
        <v>285620</v>
      </c>
      <c r="W1189" s="1">
        <v>532260</v>
      </c>
    </row>
    <row r="1190" spans="1:23">
      <c r="A1190" s="1" t="s">
        <v>4890</v>
      </c>
      <c r="B1190" s="1" t="s">
        <v>4890</v>
      </c>
      <c r="C1190" s="1" t="s">
        <v>4891</v>
      </c>
      <c r="D1190" s="1" t="s">
        <v>4892</v>
      </c>
      <c r="E1190" s="1" t="s">
        <v>4893</v>
      </c>
      <c r="F1190" s="1" t="s">
        <v>28</v>
      </c>
      <c r="G1190" s="1" t="s">
        <v>28</v>
      </c>
      <c r="H1190" s="1" t="s">
        <v>28</v>
      </c>
      <c r="I1190" s="1" t="s">
        <v>28</v>
      </c>
      <c r="J1190" s="1" t="s">
        <v>28</v>
      </c>
      <c r="K1190" s="1" t="s">
        <v>28</v>
      </c>
      <c r="L1190" s="1" t="s">
        <v>28</v>
      </c>
      <c r="M1190" s="1" t="s">
        <v>28</v>
      </c>
      <c r="N1190" s="1">
        <v>29</v>
      </c>
      <c r="O1190" s="1">
        <v>13113000</v>
      </c>
      <c r="P1190" s="1">
        <v>1066500</v>
      </c>
      <c r="Q1190" s="1">
        <v>702140</v>
      </c>
      <c r="R1190" s="1">
        <v>824120</v>
      </c>
      <c r="S1190" s="1">
        <v>1898200</v>
      </c>
      <c r="T1190" s="1">
        <v>2150100</v>
      </c>
      <c r="U1190" s="1">
        <v>1334800</v>
      </c>
      <c r="V1190" s="1">
        <v>3226500</v>
      </c>
      <c r="W1190" s="1">
        <v>1910200</v>
      </c>
    </row>
    <row r="1191" spans="1:23">
      <c r="A1191" s="1" t="s">
        <v>4894</v>
      </c>
      <c r="B1191" s="1" t="s">
        <v>4894</v>
      </c>
      <c r="C1191" s="1" t="s">
        <v>4895</v>
      </c>
      <c r="D1191" s="1" t="s">
        <v>4896</v>
      </c>
      <c r="E1191" s="1" t="s">
        <v>4897</v>
      </c>
      <c r="F1191" s="1" t="s">
        <v>28</v>
      </c>
      <c r="G1191" s="1" t="s">
        <v>28</v>
      </c>
      <c r="H1191" s="1" t="s">
        <v>28</v>
      </c>
      <c r="I1191" s="1" t="s">
        <v>28</v>
      </c>
      <c r="J1191" s="1" t="s">
        <v>28</v>
      </c>
      <c r="K1191" s="1" t="s">
        <v>28</v>
      </c>
      <c r="L1191" s="1" t="s">
        <v>28</v>
      </c>
      <c r="M1191" s="1" t="s">
        <v>28</v>
      </c>
      <c r="N1191" s="1">
        <v>32</v>
      </c>
      <c r="O1191" s="1">
        <v>1333000000</v>
      </c>
      <c r="P1191" s="1">
        <v>130610000</v>
      </c>
      <c r="Q1191" s="1">
        <v>126360000</v>
      </c>
      <c r="R1191" s="1">
        <v>134070000</v>
      </c>
      <c r="S1191" s="1">
        <v>144020000</v>
      </c>
      <c r="T1191" s="1">
        <v>159300000</v>
      </c>
      <c r="U1191" s="1">
        <v>143700000</v>
      </c>
      <c r="V1191" s="1">
        <v>237920000</v>
      </c>
      <c r="W1191" s="1">
        <v>256970000</v>
      </c>
    </row>
    <row r="1192" spans="1:23">
      <c r="A1192" s="1" t="s">
        <v>4898</v>
      </c>
      <c r="B1192" s="1" t="s">
        <v>4898</v>
      </c>
      <c r="C1192" s="1" t="s">
        <v>4899</v>
      </c>
      <c r="D1192" s="1" t="s">
        <v>4900</v>
      </c>
      <c r="E1192" s="1" t="s">
        <v>4901</v>
      </c>
      <c r="F1192" s="1" t="s">
        <v>28</v>
      </c>
      <c r="G1192" s="1" t="s">
        <v>28</v>
      </c>
      <c r="H1192" s="1" t="s">
        <v>28</v>
      </c>
      <c r="I1192" s="1" t="s">
        <v>28</v>
      </c>
      <c r="J1192" s="1" t="s">
        <v>28</v>
      </c>
      <c r="K1192" s="1" t="s">
        <v>28</v>
      </c>
      <c r="L1192" s="1" t="s">
        <v>28</v>
      </c>
      <c r="M1192" s="1" t="s">
        <v>28</v>
      </c>
      <c r="N1192" s="1">
        <v>13</v>
      </c>
      <c r="O1192" s="1">
        <v>255740000</v>
      </c>
      <c r="P1192" s="1">
        <v>20888000</v>
      </c>
      <c r="Q1192" s="1">
        <v>30212000</v>
      </c>
      <c r="R1192" s="1">
        <v>22928000</v>
      </c>
      <c r="S1192" s="1">
        <v>24817000</v>
      </c>
      <c r="T1192" s="1">
        <v>32390000</v>
      </c>
      <c r="U1192" s="1">
        <v>27263000</v>
      </c>
      <c r="V1192" s="1">
        <v>50167000</v>
      </c>
      <c r="W1192" s="1">
        <v>47072000</v>
      </c>
    </row>
    <row r="1193" spans="1:23">
      <c r="A1193" s="1" t="s">
        <v>4902</v>
      </c>
      <c r="B1193" s="1" t="s">
        <v>4902</v>
      </c>
      <c r="C1193" s="1" t="s">
        <v>4903</v>
      </c>
      <c r="D1193" s="1" t="s">
        <v>4904</v>
      </c>
      <c r="E1193" s="1" t="s">
        <v>4905</v>
      </c>
      <c r="F1193" s="1" t="s">
        <v>27</v>
      </c>
      <c r="G1193" s="1" t="s">
        <v>29</v>
      </c>
      <c r="H1193" s="1" t="s">
        <v>28</v>
      </c>
      <c r="I1193" s="1" t="s">
        <v>27</v>
      </c>
      <c r="J1193" s="1" t="s">
        <v>27</v>
      </c>
      <c r="K1193" s="1" t="s">
        <v>29</v>
      </c>
      <c r="L1193" s="1" t="s">
        <v>28</v>
      </c>
      <c r="M1193" s="1" t="s">
        <v>29</v>
      </c>
      <c r="N1193" s="1">
        <v>53</v>
      </c>
      <c r="O1193" s="1">
        <v>2120600</v>
      </c>
      <c r="P1193" s="1">
        <v>0</v>
      </c>
      <c r="Q1193" s="1">
        <v>263060</v>
      </c>
      <c r="R1193" s="1">
        <v>359260</v>
      </c>
      <c r="S1193" s="1">
        <v>0</v>
      </c>
      <c r="T1193" s="1">
        <v>0</v>
      </c>
      <c r="U1193" s="1">
        <v>639380</v>
      </c>
      <c r="V1193" s="1">
        <v>382760</v>
      </c>
      <c r="W1193" s="1">
        <v>476090</v>
      </c>
    </row>
    <row r="1194" spans="1:23">
      <c r="A1194" s="1" t="s">
        <v>4906</v>
      </c>
      <c r="B1194" s="1" t="s">
        <v>4906</v>
      </c>
      <c r="C1194" s="1" t="s">
        <v>4907</v>
      </c>
      <c r="D1194" s="1" t="s">
        <v>4908</v>
      </c>
      <c r="E1194" s="1" t="s">
        <v>4909</v>
      </c>
      <c r="F1194" s="1" t="s">
        <v>28</v>
      </c>
      <c r="G1194" s="1" t="s">
        <v>28</v>
      </c>
      <c r="H1194" s="1" t="s">
        <v>28</v>
      </c>
      <c r="I1194" s="1" t="s">
        <v>28</v>
      </c>
      <c r="J1194" s="1" t="s">
        <v>28</v>
      </c>
      <c r="K1194" s="1" t="s">
        <v>28</v>
      </c>
      <c r="L1194" s="1" t="s">
        <v>28</v>
      </c>
      <c r="M1194" s="1" t="s">
        <v>28</v>
      </c>
      <c r="N1194" s="1">
        <v>224</v>
      </c>
      <c r="O1194" s="1">
        <v>4106300</v>
      </c>
      <c r="P1194" s="1">
        <v>272720</v>
      </c>
      <c r="Q1194" s="1">
        <v>155910</v>
      </c>
      <c r="R1194" s="1">
        <v>133540</v>
      </c>
      <c r="S1194" s="1">
        <v>955590</v>
      </c>
      <c r="T1194" s="1">
        <v>1500300</v>
      </c>
      <c r="U1194" s="1">
        <v>240670</v>
      </c>
      <c r="V1194" s="1">
        <v>206740</v>
      </c>
      <c r="W1194" s="1">
        <v>640850</v>
      </c>
    </row>
    <row r="1195" spans="1:23">
      <c r="A1195" s="1" t="s">
        <v>4910</v>
      </c>
      <c r="B1195" s="1" t="s">
        <v>4910</v>
      </c>
      <c r="C1195" s="1" t="s">
        <v>4911</v>
      </c>
      <c r="D1195" s="1" t="s">
        <v>4912</v>
      </c>
      <c r="E1195" s="1" t="s">
        <v>4913</v>
      </c>
      <c r="F1195" s="1" t="s">
        <v>29</v>
      </c>
      <c r="G1195" s="1" t="s">
        <v>28</v>
      </c>
      <c r="H1195" s="1" t="s">
        <v>28</v>
      </c>
      <c r="I1195" s="1" t="s">
        <v>27</v>
      </c>
      <c r="J1195" s="1" t="s">
        <v>29</v>
      </c>
      <c r="K1195" s="1" t="s">
        <v>28</v>
      </c>
      <c r="L1195" s="1" t="s">
        <v>29</v>
      </c>
      <c r="M1195" s="1" t="s">
        <v>28</v>
      </c>
      <c r="N1195" s="1">
        <v>5</v>
      </c>
      <c r="O1195" s="1">
        <v>120720000</v>
      </c>
      <c r="P1195" s="1">
        <v>7050200</v>
      </c>
      <c r="Q1195" s="1">
        <v>46281000</v>
      </c>
      <c r="R1195" s="1">
        <v>37832000</v>
      </c>
      <c r="S1195" s="1">
        <v>0</v>
      </c>
      <c r="T1195" s="1">
        <v>973270</v>
      </c>
      <c r="U1195" s="1">
        <v>13163000</v>
      </c>
      <c r="V1195" s="1">
        <v>4331600</v>
      </c>
      <c r="W1195" s="1">
        <v>12062000</v>
      </c>
    </row>
    <row r="1196" spans="1:23">
      <c r="A1196" s="1" t="s">
        <v>4914</v>
      </c>
      <c r="B1196" s="1" t="s">
        <v>4914</v>
      </c>
      <c r="C1196" s="1" t="s">
        <v>4915</v>
      </c>
      <c r="D1196" s="1" t="s">
        <v>4916</v>
      </c>
      <c r="E1196" s="1" t="s">
        <v>4917</v>
      </c>
      <c r="F1196" s="1" t="s">
        <v>28</v>
      </c>
      <c r="G1196" s="1" t="s">
        <v>28</v>
      </c>
      <c r="H1196" s="1" t="s">
        <v>28</v>
      </c>
      <c r="I1196" s="1" t="s">
        <v>28</v>
      </c>
      <c r="J1196" s="1" t="s">
        <v>28</v>
      </c>
      <c r="K1196" s="1" t="s">
        <v>28</v>
      </c>
      <c r="L1196" s="1" t="s">
        <v>28</v>
      </c>
      <c r="M1196" s="1" t="s">
        <v>28</v>
      </c>
      <c r="N1196" s="1">
        <v>24</v>
      </c>
      <c r="O1196" s="1">
        <v>28571000</v>
      </c>
      <c r="P1196" s="1">
        <v>1093000</v>
      </c>
      <c r="Q1196" s="1">
        <v>3221200</v>
      </c>
      <c r="R1196" s="1">
        <v>2223000</v>
      </c>
      <c r="S1196" s="1">
        <v>7480900</v>
      </c>
      <c r="T1196" s="1">
        <v>6496800</v>
      </c>
      <c r="U1196" s="1">
        <v>1381300</v>
      </c>
      <c r="V1196" s="1">
        <v>3324700</v>
      </c>
      <c r="W1196" s="1">
        <v>3349700</v>
      </c>
    </row>
    <row r="1197" spans="1:23">
      <c r="A1197" s="1" t="s">
        <v>4918</v>
      </c>
      <c r="B1197" s="1" t="s">
        <v>4918</v>
      </c>
      <c r="C1197" s="1" t="s">
        <v>4919</v>
      </c>
      <c r="D1197" s="1" t="s">
        <v>4920</v>
      </c>
      <c r="E1197" s="1" t="s">
        <v>4921</v>
      </c>
      <c r="F1197" s="1" t="s">
        <v>27</v>
      </c>
      <c r="G1197" s="1" t="s">
        <v>27</v>
      </c>
      <c r="H1197" s="1" t="s">
        <v>27</v>
      </c>
      <c r="I1197" s="1" t="s">
        <v>29</v>
      </c>
      <c r="J1197" s="1" t="s">
        <v>28</v>
      </c>
      <c r="K1197" s="1" t="s">
        <v>27</v>
      </c>
      <c r="L1197" s="1" t="s">
        <v>28</v>
      </c>
      <c r="M1197" s="1" t="s">
        <v>27</v>
      </c>
      <c r="N1197" s="1">
        <v>9</v>
      </c>
      <c r="O1197" s="1">
        <v>14214000</v>
      </c>
      <c r="P1197" s="1">
        <v>0</v>
      </c>
      <c r="Q1197" s="1">
        <v>0</v>
      </c>
      <c r="R1197" s="1">
        <v>0</v>
      </c>
      <c r="S1197" s="1">
        <v>5460000</v>
      </c>
      <c r="T1197" s="1">
        <v>6302400</v>
      </c>
      <c r="U1197" s="1">
        <v>0</v>
      </c>
      <c r="V1197" s="1">
        <v>2451800</v>
      </c>
      <c r="W1197" s="1">
        <v>0</v>
      </c>
    </row>
    <row r="1198" spans="1:23">
      <c r="A1198" s="1" t="s">
        <v>4922</v>
      </c>
      <c r="B1198" s="1" t="s">
        <v>4922</v>
      </c>
      <c r="C1198" s="1" t="s">
        <v>4923</v>
      </c>
      <c r="D1198" s="1" t="s">
        <v>4924</v>
      </c>
      <c r="E1198" s="1" t="s">
        <v>4925</v>
      </c>
      <c r="F1198" s="1" t="s">
        <v>28</v>
      </c>
      <c r="G1198" s="1" t="s">
        <v>28</v>
      </c>
      <c r="H1198" s="1" t="s">
        <v>28</v>
      </c>
      <c r="I1198" s="1" t="s">
        <v>28</v>
      </c>
      <c r="J1198" s="1" t="s">
        <v>28</v>
      </c>
      <c r="K1198" s="1" t="s">
        <v>28</v>
      </c>
      <c r="L1198" s="1" t="s">
        <v>28</v>
      </c>
      <c r="M1198" s="1" t="s">
        <v>28</v>
      </c>
      <c r="N1198" s="1">
        <v>12</v>
      </c>
      <c r="O1198" s="1">
        <v>11939000</v>
      </c>
      <c r="P1198" s="1">
        <v>1170500</v>
      </c>
      <c r="Q1198" s="1">
        <v>1891600</v>
      </c>
      <c r="R1198" s="1">
        <v>2021100</v>
      </c>
      <c r="S1198" s="1">
        <v>1313800</v>
      </c>
      <c r="T1198" s="1">
        <v>1543400</v>
      </c>
      <c r="U1198" s="1">
        <v>1693000</v>
      </c>
      <c r="V1198" s="1">
        <v>4034300</v>
      </c>
      <c r="W1198" s="1">
        <v>2305700</v>
      </c>
    </row>
    <row r="1199" spans="1:23">
      <c r="A1199" s="1" t="s">
        <v>4926</v>
      </c>
      <c r="B1199" s="1" t="s">
        <v>4926</v>
      </c>
      <c r="C1199" s="1" t="s">
        <v>4927</v>
      </c>
      <c r="D1199" s="1" t="s">
        <v>4928</v>
      </c>
      <c r="E1199" s="1" t="s">
        <v>4929</v>
      </c>
      <c r="F1199" s="1" t="s">
        <v>28</v>
      </c>
      <c r="G1199" s="1" t="s">
        <v>29</v>
      </c>
      <c r="H1199" s="1" t="s">
        <v>29</v>
      </c>
      <c r="I1199" s="1" t="s">
        <v>28</v>
      </c>
      <c r="J1199" s="1" t="s">
        <v>28</v>
      </c>
      <c r="K1199" s="1" t="s">
        <v>28</v>
      </c>
      <c r="L1199" s="1" t="s">
        <v>28</v>
      </c>
      <c r="M1199" s="1" t="s">
        <v>28</v>
      </c>
      <c r="N1199" s="1">
        <v>15</v>
      </c>
      <c r="O1199" s="1">
        <v>17237000</v>
      </c>
      <c r="P1199" s="1">
        <v>1404700</v>
      </c>
      <c r="Q1199" s="1">
        <v>3143200</v>
      </c>
      <c r="R1199" s="1">
        <v>2923500</v>
      </c>
      <c r="S1199" s="1">
        <v>4731600</v>
      </c>
      <c r="T1199" s="1">
        <v>6027400</v>
      </c>
      <c r="U1199" s="1">
        <v>1483400</v>
      </c>
      <c r="V1199" s="1">
        <v>1234700</v>
      </c>
      <c r="W1199" s="1">
        <v>2354700</v>
      </c>
    </row>
    <row r="1200" spans="1:23">
      <c r="A1200" s="1" t="s">
        <v>4930</v>
      </c>
      <c r="B1200" s="1" t="s">
        <v>4930</v>
      </c>
      <c r="C1200" s="1" t="s">
        <v>4931</v>
      </c>
      <c r="D1200" s="1" t="s">
        <v>4932</v>
      </c>
      <c r="E1200" s="1" t="s">
        <v>4933</v>
      </c>
      <c r="F1200" s="1" t="s">
        <v>28</v>
      </c>
      <c r="G1200" s="1" t="s">
        <v>27</v>
      </c>
      <c r="H1200" s="1" t="s">
        <v>27</v>
      </c>
      <c r="I1200" s="1" t="s">
        <v>28</v>
      </c>
      <c r="J1200" s="1" t="s">
        <v>28</v>
      </c>
      <c r="K1200" s="1" t="s">
        <v>27</v>
      </c>
      <c r="L1200" s="1" t="s">
        <v>29</v>
      </c>
      <c r="M1200" s="1" t="s">
        <v>29</v>
      </c>
      <c r="N1200" s="1">
        <v>15</v>
      </c>
      <c r="O1200" s="1">
        <v>11075000</v>
      </c>
      <c r="P1200" s="1">
        <v>1385800</v>
      </c>
      <c r="Q1200" s="1">
        <v>0</v>
      </c>
      <c r="R1200" s="1">
        <v>0</v>
      </c>
      <c r="S1200" s="1">
        <v>2602100</v>
      </c>
      <c r="T1200" s="1">
        <v>3268600</v>
      </c>
      <c r="U1200" s="1">
        <v>0</v>
      </c>
      <c r="V1200" s="1">
        <v>1689700</v>
      </c>
      <c r="W1200" s="1">
        <v>2128500</v>
      </c>
    </row>
    <row r="1201" spans="1:23">
      <c r="A1201" s="1" t="s">
        <v>4934</v>
      </c>
      <c r="B1201" s="1" t="s">
        <v>4934</v>
      </c>
      <c r="C1201" s="1" t="s">
        <v>4935</v>
      </c>
      <c r="D1201" s="1" t="s">
        <v>4936</v>
      </c>
      <c r="E1201" s="1" t="s">
        <v>4937</v>
      </c>
      <c r="F1201" s="1" t="s">
        <v>28</v>
      </c>
      <c r="G1201" s="1" t="s">
        <v>28</v>
      </c>
      <c r="H1201" s="1" t="s">
        <v>28</v>
      </c>
      <c r="I1201" s="1" t="s">
        <v>28</v>
      </c>
      <c r="J1201" s="1" t="s">
        <v>28</v>
      </c>
      <c r="K1201" s="1" t="s">
        <v>28</v>
      </c>
      <c r="L1201" s="1" t="s">
        <v>28</v>
      </c>
      <c r="M1201" s="1" t="s">
        <v>28</v>
      </c>
      <c r="N1201" s="1">
        <v>13</v>
      </c>
      <c r="O1201" s="1">
        <v>31653000</v>
      </c>
      <c r="P1201" s="1">
        <v>1664400</v>
      </c>
      <c r="Q1201" s="1">
        <v>2329800</v>
      </c>
      <c r="R1201" s="1">
        <v>2776200</v>
      </c>
      <c r="S1201" s="1">
        <v>7151000</v>
      </c>
      <c r="T1201" s="1">
        <v>9675000</v>
      </c>
      <c r="U1201" s="1">
        <v>2698700</v>
      </c>
      <c r="V1201" s="1">
        <v>2139900</v>
      </c>
      <c r="W1201" s="1">
        <v>3217900</v>
      </c>
    </row>
    <row r="1202" spans="1:23">
      <c r="A1202" s="1" t="s">
        <v>4938</v>
      </c>
      <c r="B1202" s="1" t="s">
        <v>4938</v>
      </c>
      <c r="C1202" s="1" t="s">
        <v>4939</v>
      </c>
      <c r="D1202" s="1" t="s">
        <v>4940</v>
      </c>
      <c r="E1202" s="1" t="s">
        <v>4941</v>
      </c>
      <c r="F1202" s="1" t="s">
        <v>29</v>
      </c>
      <c r="G1202" s="1" t="s">
        <v>29</v>
      </c>
      <c r="H1202" s="1" t="s">
        <v>29</v>
      </c>
      <c r="I1202" s="1" t="s">
        <v>28</v>
      </c>
      <c r="J1202" s="1" t="s">
        <v>28</v>
      </c>
      <c r="K1202" s="1" t="s">
        <v>28</v>
      </c>
      <c r="L1202" s="1" t="s">
        <v>28</v>
      </c>
      <c r="M1202" s="1" t="s">
        <v>28</v>
      </c>
      <c r="N1202" s="1">
        <v>8</v>
      </c>
      <c r="O1202" s="1">
        <v>13269000</v>
      </c>
      <c r="P1202" s="1">
        <v>676800</v>
      </c>
      <c r="Q1202" s="1">
        <v>1170700</v>
      </c>
      <c r="R1202" s="1">
        <v>1101800</v>
      </c>
      <c r="S1202" s="1">
        <v>2354000</v>
      </c>
      <c r="T1202" s="1">
        <v>1758800</v>
      </c>
      <c r="U1202" s="1">
        <v>1273300</v>
      </c>
      <c r="V1202" s="1">
        <v>3091200</v>
      </c>
      <c r="W1202" s="1">
        <v>3013100</v>
      </c>
    </row>
    <row r="1203" spans="1:23">
      <c r="A1203" s="1" t="s">
        <v>4942</v>
      </c>
      <c r="B1203" s="1" t="s">
        <v>4942</v>
      </c>
      <c r="C1203" s="1" t="s">
        <v>4943</v>
      </c>
      <c r="D1203" s="1" t="s">
        <v>4944</v>
      </c>
      <c r="E1203" s="1" t="s">
        <v>4945</v>
      </c>
      <c r="F1203" s="1" t="s">
        <v>28</v>
      </c>
      <c r="G1203" s="1" t="s">
        <v>28</v>
      </c>
      <c r="H1203" s="1" t="s">
        <v>29</v>
      </c>
      <c r="I1203" s="1" t="s">
        <v>28</v>
      </c>
      <c r="J1203" s="1" t="s">
        <v>28</v>
      </c>
      <c r="K1203" s="1" t="s">
        <v>28</v>
      </c>
      <c r="L1203" s="1" t="s">
        <v>28</v>
      </c>
      <c r="M1203" s="1" t="s">
        <v>28</v>
      </c>
      <c r="N1203" s="1">
        <v>24</v>
      </c>
      <c r="O1203" s="1">
        <v>31853000</v>
      </c>
      <c r="P1203" s="1">
        <v>714570</v>
      </c>
      <c r="Q1203" s="1">
        <v>561180</v>
      </c>
      <c r="R1203" s="1">
        <v>1491900</v>
      </c>
      <c r="S1203" s="1">
        <v>9741000</v>
      </c>
      <c r="T1203" s="1">
        <v>13684000</v>
      </c>
      <c r="U1203" s="1">
        <v>660260</v>
      </c>
      <c r="V1203" s="1">
        <v>2359900</v>
      </c>
      <c r="W1203" s="1">
        <v>2640600</v>
      </c>
    </row>
    <row r="1204" spans="1:23">
      <c r="A1204" s="1" t="s">
        <v>4946</v>
      </c>
      <c r="B1204" s="1" t="s">
        <v>4946</v>
      </c>
      <c r="C1204" s="1" t="s">
        <v>4947</v>
      </c>
      <c r="D1204" s="1" t="s">
        <v>4948</v>
      </c>
      <c r="E1204" s="1" t="s">
        <v>4949</v>
      </c>
      <c r="F1204" s="1" t="s">
        <v>28</v>
      </c>
      <c r="G1204" s="1" t="s">
        <v>28</v>
      </c>
      <c r="H1204" s="1" t="s">
        <v>28</v>
      </c>
      <c r="I1204" s="1" t="s">
        <v>28</v>
      </c>
      <c r="J1204" s="1" t="s">
        <v>28</v>
      </c>
      <c r="K1204" s="1" t="s">
        <v>28</v>
      </c>
      <c r="L1204" s="1" t="s">
        <v>28</v>
      </c>
      <c r="M1204" s="1" t="s">
        <v>28</v>
      </c>
      <c r="N1204" s="1">
        <v>9</v>
      </c>
      <c r="O1204" s="1">
        <v>354540000</v>
      </c>
      <c r="P1204" s="1">
        <v>18531000</v>
      </c>
      <c r="Q1204" s="1">
        <v>17066000</v>
      </c>
      <c r="R1204" s="1">
        <v>21645000</v>
      </c>
      <c r="S1204" s="1">
        <v>57778000</v>
      </c>
      <c r="T1204" s="1">
        <v>88334000</v>
      </c>
      <c r="U1204" s="1">
        <v>39696000</v>
      </c>
      <c r="V1204" s="1">
        <v>55601000</v>
      </c>
      <c r="W1204" s="1">
        <v>55884000</v>
      </c>
    </row>
    <row r="1205" spans="1:23">
      <c r="A1205" s="1" t="s">
        <v>4950</v>
      </c>
      <c r="B1205" s="1" t="s">
        <v>4950</v>
      </c>
      <c r="C1205" s="1" t="s">
        <v>4951</v>
      </c>
      <c r="D1205" s="1" t="s">
        <v>4952</v>
      </c>
      <c r="E1205" s="1" t="s">
        <v>4953</v>
      </c>
      <c r="F1205" s="1" t="s">
        <v>28</v>
      </c>
      <c r="G1205" s="1" t="s">
        <v>28</v>
      </c>
      <c r="H1205" s="1" t="s">
        <v>28</v>
      </c>
      <c r="I1205" s="1" t="s">
        <v>28</v>
      </c>
      <c r="J1205" s="1" t="s">
        <v>28</v>
      </c>
      <c r="K1205" s="1" t="s">
        <v>28</v>
      </c>
      <c r="L1205" s="1" t="s">
        <v>28</v>
      </c>
      <c r="M1205" s="1" t="s">
        <v>28</v>
      </c>
      <c r="N1205" s="1">
        <v>23</v>
      </c>
      <c r="O1205" s="1">
        <v>29939000</v>
      </c>
      <c r="P1205" s="1">
        <v>1577800</v>
      </c>
      <c r="Q1205" s="1">
        <v>902710</v>
      </c>
      <c r="R1205" s="1">
        <v>2022000</v>
      </c>
      <c r="S1205" s="1">
        <v>4501300</v>
      </c>
      <c r="T1205" s="1">
        <v>6261900</v>
      </c>
      <c r="U1205" s="1">
        <v>3182900</v>
      </c>
      <c r="V1205" s="1">
        <v>6034000</v>
      </c>
      <c r="W1205" s="1">
        <v>5456200</v>
      </c>
    </row>
    <row r="1206" spans="1:23">
      <c r="A1206" s="1" t="s">
        <v>4954</v>
      </c>
      <c r="B1206" s="1" t="s">
        <v>4954</v>
      </c>
      <c r="C1206" s="1" t="s">
        <v>4955</v>
      </c>
      <c r="D1206" s="1" t="s">
        <v>4956</v>
      </c>
      <c r="E1206" s="1" t="s">
        <v>4957</v>
      </c>
      <c r="F1206" s="1" t="s">
        <v>28</v>
      </c>
      <c r="G1206" s="1" t="s">
        <v>28</v>
      </c>
      <c r="H1206" s="1" t="s">
        <v>28</v>
      </c>
      <c r="I1206" s="1" t="s">
        <v>28</v>
      </c>
      <c r="J1206" s="1" t="s">
        <v>28</v>
      </c>
      <c r="K1206" s="1" t="s">
        <v>28</v>
      </c>
      <c r="L1206" s="1" t="s">
        <v>28</v>
      </c>
      <c r="M1206" s="1" t="s">
        <v>28</v>
      </c>
      <c r="N1206" s="1">
        <v>9</v>
      </c>
      <c r="O1206" s="1">
        <v>1645999999.99999</v>
      </c>
      <c r="P1206" s="1">
        <v>140500000</v>
      </c>
      <c r="Q1206" s="1">
        <v>111110000</v>
      </c>
      <c r="R1206" s="1">
        <v>115520000</v>
      </c>
      <c r="S1206" s="1">
        <v>365050000</v>
      </c>
      <c r="T1206" s="1">
        <v>419600000</v>
      </c>
      <c r="U1206" s="1">
        <v>56719000</v>
      </c>
      <c r="V1206" s="1">
        <v>189020000</v>
      </c>
      <c r="W1206" s="1">
        <v>248510000</v>
      </c>
    </row>
    <row r="1207" spans="1:23">
      <c r="A1207" s="1" t="s">
        <v>4958</v>
      </c>
      <c r="B1207" s="1" t="s">
        <v>4958</v>
      </c>
      <c r="C1207" s="1" t="s">
        <v>4959</v>
      </c>
      <c r="D1207" s="1" t="s">
        <v>4960</v>
      </c>
      <c r="E1207" s="1" t="s">
        <v>4961</v>
      </c>
      <c r="F1207" s="1" t="s">
        <v>28</v>
      </c>
      <c r="G1207" s="1" t="s">
        <v>28</v>
      </c>
      <c r="H1207" s="1" t="s">
        <v>28</v>
      </c>
      <c r="I1207" s="1" t="s">
        <v>28</v>
      </c>
      <c r="J1207" s="1" t="s">
        <v>28</v>
      </c>
      <c r="K1207" s="1" t="s">
        <v>28</v>
      </c>
      <c r="L1207" s="1" t="s">
        <v>28</v>
      </c>
      <c r="M1207" s="1" t="s">
        <v>28</v>
      </c>
      <c r="N1207" s="1">
        <v>4</v>
      </c>
      <c r="O1207" s="1">
        <v>141960000</v>
      </c>
      <c r="P1207" s="1">
        <v>15455000</v>
      </c>
      <c r="Q1207" s="1">
        <v>8567600</v>
      </c>
      <c r="R1207" s="1">
        <v>4246400</v>
      </c>
      <c r="S1207" s="1">
        <v>28528000</v>
      </c>
      <c r="T1207" s="1">
        <v>45760000</v>
      </c>
      <c r="U1207" s="1">
        <v>10186000</v>
      </c>
      <c r="V1207" s="1">
        <v>11897000</v>
      </c>
      <c r="W1207" s="1">
        <v>17319000</v>
      </c>
    </row>
    <row r="1208" spans="1:23">
      <c r="A1208" s="1" t="s">
        <v>4962</v>
      </c>
      <c r="B1208" s="1" t="s">
        <v>4962</v>
      </c>
      <c r="C1208" s="1" t="s">
        <v>4963</v>
      </c>
      <c r="D1208" s="1" t="s">
        <v>4964</v>
      </c>
      <c r="E1208" s="1" t="s">
        <v>4965</v>
      </c>
      <c r="F1208" s="1" t="s">
        <v>28</v>
      </c>
      <c r="G1208" s="1" t="s">
        <v>28</v>
      </c>
      <c r="H1208" s="1" t="s">
        <v>28</v>
      </c>
      <c r="I1208" s="1" t="s">
        <v>28</v>
      </c>
      <c r="J1208" s="1" t="s">
        <v>28</v>
      </c>
      <c r="K1208" s="1" t="s">
        <v>28</v>
      </c>
      <c r="L1208" s="1" t="s">
        <v>28</v>
      </c>
      <c r="M1208" s="1" t="s">
        <v>28</v>
      </c>
      <c r="N1208" s="1">
        <v>10</v>
      </c>
      <c r="O1208" s="1">
        <v>348790000</v>
      </c>
      <c r="P1208" s="1">
        <v>35499000</v>
      </c>
      <c r="Q1208" s="1">
        <v>41020000</v>
      </c>
      <c r="R1208" s="1">
        <v>34215000</v>
      </c>
      <c r="S1208" s="1">
        <v>30330000</v>
      </c>
      <c r="T1208" s="1">
        <v>28822000</v>
      </c>
      <c r="U1208" s="1">
        <v>41623000</v>
      </c>
      <c r="V1208" s="1">
        <v>74733000</v>
      </c>
      <c r="W1208" s="1">
        <v>62552000</v>
      </c>
    </row>
    <row r="1209" spans="1:23">
      <c r="A1209" s="1" t="s">
        <v>4966</v>
      </c>
      <c r="B1209" s="1" t="s">
        <v>4966</v>
      </c>
      <c r="C1209" s="1" t="s">
        <v>4967</v>
      </c>
      <c r="D1209" s="1" t="s">
        <v>4968</v>
      </c>
      <c r="E1209" s="1" t="s">
        <v>4969</v>
      </c>
      <c r="F1209" s="1" t="s">
        <v>28</v>
      </c>
      <c r="G1209" s="1" t="s">
        <v>28</v>
      </c>
      <c r="H1209" s="1" t="s">
        <v>28</v>
      </c>
      <c r="I1209" s="1" t="s">
        <v>28</v>
      </c>
      <c r="J1209" s="1" t="s">
        <v>28</v>
      </c>
      <c r="K1209" s="1" t="s">
        <v>28</v>
      </c>
      <c r="L1209" s="1" t="s">
        <v>28</v>
      </c>
      <c r="M1209" s="1" t="s">
        <v>28</v>
      </c>
      <c r="N1209" s="1">
        <v>5</v>
      </c>
      <c r="O1209" s="1">
        <v>1700299999.99999</v>
      </c>
      <c r="P1209" s="1">
        <v>147900000</v>
      </c>
      <c r="Q1209" s="1">
        <v>133910000</v>
      </c>
      <c r="R1209" s="1">
        <v>97870000</v>
      </c>
      <c r="S1209" s="1">
        <v>264150000</v>
      </c>
      <c r="T1209" s="1">
        <v>143030000</v>
      </c>
      <c r="U1209" s="1">
        <v>124960000</v>
      </c>
      <c r="V1209" s="1">
        <v>358650000</v>
      </c>
      <c r="W1209" s="1">
        <v>429780000</v>
      </c>
    </row>
    <row r="1210" spans="1:23">
      <c r="A1210" s="1" t="s">
        <v>4970</v>
      </c>
      <c r="B1210" s="1" t="s">
        <v>4970</v>
      </c>
      <c r="C1210" s="1" t="s">
        <v>4971</v>
      </c>
      <c r="D1210" s="1" t="s">
        <v>4972</v>
      </c>
      <c r="E1210" s="1" t="s">
        <v>4973</v>
      </c>
      <c r="F1210" s="1" t="s">
        <v>28</v>
      </c>
      <c r="G1210" s="1" t="s">
        <v>29</v>
      </c>
      <c r="H1210" s="1" t="s">
        <v>28</v>
      </c>
      <c r="I1210" s="1" t="s">
        <v>28</v>
      </c>
      <c r="J1210" s="1" t="s">
        <v>28</v>
      </c>
      <c r="K1210" s="1" t="s">
        <v>28</v>
      </c>
      <c r="L1210" s="1" t="s">
        <v>28</v>
      </c>
      <c r="M1210" s="1" t="s">
        <v>28</v>
      </c>
      <c r="N1210" s="1">
        <v>11</v>
      </c>
      <c r="O1210" s="1">
        <v>29556000</v>
      </c>
      <c r="P1210" s="1">
        <v>1842100</v>
      </c>
      <c r="Q1210" s="1">
        <v>1774100</v>
      </c>
      <c r="R1210" s="1">
        <v>1398800</v>
      </c>
      <c r="S1210" s="1">
        <v>8441900</v>
      </c>
      <c r="T1210" s="1">
        <v>9572900</v>
      </c>
      <c r="U1210" s="1">
        <v>1053700</v>
      </c>
      <c r="V1210" s="1">
        <v>1994900</v>
      </c>
      <c r="W1210" s="1">
        <v>5251800</v>
      </c>
    </row>
    <row r="1211" spans="1:23">
      <c r="A1211" s="1" t="s">
        <v>4974</v>
      </c>
      <c r="B1211" s="1" t="s">
        <v>4974</v>
      </c>
      <c r="C1211" s="1" t="s">
        <v>4975</v>
      </c>
      <c r="D1211" s="1" t="s">
        <v>4976</v>
      </c>
      <c r="E1211" s="1" t="s">
        <v>4977</v>
      </c>
      <c r="F1211" s="1" t="s">
        <v>28</v>
      </c>
      <c r="G1211" s="1" t="s">
        <v>28</v>
      </c>
      <c r="H1211" s="1" t="s">
        <v>28</v>
      </c>
      <c r="I1211" s="1" t="s">
        <v>28</v>
      </c>
      <c r="J1211" s="1" t="s">
        <v>28</v>
      </c>
      <c r="K1211" s="1" t="s">
        <v>28</v>
      </c>
      <c r="L1211" s="1" t="s">
        <v>28</v>
      </c>
      <c r="M1211" s="1" t="s">
        <v>28</v>
      </c>
      <c r="N1211" s="1">
        <v>6</v>
      </c>
      <c r="O1211" s="1">
        <v>2787300000</v>
      </c>
      <c r="P1211" s="1">
        <v>299990000</v>
      </c>
      <c r="Q1211" s="1">
        <v>267860000</v>
      </c>
      <c r="R1211" s="1">
        <v>218210000</v>
      </c>
      <c r="S1211" s="1">
        <v>507100000</v>
      </c>
      <c r="T1211" s="1">
        <v>471090000</v>
      </c>
      <c r="U1211" s="1">
        <v>197780000</v>
      </c>
      <c r="V1211" s="1">
        <v>396810000</v>
      </c>
      <c r="W1211" s="1">
        <v>428470000</v>
      </c>
    </row>
    <row r="1212" spans="1:23">
      <c r="A1212" s="1" t="s">
        <v>4978</v>
      </c>
      <c r="B1212" s="1" t="s">
        <v>4978</v>
      </c>
      <c r="C1212" s="1" t="s">
        <v>4979</v>
      </c>
      <c r="D1212" s="1" t="s">
        <v>4980</v>
      </c>
      <c r="E1212" s="1" t="s">
        <v>4981</v>
      </c>
      <c r="F1212" s="1" t="s">
        <v>28</v>
      </c>
      <c r="G1212" s="1" t="s">
        <v>28</v>
      </c>
      <c r="H1212" s="1" t="s">
        <v>28</v>
      </c>
      <c r="I1212" s="1" t="s">
        <v>28</v>
      </c>
      <c r="J1212" s="1" t="s">
        <v>28</v>
      </c>
      <c r="K1212" s="1" t="s">
        <v>28</v>
      </c>
      <c r="L1212" s="1" t="s">
        <v>28</v>
      </c>
      <c r="M1212" s="1" t="s">
        <v>28</v>
      </c>
      <c r="N1212" s="1">
        <v>7</v>
      </c>
      <c r="O1212" s="1">
        <v>3366399999.99999</v>
      </c>
      <c r="P1212" s="1">
        <v>246630000</v>
      </c>
      <c r="Q1212" s="1">
        <v>292540000</v>
      </c>
      <c r="R1212" s="1">
        <v>305940000</v>
      </c>
      <c r="S1212" s="1">
        <v>434730000</v>
      </c>
      <c r="T1212" s="1">
        <v>420380000</v>
      </c>
      <c r="U1212" s="1">
        <v>380970000</v>
      </c>
      <c r="V1212" s="1">
        <v>676190000</v>
      </c>
      <c r="W1212" s="1">
        <v>608980000</v>
      </c>
    </row>
    <row r="1213" spans="1:23">
      <c r="A1213" s="1" t="s">
        <v>4982</v>
      </c>
      <c r="B1213" s="1" t="s">
        <v>4982</v>
      </c>
      <c r="C1213" s="1" t="s">
        <v>4983</v>
      </c>
      <c r="D1213" s="1" t="s">
        <v>4984</v>
      </c>
      <c r="E1213" s="1" t="s">
        <v>4985</v>
      </c>
      <c r="F1213" s="1" t="s">
        <v>29</v>
      </c>
      <c r="G1213" s="1" t="s">
        <v>29</v>
      </c>
      <c r="H1213" s="1" t="s">
        <v>29</v>
      </c>
      <c r="I1213" s="1" t="s">
        <v>28</v>
      </c>
      <c r="J1213" s="1" t="s">
        <v>28</v>
      </c>
      <c r="K1213" s="1" t="s">
        <v>29</v>
      </c>
      <c r="L1213" s="1" t="s">
        <v>29</v>
      </c>
      <c r="M1213" s="1" t="s">
        <v>29</v>
      </c>
      <c r="N1213" s="1">
        <v>31</v>
      </c>
      <c r="O1213" s="1">
        <v>3676800</v>
      </c>
      <c r="P1213" s="1">
        <v>616600</v>
      </c>
      <c r="Q1213" s="1">
        <v>136510</v>
      </c>
      <c r="R1213" s="1">
        <v>393320</v>
      </c>
      <c r="S1213" s="1">
        <v>1325600</v>
      </c>
      <c r="T1213" s="1">
        <v>1270600</v>
      </c>
      <c r="U1213" s="1">
        <v>242960</v>
      </c>
      <c r="V1213" s="1">
        <v>234940</v>
      </c>
      <c r="W1213" s="1">
        <v>602720</v>
      </c>
    </row>
    <row r="1214" spans="1:23">
      <c r="A1214" s="1" t="s">
        <v>4986</v>
      </c>
      <c r="B1214" s="1" t="s">
        <v>4986</v>
      </c>
      <c r="C1214" s="1" t="s">
        <v>4987</v>
      </c>
      <c r="D1214" s="1" t="s">
        <v>4988</v>
      </c>
      <c r="E1214" s="1" t="s">
        <v>4989</v>
      </c>
      <c r="F1214" s="1" t="s">
        <v>28</v>
      </c>
      <c r="G1214" s="1" t="s">
        <v>28</v>
      </c>
      <c r="H1214" s="1" t="s">
        <v>28</v>
      </c>
      <c r="I1214" s="1" t="s">
        <v>28</v>
      </c>
      <c r="J1214" s="1" t="s">
        <v>28</v>
      </c>
      <c r="K1214" s="1" t="s">
        <v>28</v>
      </c>
      <c r="L1214" s="1" t="s">
        <v>28</v>
      </c>
      <c r="M1214" s="1" t="s">
        <v>28</v>
      </c>
      <c r="N1214" s="1">
        <v>40</v>
      </c>
      <c r="O1214" s="1">
        <v>58248000</v>
      </c>
      <c r="P1214" s="1">
        <v>3652400</v>
      </c>
      <c r="Q1214" s="1">
        <v>4589100</v>
      </c>
      <c r="R1214" s="1">
        <v>6279600</v>
      </c>
      <c r="S1214" s="1">
        <v>6505900</v>
      </c>
      <c r="T1214" s="1">
        <v>7376400</v>
      </c>
      <c r="U1214" s="1">
        <v>5913700</v>
      </c>
      <c r="V1214" s="1">
        <v>11144000</v>
      </c>
      <c r="W1214" s="1">
        <v>12787000</v>
      </c>
    </row>
    <row r="1215" spans="1:23">
      <c r="A1215" s="1" t="s">
        <v>4990</v>
      </c>
      <c r="B1215" s="1" t="s">
        <v>4990</v>
      </c>
      <c r="C1215" s="1" t="s">
        <v>4991</v>
      </c>
      <c r="D1215" s="1" t="s">
        <v>4992</v>
      </c>
      <c r="E1215" s="1" t="s">
        <v>4993</v>
      </c>
      <c r="F1215" s="1" t="s">
        <v>28</v>
      </c>
      <c r="G1215" s="1" t="s">
        <v>28</v>
      </c>
      <c r="H1215" s="1" t="s">
        <v>28</v>
      </c>
      <c r="I1215" s="1" t="s">
        <v>28</v>
      </c>
      <c r="J1215" s="1" t="s">
        <v>28</v>
      </c>
      <c r="K1215" s="1" t="s">
        <v>28</v>
      </c>
      <c r="L1215" s="1" t="s">
        <v>28</v>
      </c>
      <c r="M1215" s="1" t="s">
        <v>28</v>
      </c>
      <c r="N1215" s="1">
        <v>8</v>
      </c>
      <c r="O1215" s="1">
        <v>631600000</v>
      </c>
      <c r="P1215" s="1">
        <v>46846000</v>
      </c>
      <c r="Q1215" s="1">
        <v>49148000</v>
      </c>
      <c r="R1215" s="1">
        <v>43862000</v>
      </c>
      <c r="S1215" s="1">
        <v>140350000</v>
      </c>
      <c r="T1215" s="1">
        <v>87478000</v>
      </c>
      <c r="U1215" s="1">
        <v>54695000</v>
      </c>
      <c r="V1215" s="1">
        <v>105150000</v>
      </c>
      <c r="W1215" s="1">
        <v>104080000</v>
      </c>
    </row>
    <row r="1216" spans="1:23">
      <c r="A1216" s="1" t="s">
        <v>4994</v>
      </c>
      <c r="B1216" s="1" t="s">
        <v>4994</v>
      </c>
      <c r="C1216" s="1" t="s">
        <v>4995</v>
      </c>
      <c r="D1216" s="1" t="s">
        <v>4996</v>
      </c>
      <c r="E1216" s="1" t="s">
        <v>4997</v>
      </c>
      <c r="F1216" s="1" t="s">
        <v>27</v>
      </c>
      <c r="G1216" s="1" t="s">
        <v>27</v>
      </c>
      <c r="H1216" s="1" t="s">
        <v>27</v>
      </c>
      <c r="I1216" s="1" t="s">
        <v>28</v>
      </c>
      <c r="J1216" s="1" t="s">
        <v>27</v>
      </c>
      <c r="K1216" s="1" t="s">
        <v>27</v>
      </c>
      <c r="L1216" s="1" t="s">
        <v>27</v>
      </c>
      <c r="M1216" s="1" t="s">
        <v>27</v>
      </c>
      <c r="N1216" s="1">
        <v>40</v>
      </c>
      <c r="O1216" s="1">
        <v>874970</v>
      </c>
      <c r="P1216" s="1">
        <v>0</v>
      </c>
      <c r="Q1216" s="1">
        <v>0</v>
      </c>
      <c r="R1216" s="1">
        <v>0</v>
      </c>
      <c r="S1216" s="1">
        <v>874970</v>
      </c>
      <c r="T1216" s="1">
        <v>0</v>
      </c>
      <c r="U1216" s="1">
        <v>0</v>
      </c>
      <c r="V1216" s="1">
        <v>0</v>
      </c>
      <c r="W1216" s="1">
        <v>0</v>
      </c>
    </row>
    <row r="1217" spans="1:23">
      <c r="A1217" s="1" t="s">
        <v>4998</v>
      </c>
      <c r="B1217" s="1" t="s">
        <v>4998</v>
      </c>
      <c r="C1217" s="1" t="s">
        <v>4999</v>
      </c>
      <c r="D1217" s="1" t="s">
        <v>5000</v>
      </c>
      <c r="E1217" s="1" t="s">
        <v>5001</v>
      </c>
      <c r="F1217" s="1" t="s">
        <v>28</v>
      </c>
      <c r="G1217" s="1" t="s">
        <v>28</v>
      </c>
      <c r="H1217" s="1" t="s">
        <v>28</v>
      </c>
      <c r="I1217" s="1" t="s">
        <v>28</v>
      </c>
      <c r="J1217" s="1" t="s">
        <v>28</v>
      </c>
      <c r="K1217" s="1" t="s">
        <v>28</v>
      </c>
      <c r="L1217" s="1" t="s">
        <v>28</v>
      </c>
      <c r="M1217" s="1" t="s">
        <v>28</v>
      </c>
      <c r="N1217" s="1">
        <v>16</v>
      </c>
      <c r="O1217" s="1">
        <v>410390000</v>
      </c>
      <c r="P1217" s="1">
        <v>28715000</v>
      </c>
      <c r="Q1217" s="1">
        <v>17053000</v>
      </c>
      <c r="R1217" s="1">
        <v>17296000</v>
      </c>
      <c r="S1217" s="1">
        <v>130700000</v>
      </c>
      <c r="T1217" s="1">
        <v>115200000</v>
      </c>
      <c r="U1217" s="1">
        <v>12412000</v>
      </c>
      <c r="V1217" s="1">
        <v>31798000</v>
      </c>
      <c r="W1217" s="1">
        <v>57219000</v>
      </c>
    </row>
    <row r="1218" spans="1:23">
      <c r="A1218" s="1" t="s">
        <v>5002</v>
      </c>
      <c r="B1218" s="1" t="s">
        <v>5002</v>
      </c>
      <c r="C1218" s="1" t="s">
        <v>5003</v>
      </c>
      <c r="D1218" s="1" t="s">
        <v>5004</v>
      </c>
      <c r="E1218" s="1" t="s">
        <v>5005</v>
      </c>
      <c r="F1218" s="1" t="s">
        <v>28</v>
      </c>
      <c r="G1218" s="1" t="s">
        <v>28</v>
      </c>
      <c r="H1218" s="1" t="s">
        <v>28</v>
      </c>
      <c r="I1218" s="1" t="s">
        <v>28</v>
      </c>
      <c r="J1218" s="1" t="s">
        <v>28</v>
      </c>
      <c r="K1218" s="1" t="s">
        <v>28</v>
      </c>
      <c r="L1218" s="1" t="s">
        <v>28</v>
      </c>
      <c r="M1218" s="1" t="s">
        <v>28</v>
      </c>
      <c r="N1218" s="1">
        <v>19</v>
      </c>
      <c r="O1218" s="1">
        <v>766380000</v>
      </c>
      <c r="P1218" s="1">
        <v>63403000</v>
      </c>
      <c r="Q1218" s="1">
        <v>9827900</v>
      </c>
      <c r="R1218" s="1">
        <v>18907000</v>
      </c>
      <c r="S1218" s="1">
        <v>263530000</v>
      </c>
      <c r="T1218" s="1">
        <v>265770000</v>
      </c>
      <c r="U1218" s="1">
        <v>14270000</v>
      </c>
      <c r="V1218" s="1">
        <v>18520000</v>
      </c>
      <c r="W1218" s="1">
        <v>112150000</v>
      </c>
    </row>
    <row r="1219" spans="1:23">
      <c r="A1219" s="1" t="s">
        <v>5006</v>
      </c>
      <c r="B1219" s="1" t="s">
        <v>5006</v>
      </c>
      <c r="C1219" s="1" t="s">
        <v>5007</v>
      </c>
      <c r="D1219" s="1" t="s">
        <v>5008</v>
      </c>
      <c r="E1219" s="1" t="s">
        <v>5009</v>
      </c>
      <c r="F1219" s="1" t="s">
        <v>28</v>
      </c>
      <c r="G1219" s="1" t="s">
        <v>28</v>
      </c>
      <c r="H1219" s="1" t="s">
        <v>28</v>
      </c>
      <c r="I1219" s="1" t="s">
        <v>28</v>
      </c>
      <c r="J1219" s="1" t="s">
        <v>28</v>
      </c>
      <c r="K1219" s="1" t="s">
        <v>28</v>
      </c>
      <c r="L1219" s="1" t="s">
        <v>28</v>
      </c>
      <c r="M1219" s="1" t="s">
        <v>28</v>
      </c>
      <c r="N1219" s="1">
        <v>66</v>
      </c>
      <c r="O1219" s="1">
        <v>66157000</v>
      </c>
      <c r="P1219" s="1">
        <v>4095600</v>
      </c>
      <c r="Q1219" s="1">
        <v>3404700</v>
      </c>
      <c r="R1219" s="1">
        <v>3846000</v>
      </c>
      <c r="S1219" s="1">
        <v>15626000</v>
      </c>
      <c r="T1219" s="1">
        <v>18184000</v>
      </c>
      <c r="U1219" s="1">
        <v>4219700</v>
      </c>
      <c r="V1219" s="1">
        <v>7251200</v>
      </c>
      <c r="W1219" s="1">
        <v>9530700</v>
      </c>
    </row>
    <row r="1220" spans="1:23">
      <c r="A1220" s="1" t="s">
        <v>5010</v>
      </c>
      <c r="B1220" s="1" t="s">
        <v>5010</v>
      </c>
      <c r="C1220" s="1" t="s">
        <v>5011</v>
      </c>
      <c r="D1220" s="1" t="s">
        <v>5012</v>
      </c>
      <c r="E1220" s="1" t="s">
        <v>5013</v>
      </c>
      <c r="F1220" s="1" t="s">
        <v>29</v>
      </c>
      <c r="G1220" s="1" t="s">
        <v>27</v>
      </c>
      <c r="H1220" s="1" t="s">
        <v>29</v>
      </c>
      <c r="I1220" s="1" t="s">
        <v>29</v>
      </c>
      <c r="J1220" s="1" t="s">
        <v>27</v>
      </c>
      <c r="K1220" s="1" t="s">
        <v>27</v>
      </c>
      <c r="L1220" s="1" t="s">
        <v>28</v>
      </c>
      <c r="M1220" s="1" t="s">
        <v>28</v>
      </c>
      <c r="N1220" s="1">
        <v>18</v>
      </c>
      <c r="O1220" s="1">
        <v>9077800</v>
      </c>
      <c r="P1220" s="1">
        <v>1168800</v>
      </c>
      <c r="Q1220" s="1">
        <v>0</v>
      </c>
      <c r="R1220" s="1">
        <v>823630</v>
      </c>
      <c r="S1220" s="1">
        <v>3103500</v>
      </c>
      <c r="T1220" s="1">
        <v>0</v>
      </c>
      <c r="U1220" s="1">
        <v>0</v>
      </c>
      <c r="V1220" s="1">
        <v>1709600</v>
      </c>
      <c r="W1220" s="1">
        <v>2272200</v>
      </c>
    </row>
    <row r="1221" spans="1:23">
      <c r="A1221" s="1" t="s">
        <v>5014</v>
      </c>
      <c r="B1221" s="1" t="s">
        <v>5014</v>
      </c>
      <c r="C1221" s="1" t="s">
        <v>5015</v>
      </c>
      <c r="D1221" s="1" t="s">
        <v>5016</v>
      </c>
      <c r="E1221" s="1" t="s">
        <v>5017</v>
      </c>
      <c r="F1221" s="1" t="s">
        <v>28</v>
      </c>
      <c r="G1221" s="1" t="s">
        <v>28</v>
      </c>
      <c r="H1221" s="1" t="s">
        <v>28</v>
      </c>
      <c r="I1221" s="1" t="s">
        <v>28</v>
      </c>
      <c r="J1221" s="1" t="s">
        <v>28</v>
      </c>
      <c r="K1221" s="1" t="s">
        <v>28</v>
      </c>
      <c r="L1221" s="1" t="s">
        <v>28</v>
      </c>
      <c r="M1221" s="1" t="s">
        <v>28</v>
      </c>
      <c r="N1221" s="1">
        <v>9</v>
      </c>
      <c r="O1221" s="1">
        <v>161220000</v>
      </c>
      <c r="P1221" s="1">
        <v>12024000</v>
      </c>
      <c r="Q1221" s="1">
        <v>14746000</v>
      </c>
      <c r="R1221" s="1">
        <v>13484000</v>
      </c>
      <c r="S1221" s="1">
        <v>18743000</v>
      </c>
      <c r="T1221" s="1">
        <v>31595000</v>
      </c>
      <c r="U1221" s="1">
        <v>18680000</v>
      </c>
      <c r="V1221" s="1">
        <v>26052000</v>
      </c>
      <c r="W1221" s="1">
        <v>25892000</v>
      </c>
    </row>
    <row r="1222" spans="1:23">
      <c r="A1222" s="1" t="s">
        <v>5018</v>
      </c>
      <c r="B1222" s="1" t="s">
        <v>5018</v>
      </c>
      <c r="C1222" s="1" t="s">
        <v>5019</v>
      </c>
      <c r="D1222" s="1" t="s">
        <v>5020</v>
      </c>
      <c r="E1222" s="1" t="s">
        <v>5021</v>
      </c>
      <c r="F1222" s="1" t="s">
        <v>29</v>
      </c>
      <c r="G1222" s="1" t="s">
        <v>29</v>
      </c>
      <c r="H1222" s="1" t="s">
        <v>28</v>
      </c>
      <c r="I1222" s="1" t="s">
        <v>29</v>
      </c>
      <c r="J1222" s="1" t="s">
        <v>28</v>
      </c>
      <c r="K1222" s="1" t="s">
        <v>28</v>
      </c>
      <c r="L1222" s="1" t="s">
        <v>28</v>
      </c>
      <c r="M1222" s="1" t="s">
        <v>28</v>
      </c>
      <c r="N1222" s="1">
        <v>19</v>
      </c>
      <c r="O1222" s="1">
        <v>18773000</v>
      </c>
      <c r="P1222" s="1">
        <v>1162300</v>
      </c>
      <c r="Q1222" s="1">
        <v>1014100</v>
      </c>
      <c r="R1222" s="1">
        <v>2066500</v>
      </c>
      <c r="S1222" s="1">
        <v>3135100</v>
      </c>
      <c r="T1222" s="1">
        <v>3698800</v>
      </c>
      <c r="U1222" s="1">
        <v>2216800</v>
      </c>
      <c r="V1222" s="1">
        <v>3544600</v>
      </c>
      <c r="W1222" s="1">
        <v>1934900</v>
      </c>
    </row>
    <row r="1223" spans="1:23">
      <c r="A1223" s="1" t="s">
        <v>5022</v>
      </c>
      <c r="B1223" s="1" t="s">
        <v>5022</v>
      </c>
      <c r="C1223" s="1" t="s">
        <v>5023</v>
      </c>
      <c r="D1223" s="1" t="s">
        <v>5024</v>
      </c>
      <c r="E1223" s="1" t="s">
        <v>5025</v>
      </c>
      <c r="F1223" s="1" t="s">
        <v>28</v>
      </c>
      <c r="G1223" s="1" t="s">
        <v>28</v>
      </c>
      <c r="H1223" s="1" t="s">
        <v>28</v>
      </c>
      <c r="I1223" s="1" t="s">
        <v>28</v>
      </c>
      <c r="J1223" s="1" t="s">
        <v>28</v>
      </c>
      <c r="K1223" s="1" t="s">
        <v>28</v>
      </c>
      <c r="L1223" s="1" t="s">
        <v>28</v>
      </c>
      <c r="M1223" s="1" t="s">
        <v>28</v>
      </c>
      <c r="N1223" s="1">
        <v>88</v>
      </c>
      <c r="O1223" s="1">
        <v>1573799999.99999</v>
      </c>
      <c r="P1223" s="1">
        <v>151080000</v>
      </c>
      <c r="Q1223" s="1">
        <v>161950000</v>
      </c>
      <c r="R1223" s="1">
        <v>148850000</v>
      </c>
      <c r="S1223" s="1">
        <v>240450000</v>
      </c>
      <c r="T1223" s="1">
        <v>255100000</v>
      </c>
      <c r="U1223" s="1">
        <v>147000000</v>
      </c>
      <c r="V1223" s="1">
        <v>207910000</v>
      </c>
      <c r="W1223" s="1">
        <v>261510000</v>
      </c>
    </row>
    <row r="1224" spans="1:23">
      <c r="A1224" s="1" t="s">
        <v>5026</v>
      </c>
      <c r="B1224" s="1" t="s">
        <v>5026</v>
      </c>
      <c r="C1224" s="1" t="s">
        <v>5027</v>
      </c>
      <c r="D1224" s="1" t="s">
        <v>5028</v>
      </c>
      <c r="E1224" s="1" t="s">
        <v>5029</v>
      </c>
      <c r="F1224" s="1" t="s">
        <v>28</v>
      </c>
      <c r="G1224" s="1" t="s">
        <v>28</v>
      </c>
      <c r="H1224" s="1" t="s">
        <v>28</v>
      </c>
      <c r="I1224" s="1" t="s">
        <v>28</v>
      </c>
      <c r="J1224" s="1" t="s">
        <v>28</v>
      </c>
      <c r="K1224" s="1" t="s">
        <v>28</v>
      </c>
      <c r="L1224" s="1" t="s">
        <v>28</v>
      </c>
      <c r="M1224" s="1" t="s">
        <v>28</v>
      </c>
      <c r="N1224" s="1">
        <v>12</v>
      </c>
      <c r="O1224" s="1">
        <v>303650000</v>
      </c>
      <c r="P1224" s="1">
        <v>25329000</v>
      </c>
      <c r="Q1224" s="1">
        <v>23049000</v>
      </c>
      <c r="R1224" s="1">
        <v>24916000</v>
      </c>
      <c r="S1224" s="1">
        <v>50507000</v>
      </c>
      <c r="T1224" s="1">
        <v>57709000</v>
      </c>
      <c r="U1224" s="1">
        <v>27305000</v>
      </c>
      <c r="V1224" s="1">
        <v>26959000</v>
      </c>
      <c r="W1224" s="1">
        <v>67881000</v>
      </c>
    </row>
    <row r="1225" spans="1:23">
      <c r="A1225" s="1" t="s">
        <v>5030</v>
      </c>
      <c r="B1225" s="1" t="s">
        <v>5030</v>
      </c>
      <c r="C1225" s="1" t="s">
        <v>5031</v>
      </c>
      <c r="D1225" s="1" t="s">
        <v>5032</v>
      </c>
      <c r="E1225" s="1" t="s">
        <v>5033</v>
      </c>
      <c r="F1225" s="1" t="s">
        <v>28</v>
      </c>
      <c r="G1225" s="1" t="s">
        <v>29</v>
      </c>
      <c r="H1225" s="1" t="s">
        <v>28</v>
      </c>
      <c r="I1225" s="1" t="s">
        <v>28</v>
      </c>
      <c r="J1225" s="1" t="s">
        <v>28</v>
      </c>
      <c r="K1225" s="1" t="s">
        <v>28</v>
      </c>
      <c r="L1225" s="1" t="s">
        <v>28</v>
      </c>
      <c r="M1225" s="1" t="s">
        <v>28</v>
      </c>
      <c r="N1225" s="1">
        <v>7</v>
      </c>
      <c r="O1225" s="1">
        <v>56047000</v>
      </c>
      <c r="P1225" s="1">
        <v>1637400</v>
      </c>
      <c r="Q1225" s="1">
        <v>1280400</v>
      </c>
      <c r="R1225" s="1">
        <v>2834200</v>
      </c>
      <c r="S1225" s="1">
        <v>9939100</v>
      </c>
      <c r="T1225" s="1">
        <v>13133000</v>
      </c>
      <c r="U1225" s="1">
        <v>5500900</v>
      </c>
      <c r="V1225" s="1">
        <v>9246800</v>
      </c>
      <c r="W1225" s="1">
        <v>13755000</v>
      </c>
    </row>
    <row r="1226" spans="1:23">
      <c r="A1226" s="1" t="s">
        <v>5034</v>
      </c>
      <c r="B1226" s="1" t="s">
        <v>5034</v>
      </c>
      <c r="C1226" s="1" t="s">
        <v>5035</v>
      </c>
      <c r="D1226" s="1" t="s">
        <v>5036</v>
      </c>
      <c r="E1226" s="1" t="s">
        <v>5037</v>
      </c>
      <c r="F1226" s="1" t="s">
        <v>28</v>
      </c>
      <c r="G1226" s="1" t="s">
        <v>28</v>
      </c>
      <c r="H1226" s="1" t="s">
        <v>28</v>
      </c>
      <c r="I1226" s="1" t="s">
        <v>28</v>
      </c>
      <c r="J1226" s="1" t="s">
        <v>28</v>
      </c>
      <c r="K1226" s="1" t="s">
        <v>28</v>
      </c>
      <c r="L1226" s="1" t="s">
        <v>28</v>
      </c>
      <c r="M1226" s="1" t="s">
        <v>28</v>
      </c>
      <c r="N1226" s="1">
        <v>33</v>
      </c>
      <c r="O1226" s="1">
        <v>3091399999.99999</v>
      </c>
      <c r="P1226" s="1">
        <v>239520000</v>
      </c>
      <c r="Q1226" s="1">
        <v>229590000</v>
      </c>
      <c r="R1226" s="1">
        <v>237430000</v>
      </c>
      <c r="S1226" s="1">
        <v>529500000</v>
      </c>
      <c r="T1226" s="1">
        <v>530660000</v>
      </c>
      <c r="U1226" s="1">
        <v>317160000</v>
      </c>
      <c r="V1226" s="1">
        <v>513830000</v>
      </c>
      <c r="W1226" s="1">
        <v>493750000</v>
      </c>
    </row>
    <row r="1227" spans="1:23">
      <c r="A1227" s="1" t="s">
        <v>5038</v>
      </c>
      <c r="B1227" s="1" t="s">
        <v>5038</v>
      </c>
      <c r="C1227" s="1" t="s">
        <v>5039</v>
      </c>
      <c r="D1227" s="1" t="s">
        <v>5040</v>
      </c>
      <c r="E1227" s="1" t="s">
        <v>5041</v>
      </c>
      <c r="F1227" s="1" t="s">
        <v>28</v>
      </c>
      <c r="G1227" s="1" t="s">
        <v>28</v>
      </c>
      <c r="H1227" s="1" t="s">
        <v>28</v>
      </c>
      <c r="I1227" s="1" t="s">
        <v>28</v>
      </c>
      <c r="J1227" s="1" t="s">
        <v>28</v>
      </c>
      <c r="K1227" s="1" t="s">
        <v>28</v>
      </c>
      <c r="L1227" s="1" t="s">
        <v>28</v>
      </c>
      <c r="M1227" s="1" t="s">
        <v>28</v>
      </c>
      <c r="N1227" s="1">
        <v>11</v>
      </c>
      <c r="O1227" s="1">
        <v>586280000</v>
      </c>
      <c r="P1227" s="1">
        <v>59597000</v>
      </c>
      <c r="Q1227" s="1">
        <v>48485000</v>
      </c>
      <c r="R1227" s="1">
        <v>35346000</v>
      </c>
      <c r="S1227" s="1">
        <v>101020000</v>
      </c>
      <c r="T1227" s="1">
        <v>119660000</v>
      </c>
      <c r="U1227" s="1">
        <v>44137000</v>
      </c>
      <c r="V1227" s="1">
        <v>83276000</v>
      </c>
      <c r="W1227" s="1">
        <v>94760000</v>
      </c>
    </row>
    <row r="1228" spans="1:23">
      <c r="A1228" s="1" t="s">
        <v>5042</v>
      </c>
      <c r="B1228" s="1" t="s">
        <v>5043</v>
      </c>
      <c r="C1228" s="1" t="s">
        <v>5044</v>
      </c>
      <c r="D1228" s="1" t="s">
        <v>5045</v>
      </c>
      <c r="E1228" s="1" t="s">
        <v>5046</v>
      </c>
      <c r="F1228" s="1" t="s">
        <v>28</v>
      </c>
      <c r="G1228" s="1" t="s">
        <v>28</v>
      </c>
      <c r="H1228" s="1" t="s">
        <v>28</v>
      </c>
      <c r="I1228" s="1" t="s">
        <v>28</v>
      </c>
      <c r="J1228" s="1" t="s">
        <v>28</v>
      </c>
      <c r="K1228" s="1" t="s">
        <v>28</v>
      </c>
      <c r="L1228" s="1" t="s">
        <v>28</v>
      </c>
      <c r="M1228" s="1" t="s">
        <v>28</v>
      </c>
      <c r="N1228" s="1">
        <v>139</v>
      </c>
      <c r="O1228" s="1">
        <v>274520000</v>
      </c>
      <c r="P1228" s="1">
        <v>4965300</v>
      </c>
      <c r="Q1228" s="1">
        <v>5802400</v>
      </c>
      <c r="R1228" s="1">
        <v>8761300</v>
      </c>
      <c r="S1228" s="1">
        <v>58848000</v>
      </c>
      <c r="T1228" s="1">
        <v>74146000</v>
      </c>
      <c r="U1228" s="1">
        <v>11540000</v>
      </c>
      <c r="V1228" s="1">
        <v>32407000</v>
      </c>
      <c r="W1228" s="1">
        <v>78046000</v>
      </c>
    </row>
    <row r="1229" spans="1:23">
      <c r="A1229" s="1" t="s">
        <v>5047</v>
      </c>
      <c r="B1229" s="1" t="s">
        <v>5047</v>
      </c>
      <c r="C1229" s="1" t="s">
        <v>5048</v>
      </c>
      <c r="D1229" s="1" t="s">
        <v>5049</v>
      </c>
      <c r="E1229" s="1" t="s">
        <v>5050</v>
      </c>
      <c r="F1229" s="1" t="s">
        <v>28</v>
      </c>
      <c r="G1229" s="1" t="s">
        <v>28</v>
      </c>
      <c r="H1229" s="1" t="s">
        <v>28</v>
      </c>
      <c r="I1229" s="1" t="s">
        <v>28</v>
      </c>
      <c r="J1229" s="1" t="s">
        <v>28</v>
      </c>
      <c r="K1229" s="1" t="s">
        <v>28</v>
      </c>
      <c r="L1229" s="1" t="s">
        <v>28</v>
      </c>
      <c r="M1229" s="1" t="s">
        <v>28</v>
      </c>
      <c r="N1229" s="1">
        <v>16</v>
      </c>
      <c r="O1229" s="1">
        <v>277900000</v>
      </c>
      <c r="P1229" s="1">
        <v>17632000</v>
      </c>
      <c r="Q1229" s="1">
        <v>24463000</v>
      </c>
      <c r="R1229" s="1">
        <v>25933000</v>
      </c>
      <c r="S1229" s="1">
        <v>26227000</v>
      </c>
      <c r="T1229" s="1">
        <v>37785000</v>
      </c>
      <c r="U1229" s="1">
        <v>34785000</v>
      </c>
      <c r="V1229" s="1">
        <v>63601000</v>
      </c>
      <c r="W1229" s="1">
        <v>47477000</v>
      </c>
    </row>
    <row r="1230" spans="1:23">
      <c r="A1230" s="1" t="s">
        <v>5051</v>
      </c>
      <c r="B1230" s="1" t="s">
        <v>5051</v>
      </c>
      <c r="C1230" s="1" t="s">
        <v>5052</v>
      </c>
      <c r="D1230" s="1" t="s">
        <v>5053</v>
      </c>
      <c r="E1230" s="1" t="s">
        <v>5054</v>
      </c>
      <c r="F1230" s="1" t="s">
        <v>28</v>
      </c>
      <c r="G1230" s="1" t="s">
        <v>28</v>
      </c>
      <c r="H1230" s="1" t="s">
        <v>28</v>
      </c>
      <c r="I1230" s="1" t="s">
        <v>28</v>
      </c>
      <c r="J1230" s="1" t="s">
        <v>28</v>
      </c>
      <c r="K1230" s="1" t="s">
        <v>28</v>
      </c>
      <c r="L1230" s="1" t="s">
        <v>28</v>
      </c>
      <c r="M1230" s="1" t="s">
        <v>28</v>
      </c>
      <c r="N1230" s="1">
        <v>9</v>
      </c>
      <c r="O1230" s="1">
        <v>2150700000</v>
      </c>
      <c r="P1230" s="1">
        <v>147100000</v>
      </c>
      <c r="Q1230" s="1">
        <v>176730000</v>
      </c>
      <c r="R1230" s="1">
        <v>187510000</v>
      </c>
      <c r="S1230" s="1">
        <v>251070000</v>
      </c>
      <c r="T1230" s="1">
        <v>302320000</v>
      </c>
      <c r="U1230" s="1">
        <v>284380000</v>
      </c>
      <c r="V1230" s="1">
        <v>386020000</v>
      </c>
      <c r="W1230" s="1">
        <v>415570000</v>
      </c>
    </row>
    <row r="1231" spans="1:23">
      <c r="A1231" s="1" t="s">
        <v>5055</v>
      </c>
      <c r="B1231" s="1" t="s">
        <v>5055</v>
      </c>
      <c r="C1231" s="1" t="s">
        <v>5056</v>
      </c>
      <c r="D1231" s="1" t="s">
        <v>5057</v>
      </c>
      <c r="E1231" s="1" t="s">
        <v>5058</v>
      </c>
      <c r="F1231" s="1" t="s">
        <v>28</v>
      </c>
      <c r="G1231" s="1" t="s">
        <v>28</v>
      </c>
      <c r="H1231" s="1" t="s">
        <v>28</v>
      </c>
      <c r="I1231" s="1" t="s">
        <v>28</v>
      </c>
      <c r="J1231" s="1" t="s">
        <v>28</v>
      </c>
      <c r="K1231" s="1" t="s">
        <v>28</v>
      </c>
      <c r="L1231" s="1" t="s">
        <v>28</v>
      </c>
      <c r="M1231" s="1" t="s">
        <v>28</v>
      </c>
      <c r="N1231" s="1">
        <v>9</v>
      </c>
      <c r="O1231" s="1">
        <v>3031599999.99999</v>
      </c>
      <c r="P1231" s="1">
        <v>257910000</v>
      </c>
      <c r="Q1231" s="1">
        <v>356320000</v>
      </c>
      <c r="R1231" s="1">
        <v>339720000</v>
      </c>
      <c r="S1231" s="1">
        <v>284440000</v>
      </c>
      <c r="T1231" s="1">
        <v>281010000</v>
      </c>
      <c r="U1231" s="1">
        <v>450430000</v>
      </c>
      <c r="V1231" s="1">
        <v>475080000</v>
      </c>
      <c r="W1231" s="1">
        <v>586700000</v>
      </c>
    </row>
    <row r="1232" spans="1:23">
      <c r="A1232" s="1" t="s">
        <v>5059</v>
      </c>
      <c r="B1232" s="1" t="s">
        <v>5059</v>
      </c>
      <c r="C1232" s="1" t="s">
        <v>5060</v>
      </c>
      <c r="D1232" s="1" t="s">
        <v>5061</v>
      </c>
      <c r="E1232" s="1" t="s">
        <v>5062</v>
      </c>
      <c r="F1232" s="1" t="s">
        <v>28</v>
      </c>
      <c r="G1232" s="1" t="s">
        <v>28</v>
      </c>
      <c r="H1232" s="1" t="s">
        <v>29</v>
      </c>
      <c r="I1232" s="1" t="s">
        <v>28</v>
      </c>
      <c r="J1232" s="1" t="s">
        <v>28</v>
      </c>
      <c r="K1232" s="1" t="s">
        <v>28</v>
      </c>
      <c r="L1232" s="1" t="s">
        <v>28</v>
      </c>
      <c r="M1232" s="1" t="s">
        <v>28</v>
      </c>
      <c r="N1232" s="1">
        <v>36</v>
      </c>
      <c r="O1232" s="1">
        <v>10330000</v>
      </c>
      <c r="P1232" s="1">
        <v>865680</v>
      </c>
      <c r="Q1232" s="1">
        <v>868520</v>
      </c>
      <c r="R1232" s="1">
        <v>939530</v>
      </c>
      <c r="S1232" s="1">
        <v>1249300</v>
      </c>
      <c r="T1232" s="1">
        <v>2311500</v>
      </c>
      <c r="U1232" s="1">
        <v>1247200</v>
      </c>
      <c r="V1232" s="1">
        <v>1310700</v>
      </c>
      <c r="W1232" s="1">
        <v>1537700</v>
      </c>
    </row>
    <row r="1233" spans="1:23">
      <c r="A1233" s="1" t="s">
        <v>5063</v>
      </c>
      <c r="B1233" s="1" t="s">
        <v>5063</v>
      </c>
      <c r="C1233" s="1" t="s">
        <v>5064</v>
      </c>
      <c r="D1233" s="1" t="s">
        <v>5065</v>
      </c>
      <c r="E1233" s="1" t="s">
        <v>5066</v>
      </c>
      <c r="F1233" s="1" t="s">
        <v>28</v>
      </c>
      <c r="G1233" s="1" t="s">
        <v>28</v>
      </c>
      <c r="H1233" s="1" t="s">
        <v>28</v>
      </c>
      <c r="I1233" s="1" t="s">
        <v>27</v>
      </c>
      <c r="J1233" s="1" t="s">
        <v>27</v>
      </c>
      <c r="K1233" s="1" t="s">
        <v>27</v>
      </c>
      <c r="L1233" s="1" t="s">
        <v>27</v>
      </c>
      <c r="M1233" s="1" t="s">
        <v>27</v>
      </c>
      <c r="N1233" s="1">
        <v>8</v>
      </c>
      <c r="O1233" s="1">
        <v>9780700</v>
      </c>
      <c r="P1233" s="1">
        <v>3695800</v>
      </c>
      <c r="Q1233" s="1">
        <v>6084900</v>
      </c>
      <c r="R1233" s="1">
        <v>2682100</v>
      </c>
      <c r="S1233" s="1">
        <v>0</v>
      </c>
      <c r="T1233" s="1">
        <v>0</v>
      </c>
      <c r="U1233" s="1">
        <v>0</v>
      </c>
      <c r="V1233" s="1">
        <v>0</v>
      </c>
      <c r="W1233" s="1">
        <v>0</v>
      </c>
    </row>
    <row r="1234" spans="1:23">
      <c r="A1234" s="1" t="s">
        <v>5067</v>
      </c>
      <c r="B1234" s="1" t="s">
        <v>5068</v>
      </c>
      <c r="C1234" s="1" t="s">
        <v>5069</v>
      </c>
      <c r="D1234" s="1" t="s">
        <v>5070</v>
      </c>
      <c r="E1234" s="1" t="s">
        <v>5071</v>
      </c>
      <c r="F1234" s="1" t="s">
        <v>28</v>
      </c>
      <c r="G1234" s="1" t="s">
        <v>29</v>
      </c>
      <c r="H1234" s="1" t="s">
        <v>29</v>
      </c>
      <c r="I1234" s="1" t="s">
        <v>29</v>
      </c>
      <c r="J1234" s="1" t="s">
        <v>28</v>
      </c>
      <c r="K1234" s="1" t="s">
        <v>29</v>
      </c>
      <c r="L1234" s="1" t="s">
        <v>29</v>
      </c>
      <c r="M1234" s="1" t="s">
        <v>28</v>
      </c>
      <c r="N1234" s="1">
        <v>203</v>
      </c>
      <c r="O1234" s="1">
        <v>488930</v>
      </c>
      <c r="P1234" s="1">
        <v>47712</v>
      </c>
      <c r="Q1234" s="1">
        <v>22842</v>
      </c>
      <c r="R1234" s="1">
        <v>49617</v>
      </c>
      <c r="S1234" s="1">
        <v>84889</v>
      </c>
      <c r="T1234" s="1">
        <v>131700</v>
      </c>
      <c r="U1234" s="1">
        <v>0</v>
      </c>
      <c r="V1234" s="1">
        <v>84909</v>
      </c>
      <c r="W1234" s="1">
        <v>90101</v>
      </c>
    </row>
    <row r="1235" spans="1:23">
      <c r="A1235" s="1" t="s">
        <v>5072</v>
      </c>
      <c r="B1235" s="1" t="s">
        <v>5072</v>
      </c>
      <c r="C1235" s="1" t="s">
        <v>5073</v>
      </c>
      <c r="D1235" s="1" t="s">
        <v>5074</v>
      </c>
      <c r="E1235" s="1" t="s">
        <v>5075</v>
      </c>
      <c r="F1235" s="1" t="s">
        <v>27</v>
      </c>
      <c r="G1235" s="1" t="s">
        <v>27</v>
      </c>
      <c r="H1235" s="1" t="s">
        <v>29</v>
      </c>
      <c r="I1235" s="1" t="s">
        <v>28</v>
      </c>
      <c r="J1235" s="1" t="s">
        <v>28</v>
      </c>
      <c r="K1235" s="1" t="s">
        <v>29</v>
      </c>
      <c r="L1235" s="1" t="s">
        <v>28</v>
      </c>
      <c r="M1235" s="1" t="s">
        <v>28</v>
      </c>
      <c r="N1235" s="1">
        <v>28</v>
      </c>
      <c r="O1235" s="1">
        <v>16584000</v>
      </c>
      <c r="P1235" s="1">
        <v>0</v>
      </c>
      <c r="Q1235" s="1">
        <v>0</v>
      </c>
      <c r="R1235" s="1">
        <v>921610</v>
      </c>
      <c r="S1235" s="1">
        <v>2831100</v>
      </c>
      <c r="T1235" s="1">
        <v>4372100</v>
      </c>
      <c r="U1235" s="1">
        <v>1172500</v>
      </c>
      <c r="V1235" s="1">
        <v>1456300</v>
      </c>
      <c r="W1235" s="1">
        <v>5830200</v>
      </c>
    </row>
    <row r="1236" spans="1:23">
      <c r="A1236" s="1" t="s">
        <v>5076</v>
      </c>
      <c r="B1236" s="1" t="s">
        <v>5077</v>
      </c>
      <c r="C1236" s="1" t="s">
        <v>5078</v>
      </c>
      <c r="D1236" s="1" t="s">
        <v>5079</v>
      </c>
      <c r="E1236" s="1" t="s">
        <v>5080</v>
      </c>
      <c r="F1236" s="1" t="s">
        <v>29</v>
      </c>
      <c r="G1236" s="1" t="s">
        <v>28</v>
      </c>
      <c r="H1236" s="1" t="s">
        <v>28</v>
      </c>
      <c r="I1236" s="1" t="s">
        <v>28</v>
      </c>
      <c r="J1236" s="1" t="s">
        <v>29</v>
      </c>
      <c r="K1236" s="1" t="s">
        <v>29</v>
      </c>
      <c r="L1236" s="1" t="s">
        <v>28</v>
      </c>
      <c r="M1236" s="1" t="s">
        <v>28</v>
      </c>
      <c r="N1236" s="1">
        <v>24</v>
      </c>
      <c r="O1236" s="1">
        <v>9070100</v>
      </c>
      <c r="P1236" s="1">
        <v>552170</v>
      </c>
      <c r="Q1236" s="1">
        <v>1312300</v>
      </c>
      <c r="R1236" s="1">
        <v>1503300</v>
      </c>
      <c r="S1236" s="1">
        <v>1448900</v>
      </c>
      <c r="T1236" s="1">
        <v>603710</v>
      </c>
      <c r="U1236" s="1">
        <v>628810</v>
      </c>
      <c r="V1236" s="1">
        <v>830100</v>
      </c>
      <c r="W1236" s="1">
        <v>2190800</v>
      </c>
    </row>
    <row r="1237" spans="1:23">
      <c r="A1237" s="1" t="s">
        <v>5081</v>
      </c>
      <c r="B1237" s="1" t="s">
        <v>5082</v>
      </c>
      <c r="C1237" s="1" t="s">
        <v>5083</v>
      </c>
      <c r="D1237" s="1" t="s">
        <v>5084</v>
      </c>
      <c r="E1237" s="1" t="s">
        <v>5085</v>
      </c>
      <c r="F1237" s="1" t="s">
        <v>28</v>
      </c>
      <c r="G1237" s="1" t="s">
        <v>28</v>
      </c>
      <c r="H1237" s="1" t="s">
        <v>28</v>
      </c>
      <c r="I1237" s="1" t="s">
        <v>28</v>
      </c>
      <c r="J1237" s="1" t="s">
        <v>28</v>
      </c>
      <c r="K1237" s="1" t="s">
        <v>28</v>
      </c>
      <c r="L1237" s="1" t="s">
        <v>28</v>
      </c>
      <c r="M1237" s="1" t="s">
        <v>28</v>
      </c>
      <c r="N1237" s="1">
        <v>16</v>
      </c>
      <c r="O1237" s="1">
        <v>130560000</v>
      </c>
      <c r="P1237" s="1">
        <v>14162000</v>
      </c>
      <c r="Q1237" s="1">
        <v>7896600</v>
      </c>
      <c r="R1237" s="1">
        <v>8616000</v>
      </c>
      <c r="S1237" s="1">
        <v>24089000</v>
      </c>
      <c r="T1237" s="1">
        <v>26008000</v>
      </c>
      <c r="U1237" s="1">
        <v>7363200</v>
      </c>
      <c r="V1237" s="1">
        <v>15612000</v>
      </c>
      <c r="W1237" s="1">
        <v>26810000</v>
      </c>
    </row>
    <row r="1238" spans="1:23">
      <c r="A1238" s="1" t="s">
        <v>5086</v>
      </c>
      <c r="B1238" s="1" t="s">
        <v>5086</v>
      </c>
      <c r="C1238" s="1" t="s">
        <v>5087</v>
      </c>
      <c r="D1238" s="1" t="s">
        <v>5088</v>
      </c>
      <c r="E1238" s="1" t="s">
        <v>5089</v>
      </c>
      <c r="F1238" s="1" t="s">
        <v>28</v>
      </c>
      <c r="G1238" s="1" t="s">
        <v>29</v>
      </c>
      <c r="H1238" s="1" t="s">
        <v>29</v>
      </c>
      <c r="I1238" s="1" t="s">
        <v>28</v>
      </c>
      <c r="J1238" s="1" t="s">
        <v>28</v>
      </c>
      <c r="K1238" s="1" t="s">
        <v>29</v>
      </c>
      <c r="L1238" s="1" t="s">
        <v>28</v>
      </c>
      <c r="M1238" s="1" t="s">
        <v>28</v>
      </c>
      <c r="N1238" s="1">
        <v>53</v>
      </c>
      <c r="O1238" s="1">
        <v>24586000</v>
      </c>
      <c r="P1238" s="1">
        <v>1088100</v>
      </c>
      <c r="Q1238" s="1">
        <v>181560</v>
      </c>
      <c r="R1238" s="1">
        <v>292570</v>
      </c>
      <c r="S1238" s="1">
        <v>6845400</v>
      </c>
      <c r="T1238" s="1">
        <v>9406900</v>
      </c>
      <c r="U1238" s="1">
        <v>661570</v>
      </c>
      <c r="V1238" s="1">
        <v>1517700</v>
      </c>
      <c r="W1238" s="1">
        <v>4591600</v>
      </c>
    </row>
    <row r="1239" spans="1:23">
      <c r="A1239" s="1" t="s">
        <v>5090</v>
      </c>
      <c r="B1239" s="1" t="s">
        <v>5090</v>
      </c>
      <c r="C1239" s="1" t="s">
        <v>5091</v>
      </c>
      <c r="D1239" s="1" t="s">
        <v>5092</v>
      </c>
      <c r="E1239" s="1" t="s">
        <v>5093</v>
      </c>
      <c r="F1239" s="1" t="s">
        <v>28</v>
      </c>
      <c r="G1239" s="1" t="s">
        <v>29</v>
      </c>
      <c r="H1239" s="1" t="s">
        <v>28</v>
      </c>
      <c r="I1239" s="1" t="s">
        <v>28</v>
      </c>
      <c r="J1239" s="1" t="s">
        <v>29</v>
      </c>
      <c r="K1239" s="1" t="s">
        <v>27</v>
      </c>
      <c r="L1239" s="1" t="s">
        <v>28</v>
      </c>
      <c r="M1239" s="1" t="s">
        <v>27</v>
      </c>
      <c r="N1239" s="1">
        <v>51</v>
      </c>
      <c r="O1239" s="1">
        <v>2541500</v>
      </c>
      <c r="P1239" s="1">
        <v>275700</v>
      </c>
      <c r="Q1239" s="1">
        <v>197720</v>
      </c>
      <c r="R1239" s="1">
        <v>202130</v>
      </c>
      <c r="S1239" s="1">
        <v>831890</v>
      </c>
      <c r="T1239" s="1">
        <v>662040</v>
      </c>
      <c r="U1239" s="1">
        <v>0</v>
      </c>
      <c r="V1239" s="1">
        <v>372020</v>
      </c>
      <c r="W1239" s="1">
        <v>0</v>
      </c>
    </row>
    <row r="1240" spans="1:23">
      <c r="A1240" s="1" t="s">
        <v>5094</v>
      </c>
      <c r="B1240" s="1" t="s">
        <v>5094</v>
      </c>
      <c r="C1240" s="1" t="s">
        <v>5095</v>
      </c>
      <c r="D1240" s="1" t="s">
        <v>5096</v>
      </c>
      <c r="E1240" s="1" t="s">
        <v>5097</v>
      </c>
      <c r="F1240" s="1" t="s">
        <v>29</v>
      </c>
      <c r="G1240" s="1" t="s">
        <v>29</v>
      </c>
      <c r="H1240" s="1" t="s">
        <v>29</v>
      </c>
      <c r="I1240" s="1" t="s">
        <v>28</v>
      </c>
      <c r="J1240" s="1" t="s">
        <v>28</v>
      </c>
      <c r="K1240" s="1" t="s">
        <v>29</v>
      </c>
      <c r="L1240" s="1" t="s">
        <v>29</v>
      </c>
      <c r="M1240" s="1" t="s">
        <v>29</v>
      </c>
      <c r="N1240" s="1">
        <v>32</v>
      </c>
      <c r="O1240" s="1">
        <v>7417600</v>
      </c>
      <c r="P1240" s="1">
        <v>0</v>
      </c>
      <c r="Q1240" s="1">
        <v>193220</v>
      </c>
      <c r="R1240" s="1">
        <v>0</v>
      </c>
      <c r="S1240" s="1">
        <v>1479600</v>
      </c>
      <c r="T1240" s="1">
        <v>2970100</v>
      </c>
      <c r="U1240" s="1">
        <v>222930</v>
      </c>
      <c r="V1240" s="1">
        <v>2194500</v>
      </c>
      <c r="W1240" s="1">
        <v>357150</v>
      </c>
    </row>
    <row r="1241" spans="1:23">
      <c r="A1241" s="1" t="s">
        <v>5098</v>
      </c>
      <c r="B1241" s="1" t="s">
        <v>5098</v>
      </c>
      <c r="C1241" s="1" t="s">
        <v>5099</v>
      </c>
      <c r="D1241" s="1" t="s">
        <v>5100</v>
      </c>
      <c r="E1241" s="1" t="s">
        <v>5101</v>
      </c>
      <c r="F1241" s="1" t="s">
        <v>29</v>
      </c>
      <c r="G1241" s="1" t="s">
        <v>27</v>
      </c>
      <c r="H1241" s="1" t="s">
        <v>27</v>
      </c>
      <c r="I1241" s="1" t="s">
        <v>28</v>
      </c>
      <c r="J1241" s="1" t="s">
        <v>28</v>
      </c>
      <c r="K1241" s="1" t="s">
        <v>27</v>
      </c>
      <c r="L1241" s="1" t="s">
        <v>27</v>
      </c>
      <c r="M1241" s="1" t="s">
        <v>29</v>
      </c>
      <c r="N1241" s="1">
        <v>42</v>
      </c>
      <c r="O1241" s="1">
        <v>3349100</v>
      </c>
      <c r="P1241" s="1">
        <v>53269</v>
      </c>
      <c r="Q1241" s="1">
        <v>0</v>
      </c>
      <c r="R1241" s="1">
        <v>0</v>
      </c>
      <c r="S1241" s="1">
        <v>1532000</v>
      </c>
      <c r="T1241" s="1">
        <v>1611400</v>
      </c>
      <c r="U1241" s="1">
        <v>0</v>
      </c>
      <c r="V1241" s="1">
        <v>0</v>
      </c>
      <c r="W1241" s="1">
        <v>152470</v>
      </c>
    </row>
    <row r="1242" spans="1:23">
      <c r="A1242" s="1" t="s">
        <v>5102</v>
      </c>
      <c r="B1242" s="1" t="s">
        <v>5102</v>
      </c>
      <c r="C1242" s="1" t="s">
        <v>5103</v>
      </c>
      <c r="D1242" s="1" t="s">
        <v>5104</v>
      </c>
      <c r="E1242" s="1" t="s">
        <v>5105</v>
      </c>
      <c r="F1242" s="1" t="s">
        <v>28</v>
      </c>
      <c r="G1242" s="1" t="s">
        <v>28</v>
      </c>
      <c r="H1242" s="1" t="s">
        <v>28</v>
      </c>
      <c r="I1242" s="1" t="s">
        <v>28</v>
      </c>
      <c r="J1242" s="1" t="s">
        <v>28</v>
      </c>
      <c r="K1242" s="1" t="s">
        <v>28</v>
      </c>
      <c r="L1242" s="1" t="s">
        <v>28</v>
      </c>
      <c r="M1242" s="1" t="s">
        <v>28</v>
      </c>
      <c r="N1242" s="1">
        <v>17</v>
      </c>
      <c r="O1242" s="1">
        <v>328070000</v>
      </c>
      <c r="P1242" s="1">
        <v>23058000</v>
      </c>
      <c r="Q1242" s="1">
        <v>25698000</v>
      </c>
      <c r="R1242" s="1">
        <v>25045000</v>
      </c>
      <c r="S1242" s="1">
        <v>55112000</v>
      </c>
      <c r="T1242" s="1">
        <v>55849000</v>
      </c>
      <c r="U1242" s="1">
        <v>32622000</v>
      </c>
      <c r="V1242" s="1">
        <v>57671000</v>
      </c>
      <c r="W1242" s="1">
        <v>53015000</v>
      </c>
    </row>
    <row r="1243" spans="1:23">
      <c r="A1243" s="1" t="s">
        <v>5106</v>
      </c>
      <c r="B1243" s="1" t="s">
        <v>5106</v>
      </c>
      <c r="C1243" s="1" t="s">
        <v>5107</v>
      </c>
      <c r="D1243" s="1" t="s">
        <v>5108</v>
      </c>
      <c r="E1243" s="1" t="s">
        <v>5109</v>
      </c>
      <c r="F1243" s="1" t="s">
        <v>29</v>
      </c>
      <c r="G1243" s="1" t="s">
        <v>29</v>
      </c>
      <c r="H1243" s="1" t="s">
        <v>27</v>
      </c>
      <c r="I1243" s="1" t="s">
        <v>28</v>
      </c>
      <c r="J1243" s="1" t="s">
        <v>28</v>
      </c>
      <c r="K1243" s="1" t="s">
        <v>29</v>
      </c>
      <c r="L1243" s="1" t="s">
        <v>29</v>
      </c>
      <c r="M1243" s="1" t="s">
        <v>29</v>
      </c>
      <c r="N1243" s="1">
        <v>55</v>
      </c>
      <c r="O1243" s="1">
        <v>2811400</v>
      </c>
      <c r="P1243" s="1">
        <v>71972</v>
      </c>
      <c r="Q1243" s="1">
        <v>41116</v>
      </c>
      <c r="R1243" s="1">
        <v>0</v>
      </c>
      <c r="S1243" s="1">
        <v>863390</v>
      </c>
      <c r="T1243" s="1">
        <v>1079300</v>
      </c>
      <c r="U1243" s="1">
        <v>64232</v>
      </c>
      <c r="V1243" s="1">
        <v>72592</v>
      </c>
      <c r="W1243" s="1">
        <v>618790</v>
      </c>
    </row>
    <row r="1244" spans="1:23">
      <c r="A1244" s="1" t="s">
        <v>5110</v>
      </c>
      <c r="B1244" s="1" t="s">
        <v>5110</v>
      </c>
      <c r="C1244" s="1" t="s">
        <v>5111</v>
      </c>
      <c r="D1244" s="1" t="s">
        <v>5112</v>
      </c>
      <c r="E1244" s="1" t="s">
        <v>5113</v>
      </c>
      <c r="F1244" s="1" t="s">
        <v>29</v>
      </c>
      <c r="G1244" s="1" t="s">
        <v>27</v>
      </c>
      <c r="H1244" s="1" t="s">
        <v>29</v>
      </c>
      <c r="I1244" s="1" t="s">
        <v>28</v>
      </c>
      <c r="J1244" s="1" t="s">
        <v>28</v>
      </c>
      <c r="K1244" s="1" t="s">
        <v>27</v>
      </c>
      <c r="L1244" s="1" t="s">
        <v>27</v>
      </c>
      <c r="M1244" s="1" t="s">
        <v>29</v>
      </c>
      <c r="N1244" s="1">
        <v>23</v>
      </c>
      <c r="O1244" s="1">
        <v>5592000</v>
      </c>
      <c r="P1244" s="1">
        <v>155210</v>
      </c>
      <c r="Q1244" s="1">
        <v>0</v>
      </c>
      <c r="R1244" s="1">
        <v>191720</v>
      </c>
      <c r="S1244" s="1">
        <v>1602700</v>
      </c>
      <c r="T1244" s="1">
        <v>3359500</v>
      </c>
      <c r="U1244" s="1">
        <v>0</v>
      </c>
      <c r="V1244" s="1">
        <v>0</v>
      </c>
      <c r="W1244" s="1">
        <v>282980</v>
      </c>
    </row>
    <row r="1245" spans="1:23">
      <c r="A1245" s="1" t="s">
        <v>5114</v>
      </c>
      <c r="B1245" s="1" t="s">
        <v>5115</v>
      </c>
      <c r="C1245" s="1" t="s">
        <v>5116</v>
      </c>
      <c r="D1245" s="1" t="s">
        <v>5117</v>
      </c>
      <c r="E1245" s="1" t="s">
        <v>5118</v>
      </c>
      <c r="F1245" s="1" t="s">
        <v>28</v>
      </c>
      <c r="G1245" s="1" t="s">
        <v>28</v>
      </c>
      <c r="H1245" s="1" t="s">
        <v>28</v>
      </c>
      <c r="I1245" s="1" t="s">
        <v>28</v>
      </c>
      <c r="J1245" s="1" t="s">
        <v>28</v>
      </c>
      <c r="K1245" s="1" t="s">
        <v>28</v>
      </c>
      <c r="L1245" s="1" t="s">
        <v>28</v>
      </c>
      <c r="M1245" s="1" t="s">
        <v>28</v>
      </c>
      <c r="N1245" s="1">
        <v>47</v>
      </c>
      <c r="O1245" s="1">
        <v>45283000</v>
      </c>
      <c r="P1245" s="1">
        <v>3887600</v>
      </c>
      <c r="Q1245" s="1">
        <v>3099500</v>
      </c>
      <c r="R1245" s="1">
        <v>3100000</v>
      </c>
      <c r="S1245" s="1">
        <v>8176800</v>
      </c>
      <c r="T1245" s="1">
        <v>7758600</v>
      </c>
      <c r="U1245" s="1">
        <v>4231000</v>
      </c>
      <c r="V1245" s="1">
        <v>6791200</v>
      </c>
      <c r="W1245" s="1">
        <v>8238200</v>
      </c>
    </row>
    <row r="1246" spans="1:23">
      <c r="A1246" s="1" t="s">
        <v>5119</v>
      </c>
      <c r="B1246" s="1" t="s">
        <v>5119</v>
      </c>
      <c r="C1246" s="1" t="s">
        <v>5120</v>
      </c>
      <c r="D1246" s="1" t="s">
        <v>5121</v>
      </c>
      <c r="E1246" s="1" t="s">
        <v>5122</v>
      </c>
      <c r="F1246" s="1" t="s">
        <v>28</v>
      </c>
      <c r="G1246" s="1" t="s">
        <v>29</v>
      </c>
      <c r="H1246" s="1" t="s">
        <v>28</v>
      </c>
      <c r="I1246" s="1" t="s">
        <v>28</v>
      </c>
      <c r="J1246" s="1" t="s">
        <v>28</v>
      </c>
      <c r="K1246" s="1" t="s">
        <v>28</v>
      </c>
      <c r="L1246" s="1" t="s">
        <v>28</v>
      </c>
      <c r="M1246" s="1" t="s">
        <v>28</v>
      </c>
      <c r="N1246" s="1">
        <v>50</v>
      </c>
      <c r="O1246" s="1">
        <v>45824000</v>
      </c>
      <c r="P1246" s="1">
        <v>3751500</v>
      </c>
      <c r="Q1246" s="1">
        <v>2426100</v>
      </c>
      <c r="R1246" s="1">
        <v>1289100</v>
      </c>
      <c r="S1246" s="1">
        <v>13878000</v>
      </c>
      <c r="T1246" s="1">
        <v>13650000</v>
      </c>
      <c r="U1246" s="1">
        <v>1202900</v>
      </c>
      <c r="V1246" s="1">
        <v>2124700</v>
      </c>
      <c r="W1246" s="1">
        <v>7501700</v>
      </c>
    </row>
    <row r="1247" spans="1:23">
      <c r="A1247" s="1" t="s">
        <v>5123</v>
      </c>
      <c r="B1247" s="1" t="s">
        <v>5123</v>
      </c>
      <c r="C1247" s="1" t="s">
        <v>5124</v>
      </c>
      <c r="D1247" s="1" t="s">
        <v>5125</v>
      </c>
      <c r="E1247" s="1" t="s">
        <v>5126</v>
      </c>
      <c r="F1247" s="1" t="s">
        <v>28</v>
      </c>
      <c r="G1247" s="1" t="s">
        <v>28</v>
      </c>
      <c r="H1247" s="1" t="s">
        <v>29</v>
      </c>
      <c r="I1247" s="1" t="s">
        <v>28</v>
      </c>
      <c r="J1247" s="1" t="s">
        <v>28</v>
      </c>
      <c r="K1247" s="1" t="s">
        <v>29</v>
      </c>
      <c r="L1247" s="1" t="s">
        <v>28</v>
      </c>
      <c r="M1247" s="1" t="s">
        <v>28</v>
      </c>
      <c r="N1247" s="1">
        <v>27</v>
      </c>
      <c r="O1247" s="1">
        <v>4916500</v>
      </c>
      <c r="P1247" s="1">
        <v>424370</v>
      </c>
      <c r="Q1247" s="1">
        <v>467280</v>
      </c>
      <c r="R1247" s="1">
        <v>1114700</v>
      </c>
      <c r="S1247" s="1">
        <v>680440</v>
      </c>
      <c r="T1247" s="1">
        <v>861510</v>
      </c>
      <c r="U1247" s="1">
        <v>614110</v>
      </c>
      <c r="V1247" s="1">
        <v>687850</v>
      </c>
      <c r="W1247" s="1">
        <v>1181000</v>
      </c>
    </row>
    <row r="1248" spans="1:23">
      <c r="A1248" s="1" t="s">
        <v>5127</v>
      </c>
      <c r="B1248" s="1" t="s">
        <v>5127</v>
      </c>
      <c r="C1248" s="1" t="s">
        <v>5128</v>
      </c>
      <c r="D1248" s="1" t="s">
        <v>5129</v>
      </c>
      <c r="E1248" s="1" t="s">
        <v>5130</v>
      </c>
      <c r="F1248" s="1" t="s">
        <v>29</v>
      </c>
      <c r="G1248" s="1" t="s">
        <v>29</v>
      </c>
      <c r="H1248" s="1" t="s">
        <v>29</v>
      </c>
      <c r="I1248" s="1" t="s">
        <v>28</v>
      </c>
      <c r="J1248" s="1" t="s">
        <v>28</v>
      </c>
      <c r="K1248" s="1" t="s">
        <v>27</v>
      </c>
      <c r="L1248" s="1" t="s">
        <v>29</v>
      </c>
      <c r="M1248" s="1" t="s">
        <v>28</v>
      </c>
      <c r="N1248" s="1">
        <v>19</v>
      </c>
      <c r="O1248" s="1">
        <v>15684000</v>
      </c>
      <c r="P1248" s="1">
        <v>1350700</v>
      </c>
      <c r="Q1248" s="1">
        <v>880660</v>
      </c>
      <c r="R1248" s="1">
        <v>1328900</v>
      </c>
      <c r="S1248" s="1">
        <v>4814900</v>
      </c>
      <c r="T1248" s="1">
        <v>2682400</v>
      </c>
      <c r="U1248" s="1">
        <v>0</v>
      </c>
      <c r="V1248" s="1">
        <v>2052700</v>
      </c>
      <c r="W1248" s="1">
        <v>2573600</v>
      </c>
    </row>
    <row r="1249" spans="1:23">
      <c r="A1249" s="1" t="s">
        <v>5131</v>
      </c>
      <c r="B1249" s="1" t="s">
        <v>5131</v>
      </c>
      <c r="C1249" s="1" t="s">
        <v>5132</v>
      </c>
      <c r="D1249" s="1" t="s">
        <v>5133</v>
      </c>
      <c r="E1249" s="1" t="s">
        <v>5134</v>
      </c>
      <c r="F1249" s="1" t="s">
        <v>28</v>
      </c>
      <c r="G1249" s="1" t="s">
        <v>28</v>
      </c>
      <c r="H1249" s="1" t="s">
        <v>28</v>
      </c>
      <c r="I1249" s="1" t="s">
        <v>27</v>
      </c>
      <c r="J1249" s="1" t="s">
        <v>29</v>
      </c>
      <c r="K1249" s="1" t="s">
        <v>27</v>
      </c>
      <c r="L1249" s="1" t="s">
        <v>29</v>
      </c>
      <c r="M1249" s="1" t="s">
        <v>29</v>
      </c>
      <c r="N1249" s="1">
        <v>37</v>
      </c>
      <c r="O1249" s="1">
        <v>1086200</v>
      </c>
      <c r="P1249" s="1">
        <v>224490</v>
      </c>
      <c r="Q1249" s="1">
        <v>490480</v>
      </c>
      <c r="R1249" s="1">
        <v>371190</v>
      </c>
      <c r="S1249" s="1">
        <v>0</v>
      </c>
      <c r="T1249" s="1">
        <v>503280</v>
      </c>
      <c r="U1249" s="1">
        <v>0</v>
      </c>
      <c r="V1249" s="1">
        <v>435570</v>
      </c>
      <c r="W1249" s="1">
        <v>567730</v>
      </c>
    </row>
    <row r="1250" spans="1:23">
      <c r="A1250" s="1" t="s">
        <v>5135</v>
      </c>
      <c r="B1250" s="1" t="s">
        <v>5135</v>
      </c>
      <c r="C1250" s="1" t="s">
        <v>5136</v>
      </c>
      <c r="D1250" s="1" t="s">
        <v>5137</v>
      </c>
      <c r="E1250" s="1" t="s">
        <v>5138</v>
      </c>
      <c r="F1250" s="1" t="s">
        <v>28</v>
      </c>
      <c r="G1250" s="1" t="s">
        <v>29</v>
      </c>
      <c r="H1250" s="1" t="s">
        <v>28</v>
      </c>
      <c r="I1250" s="1" t="s">
        <v>28</v>
      </c>
      <c r="J1250" s="1" t="s">
        <v>28</v>
      </c>
      <c r="K1250" s="1" t="s">
        <v>28</v>
      </c>
      <c r="L1250" s="1" t="s">
        <v>29</v>
      </c>
      <c r="M1250" s="1" t="s">
        <v>28</v>
      </c>
      <c r="N1250" s="1">
        <v>7</v>
      </c>
      <c r="O1250" s="1">
        <v>111710000</v>
      </c>
      <c r="P1250" s="1">
        <v>2149100</v>
      </c>
      <c r="Q1250" s="1">
        <v>3417100</v>
      </c>
      <c r="R1250" s="1">
        <v>1514500</v>
      </c>
      <c r="S1250" s="1">
        <v>46255000</v>
      </c>
      <c r="T1250" s="1">
        <v>45052000</v>
      </c>
      <c r="U1250" s="1">
        <v>2111500</v>
      </c>
      <c r="V1250" s="1">
        <v>4464600</v>
      </c>
      <c r="W1250" s="1">
        <v>10163000</v>
      </c>
    </row>
    <row r="1251" spans="1:23">
      <c r="A1251" s="1" t="s">
        <v>5139</v>
      </c>
      <c r="B1251" s="1" t="s">
        <v>5139</v>
      </c>
      <c r="C1251" s="1" t="s">
        <v>5140</v>
      </c>
      <c r="D1251" s="1" t="s">
        <v>5141</v>
      </c>
      <c r="E1251" s="1" t="s">
        <v>5142</v>
      </c>
      <c r="F1251" s="1" t="s">
        <v>28</v>
      </c>
      <c r="G1251" s="1" t="s">
        <v>28</v>
      </c>
      <c r="H1251" s="1" t="s">
        <v>28</v>
      </c>
      <c r="I1251" s="1" t="s">
        <v>28</v>
      </c>
      <c r="J1251" s="1" t="s">
        <v>28</v>
      </c>
      <c r="K1251" s="1" t="s">
        <v>28</v>
      </c>
      <c r="L1251" s="1" t="s">
        <v>28</v>
      </c>
      <c r="M1251" s="1" t="s">
        <v>28</v>
      </c>
      <c r="N1251" s="1">
        <v>9</v>
      </c>
      <c r="O1251" s="1">
        <v>709140000</v>
      </c>
      <c r="P1251" s="1">
        <v>57499000</v>
      </c>
      <c r="Q1251" s="1">
        <v>60004000</v>
      </c>
      <c r="R1251" s="1">
        <v>52378000</v>
      </c>
      <c r="S1251" s="1">
        <v>167390000</v>
      </c>
      <c r="T1251" s="1">
        <v>177970000</v>
      </c>
      <c r="U1251" s="1">
        <v>31302000</v>
      </c>
      <c r="V1251" s="1">
        <v>68747000</v>
      </c>
      <c r="W1251" s="1">
        <v>93850000</v>
      </c>
    </row>
    <row r="1252" spans="1:23">
      <c r="A1252" s="1" t="s">
        <v>5143</v>
      </c>
      <c r="B1252" s="1" t="s">
        <v>5143</v>
      </c>
      <c r="C1252" s="1" t="s">
        <v>5144</v>
      </c>
      <c r="D1252" s="1" t="s">
        <v>5145</v>
      </c>
      <c r="E1252" s="1" t="s">
        <v>5146</v>
      </c>
      <c r="F1252" s="1" t="s">
        <v>28</v>
      </c>
      <c r="G1252" s="1" t="s">
        <v>28</v>
      </c>
      <c r="H1252" s="1" t="s">
        <v>28</v>
      </c>
      <c r="I1252" s="1" t="s">
        <v>28</v>
      </c>
      <c r="J1252" s="1" t="s">
        <v>28</v>
      </c>
      <c r="K1252" s="1" t="s">
        <v>28</v>
      </c>
      <c r="L1252" s="1" t="s">
        <v>28</v>
      </c>
      <c r="M1252" s="1" t="s">
        <v>28</v>
      </c>
      <c r="N1252" s="1">
        <v>29</v>
      </c>
      <c r="O1252" s="1">
        <v>22854000</v>
      </c>
      <c r="P1252" s="1">
        <v>2535700</v>
      </c>
      <c r="Q1252" s="1">
        <v>2575800</v>
      </c>
      <c r="R1252" s="1">
        <v>2908700</v>
      </c>
      <c r="S1252" s="1">
        <v>4932500</v>
      </c>
      <c r="T1252" s="1">
        <v>3990300</v>
      </c>
      <c r="U1252" s="1">
        <v>1651400</v>
      </c>
      <c r="V1252" s="1">
        <v>2095700</v>
      </c>
      <c r="W1252" s="1">
        <v>2163900</v>
      </c>
    </row>
    <row r="1253" spans="1:23">
      <c r="A1253" s="1" t="s">
        <v>5147</v>
      </c>
      <c r="B1253" s="1" t="s">
        <v>5147</v>
      </c>
      <c r="C1253" s="1" t="s">
        <v>5148</v>
      </c>
      <c r="D1253" s="1" t="s">
        <v>5149</v>
      </c>
      <c r="E1253" s="1" t="s">
        <v>5150</v>
      </c>
      <c r="F1253" s="1" t="s">
        <v>28</v>
      </c>
      <c r="G1253" s="1" t="s">
        <v>28</v>
      </c>
      <c r="H1253" s="1" t="s">
        <v>28</v>
      </c>
      <c r="I1253" s="1" t="s">
        <v>28</v>
      </c>
      <c r="J1253" s="1" t="s">
        <v>28</v>
      </c>
      <c r="K1253" s="1" t="s">
        <v>28</v>
      </c>
      <c r="L1253" s="1" t="s">
        <v>28</v>
      </c>
      <c r="M1253" s="1" t="s">
        <v>28</v>
      </c>
      <c r="N1253" s="1">
        <v>44</v>
      </c>
      <c r="O1253" s="1">
        <v>154870000</v>
      </c>
      <c r="P1253" s="1">
        <v>12781000</v>
      </c>
      <c r="Q1253" s="1">
        <v>11841000</v>
      </c>
      <c r="R1253" s="1">
        <v>13151000</v>
      </c>
      <c r="S1253" s="1">
        <v>27510000</v>
      </c>
      <c r="T1253" s="1">
        <v>28545000</v>
      </c>
      <c r="U1253" s="1">
        <v>14514000</v>
      </c>
      <c r="V1253" s="1">
        <v>19815000</v>
      </c>
      <c r="W1253" s="1">
        <v>26709000</v>
      </c>
    </row>
    <row r="1254" spans="1:23">
      <c r="A1254" s="1" t="s">
        <v>5151</v>
      </c>
      <c r="B1254" s="1" t="s">
        <v>5151</v>
      </c>
      <c r="C1254" s="1" t="s">
        <v>5152</v>
      </c>
      <c r="D1254" s="1" t="s">
        <v>5153</v>
      </c>
      <c r="E1254" s="1" t="s">
        <v>5154</v>
      </c>
      <c r="F1254" s="1" t="s">
        <v>28</v>
      </c>
      <c r="G1254" s="1" t="s">
        <v>29</v>
      </c>
      <c r="H1254" s="1" t="s">
        <v>29</v>
      </c>
      <c r="I1254" s="1" t="s">
        <v>28</v>
      </c>
      <c r="J1254" s="1" t="s">
        <v>28</v>
      </c>
      <c r="K1254" s="1" t="s">
        <v>28</v>
      </c>
      <c r="L1254" s="1" t="s">
        <v>29</v>
      </c>
      <c r="M1254" s="1" t="s">
        <v>29</v>
      </c>
      <c r="N1254" s="1">
        <v>28</v>
      </c>
      <c r="O1254" s="1">
        <v>10504000</v>
      </c>
      <c r="P1254" s="1">
        <v>519230</v>
      </c>
      <c r="Q1254" s="1">
        <v>1120700</v>
      </c>
      <c r="R1254" s="1">
        <v>1503700</v>
      </c>
      <c r="S1254" s="1">
        <v>1999500</v>
      </c>
      <c r="T1254" s="1">
        <v>1873600</v>
      </c>
      <c r="U1254" s="1">
        <v>1467900</v>
      </c>
      <c r="V1254" s="1">
        <v>1113500</v>
      </c>
      <c r="W1254" s="1">
        <v>905690</v>
      </c>
    </row>
    <row r="1255" spans="1:23">
      <c r="A1255" s="1" t="s">
        <v>5155</v>
      </c>
      <c r="B1255" s="1" t="s">
        <v>5155</v>
      </c>
      <c r="C1255" s="1" t="s">
        <v>5156</v>
      </c>
      <c r="D1255" s="1" t="s">
        <v>5157</v>
      </c>
      <c r="E1255" s="1" t="s">
        <v>5158</v>
      </c>
      <c r="F1255" s="1" t="s">
        <v>28</v>
      </c>
      <c r="G1255" s="1" t="s">
        <v>28</v>
      </c>
      <c r="H1255" s="1" t="s">
        <v>28</v>
      </c>
      <c r="I1255" s="1" t="s">
        <v>28</v>
      </c>
      <c r="J1255" s="1" t="s">
        <v>28</v>
      </c>
      <c r="K1255" s="1" t="s">
        <v>28</v>
      </c>
      <c r="L1255" s="1" t="s">
        <v>28</v>
      </c>
      <c r="M1255" s="1" t="s">
        <v>28</v>
      </c>
      <c r="N1255" s="1">
        <v>15</v>
      </c>
      <c r="O1255" s="1">
        <v>1661399999.99999</v>
      </c>
      <c r="P1255" s="1">
        <v>179440000</v>
      </c>
      <c r="Q1255" s="1">
        <v>116170000</v>
      </c>
      <c r="R1255" s="1">
        <v>106770000</v>
      </c>
      <c r="S1255" s="1">
        <v>282920000</v>
      </c>
      <c r="T1255" s="1">
        <v>265910000</v>
      </c>
      <c r="U1255" s="1">
        <v>135920000</v>
      </c>
      <c r="V1255" s="1">
        <v>291200000</v>
      </c>
      <c r="W1255" s="1">
        <v>283010000</v>
      </c>
    </row>
    <row r="1256" spans="1:23">
      <c r="A1256" s="1" t="s">
        <v>5159</v>
      </c>
      <c r="B1256" s="1" t="s">
        <v>5159</v>
      </c>
      <c r="C1256" s="1" t="s">
        <v>5160</v>
      </c>
      <c r="D1256" s="1" t="s">
        <v>5161</v>
      </c>
      <c r="E1256" s="1" t="s">
        <v>5162</v>
      </c>
      <c r="F1256" s="1" t="s">
        <v>28</v>
      </c>
      <c r="G1256" s="1" t="s">
        <v>29</v>
      </c>
      <c r="H1256" s="1" t="s">
        <v>29</v>
      </c>
      <c r="I1256" s="1" t="s">
        <v>28</v>
      </c>
      <c r="J1256" s="1" t="s">
        <v>28</v>
      </c>
      <c r="K1256" s="1" t="s">
        <v>29</v>
      </c>
      <c r="L1256" s="1" t="s">
        <v>29</v>
      </c>
      <c r="M1256" s="1" t="s">
        <v>28</v>
      </c>
      <c r="N1256" s="1">
        <v>87</v>
      </c>
      <c r="O1256" s="1">
        <v>14432000</v>
      </c>
      <c r="P1256" s="1">
        <v>431720</v>
      </c>
      <c r="Q1256" s="1">
        <v>0</v>
      </c>
      <c r="R1256" s="1">
        <v>61685</v>
      </c>
      <c r="S1256" s="1">
        <v>5837400</v>
      </c>
      <c r="T1256" s="1">
        <v>6234000</v>
      </c>
      <c r="U1256" s="1">
        <v>115390</v>
      </c>
      <c r="V1256" s="1">
        <v>84864</v>
      </c>
      <c r="W1256" s="1">
        <v>1752200</v>
      </c>
    </row>
    <row r="1257" spans="1:23">
      <c r="A1257" s="1" t="s">
        <v>5163</v>
      </c>
      <c r="B1257" s="1" t="s">
        <v>5163</v>
      </c>
      <c r="C1257" s="1" t="s">
        <v>5164</v>
      </c>
      <c r="D1257" s="1" t="s">
        <v>5165</v>
      </c>
      <c r="E1257" s="1" t="s">
        <v>5166</v>
      </c>
      <c r="F1257" s="1" t="s">
        <v>28</v>
      </c>
      <c r="G1257" s="1" t="s">
        <v>29</v>
      </c>
      <c r="H1257" s="1" t="s">
        <v>29</v>
      </c>
      <c r="I1257" s="1" t="s">
        <v>28</v>
      </c>
      <c r="J1257" s="1" t="s">
        <v>28</v>
      </c>
      <c r="K1257" s="1" t="s">
        <v>29</v>
      </c>
      <c r="L1257" s="1" t="s">
        <v>29</v>
      </c>
      <c r="M1257" s="1" t="s">
        <v>28</v>
      </c>
      <c r="N1257" s="1">
        <v>18</v>
      </c>
      <c r="O1257" s="1">
        <v>42017000</v>
      </c>
      <c r="P1257" s="1">
        <v>2942600</v>
      </c>
      <c r="Q1257" s="1">
        <v>725150</v>
      </c>
      <c r="R1257" s="1">
        <v>309250</v>
      </c>
      <c r="S1257" s="1">
        <v>14546000</v>
      </c>
      <c r="T1257" s="1">
        <v>15139000</v>
      </c>
      <c r="U1257" s="1">
        <v>223260</v>
      </c>
      <c r="V1257" s="1">
        <v>1870200</v>
      </c>
      <c r="W1257" s="1">
        <v>6484400</v>
      </c>
    </row>
    <row r="1258" spans="1:23">
      <c r="A1258" s="1" t="s">
        <v>5167</v>
      </c>
      <c r="B1258" s="1" t="s">
        <v>5167</v>
      </c>
      <c r="C1258" s="1" t="s">
        <v>5168</v>
      </c>
      <c r="D1258" s="1" t="s">
        <v>5169</v>
      </c>
      <c r="E1258" s="1" t="s">
        <v>5170</v>
      </c>
      <c r="F1258" s="1" t="s">
        <v>28</v>
      </c>
      <c r="G1258" s="1" t="s">
        <v>28</v>
      </c>
      <c r="H1258" s="1" t="s">
        <v>28</v>
      </c>
      <c r="I1258" s="1" t="s">
        <v>28</v>
      </c>
      <c r="J1258" s="1" t="s">
        <v>28</v>
      </c>
      <c r="K1258" s="1" t="s">
        <v>28</v>
      </c>
      <c r="L1258" s="1" t="s">
        <v>28</v>
      </c>
      <c r="M1258" s="1" t="s">
        <v>28</v>
      </c>
      <c r="N1258" s="1">
        <v>20</v>
      </c>
      <c r="O1258" s="1">
        <v>5652100</v>
      </c>
      <c r="P1258" s="1">
        <v>693990</v>
      </c>
      <c r="Q1258" s="1">
        <v>918930</v>
      </c>
      <c r="R1258" s="1">
        <v>1022400</v>
      </c>
      <c r="S1258" s="1">
        <v>2550200</v>
      </c>
      <c r="T1258" s="1">
        <v>3034600</v>
      </c>
      <c r="U1258" s="1">
        <v>1974500</v>
      </c>
      <c r="V1258" s="1">
        <v>1336800</v>
      </c>
      <c r="W1258" s="1">
        <v>1680100</v>
      </c>
    </row>
    <row r="1259" spans="1:23">
      <c r="A1259" s="1" t="s">
        <v>5171</v>
      </c>
      <c r="B1259" s="1" t="s">
        <v>5172</v>
      </c>
      <c r="C1259" s="1" t="s">
        <v>5173</v>
      </c>
      <c r="D1259" s="1" t="s">
        <v>5174</v>
      </c>
      <c r="E1259" s="1" t="s">
        <v>5175</v>
      </c>
      <c r="F1259" s="1" t="s">
        <v>28</v>
      </c>
      <c r="G1259" s="1" t="s">
        <v>28</v>
      </c>
      <c r="H1259" s="1" t="s">
        <v>28</v>
      </c>
      <c r="I1259" s="1" t="s">
        <v>28</v>
      </c>
      <c r="J1259" s="1" t="s">
        <v>28</v>
      </c>
      <c r="K1259" s="1" t="s">
        <v>28</v>
      </c>
      <c r="L1259" s="1" t="s">
        <v>28</v>
      </c>
      <c r="M1259" s="1" t="s">
        <v>28</v>
      </c>
      <c r="N1259" s="1">
        <v>10</v>
      </c>
      <c r="O1259" s="1">
        <v>337710000</v>
      </c>
      <c r="P1259" s="1">
        <v>35092000</v>
      </c>
      <c r="Q1259" s="1">
        <v>34661000</v>
      </c>
      <c r="R1259" s="1">
        <v>38430000</v>
      </c>
      <c r="S1259" s="1">
        <v>42614000</v>
      </c>
      <c r="T1259" s="1">
        <v>45133000</v>
      </c>
      <c r="U1259" s="1">
        <v>37959000</v>
      </c>
      <c r="V1259" s="1">
        <v>39064000</v>
      </c>
      <c r="W1259" s="1">
        <v>64754000</v>
      </c>
    </row>
    <row r="1260" spans="1:23">
      <c r="A1260" s="1" t="s">
        <v>5176</v>
      </c>
      <c r="B1260" s="1" t="s">
        <v>5176</v>
      </c>
      <c r="C1260" s="1" t="s">
        <v>5177</v>
      </c>
      <c r="D1260" s="1" t="s">
        <v>5178</v>
      </c>
      <c r="E1260" s="1" t="s">
        <v>5179</v>
      </c>
      <c r="F1260" s="1" t="s">
        <v>27</v>
      </c>
      <c r="G1260" s="1" t="s">
        <v>27</v>
      </c>
      <c r="H1260" s="1" t="s">
        <v>27</v>
      </c>
      <c r="I1260" s="1" t="s">
        <v>28</v>
      </c>
      <c r="J1260" s="1" t="s">
        <v>28</v>
      </c>
      <c r="K1260" s="1" t="s">
        <v>27</v>
      </c>
      <c r="L1260" s="1" t="s">
        <v>27</v>
      </c>
      <c r="M1260" s="1" t="s">
        <v>29</v>
      </c>
      <c r="N1260" s="1">
        <v>153</v>
      </c>
      <c r="O1260" s="1">
        <v>268720</v>
      </c>
      <c r="P1260" s="1">
        <v>0</v>
      </c>
      <c r="Q1260" s="1">
        <v>0</v>
      </c>
      <c r="R1260" s="1">
        <v>0</v>
      </c>
      <c r="S1260" s="1">
        <v>130710</v>
      </c>
      <c r="T1260" s="1">
        <v>97234</v>
      </c>
      <c r="U1260" s="1">
        <v>0</v>
      </c>
      <c r="V1260" s="1">
        <v>0</v>
      </c>
      <c r="W1260" s="1">
        <v>40773</v>
      </c>
    </row>
    <row r="1261" spans="1:23">
      <c r="A1261" s="1" t="s">
        <v>5180</v>
      </c>
      <c r="B1261" s="1" t="s">
        <v>5180</v>
      </c>
      <c r="C1261" s="1" t="s">
        <v>5181</v>
      </c>
      <c r="D1261" s="1" t="s">
        <v>5182</v>
      </c>
      <c r="E1261" s="1" t="s">
        <v>5183</v>
      </c>
      <c r="F1261" s="1" t="s">
        <v>27</v>
      </c>
      <c r="G1261" s="1" t="s">
        <v>27</v>
      </c>
      <c r="H1261" s="1" t="s">
        <v>27</v>
      </c>
      <c r="I1261" s="1" t="s">
        <v>28</v>
      </c>
      <c r="J1261" s="1" t="s">
        <v>29</v>
      </c>
      <c r="K1261" s="1" t="s">
        <v>27</v>
      </c>
      <c r="L1261" s="1" t="s">
        <v>27</v>
      </c>
      <c r="M1261" s="1" t="s">
        <v>27</v>
      </c>
      <c r="N1261" s="1">
        <v>48</v>
      </c>
      <c r="O1261" s="1">
        <v>1087300</v>
      </c>
      <c r="P1261" s="1">
        <v>0</v>
      </c>
      <c r="Q1261" s="1">
        <v>0</v>
      </c>
      <c r="R1261" s="1">
        <v>0</v>
      </c>
      <c r="S1261" s="1">
        <v>518880</v>
      </c>
      <c r="T1261" s="1">
        <v>568430</v>
      </c>
      <c r="U1261" s="1">
        <v>0</v>
      </c>
      <c r="V1261" s="1">
        <v>0</v>
      </c>
      <c r="W1261" s="1">
        <v>0</v>
      </c>
    </row>
    <row r="1262" spans="1:23">
      <c r="A1262" s="1" t="s">
        <v>5184</v>
      </c>
      <c r="B1262" s="1" t="s">
        <v>5184</v>
      </c>
      <c r="C1262" s="1" t="s">
        <v>5185</v>
      </c>
      <c r="D1262" s="1" t="s">
        <v>5186</v>
      </c>
      <c r="E1262" s="1" t="s">
        <v>5187</v>
      </c>
      <c r="F1262" s="1" t="s">
        <v>28</v>
      </c>
      <c r="G1262" s="1" t="s">
        <v>28</v>
      </c>
      <c r="H1262" s="1" t="s">
        <v>28</v>
      </c>
      <c r="I1262" s="1" t="s">
        <v>28</v>
      </c>
      <c r="J1262" s="1" t="s">
        <v>28</v>
      </c>
      <c r="K1262" s="1" t="s">
        <v>28</v>
      </c>
      <c r="L1262" s="1" t="s">
        <v>28</v>
      </c>
      <c r="M1262" s="1" t="s">
        <v>28</v>
      </c>
      <c r="N1262" s="1">
        <v>37</v>
      </c>
      <c r="O1262" s="1">
        <v>504290000</v>
      </c>
      <c r="P1262" s="1">
        <v>36318000</v>
      </c>
      <c r="Q1262" s="1">
        <v>48187000</v>
      </c>
      <c r="R1262" s="1">
        <v>46862000</v>
      </c>
      <c r="S1262" s="1">
        <v>68075000</v>
      </c>
      <c r="T1262" s="1">
        <v>70342000</v>
      </c>
      <c r="U1262" s="1">
        <v>62173000</v>
      </c>
      <c r="V1262" s="1">
        <v>88957000</v>
      </c>
      <c r="W1262" s="1">
        <v>83381000</v>
      </c>
    </row>
    <row r="1263" spans="1:23">
      <c r="A1263" s="1" t="s">
        <v>5188</v>
      </c>
      <c r="B1263" s="1" t="s">
        <v>5188</v>
      </c>
      <c r="C1263" s="1" t="s">
        <v>5189</v>
      </c>
      <c r="D1263" s="1" t="s">
        <v>5190</v>
      </c>
      <c r="E1263" s="1" t="s">
        <v>5191</v>
      </c>
      <c r="F1263" s="1" t="s">
        <v>28</v>
      </c>
      <c r="G1263" s="1" t="s">
        <v>29</v>
      </c>
      <c r="H1263" s="1" t="s">
        <v>29</v>
      </c>
      <c r="I1263" s="1" t="s">
        <v>28</v>
      </c>
      <c r="J1263" s="1" t="s">
        <v>28</v>
      </c>
      <c r="K1263" s="1" t="s">
        <v>29</v>
      </c>
      <c r="L1263" s="1" t="s">
        <v>28</v>
      </c>
      <c r="M1263" s="1" t="s">
        <v>28</v>
      </c>
      <c r="N1263" s="1">
        <v>17</v>
      </c>
      <c r="O1263" s="1">
        <v>21418000</v>
      </c>
      <c r="P1263" s="1">
        <v>1041900</v>
      </c>
      <c r="Q1263" s="1">
        <v>559960</v>
      </c>
      <c r="R1263" s="1">
        <v>702020</v>
      </c>
      <c r="S1263" s="1">
        <v>5548800</v>
      </c>
      <c r="T1263" s="1">
        <v>6364500</v>
      </c>
      <c r="U1263" s="1">
        <v>468160</v>
      </c>
      <c r="V1263" s="1">
        <v>2950600</v>
      </c>
      <c r="W1263" s="1">
        <v>3782400</v>
      </c>
    </row>
    <row r="1264" spans="1:23">
      <c r="A1264" s="1" t="s">
        <v>5192</v>
      </c>
      <c r="B1264" s="1" t="s">
        <v>5192</v>
      </c>
      <c r="C1264" s="1" t="s">
        <v>5193</v>
      </c>
      <c r="D1264" s="1" t="s">
        <v>5194</v>
      </c>
      <c r="E1264" s="1" t="s">
        <v>5195</v>
      </c>
      <c r="F1264" s="1" t="s">
        <v>29</v>
      </c>
      <c r="G1264" s="1" t="s">
        <v>27</v>
      </c>
      <c r="H1264" s="1" t="s">
        <v>27</v>
      </c>
      <c r="I1264" s="1" t="s">
        <v>28</v>
      </c>
      <c r="J1264" s="1" t="s">
        <v>28</v>
      </c>
      <c r="K1264" s="1" t="s">
        <v>27</v>
      </c>
      <c r="L1264" s="1" t="s">
        <v>27</v>
      </c>
      <c r="M1264" s="1" t="s">
        <v>29</v>
      </c>
      <c r="N1264" s="1">
        <v>25</v>
      </c>
      <c r="O1264" s="1">
        <v>7052200</v>
      </c>
      <c r="P1264" s="1">
        <v>271030</v>
      </c>
      <c r="Q1264" s="1">
        <v>0</v>
      </c>
      <c r="R1264" s="1">
        <v>0</v>
      </c>
      <c r="S1264" s="1">
        <v>2402500</v>
      </c>
      <c r="T1264" s="1">
        <v>2908100</v>
      </c>
      <c r="U1264" s="1">
        <v>0</v>
      </c>
      <c r="V1264" s="1">
        <v>0</v>
      </c>
      <c r="W1264" s="1">
        <v>1470700</v>
      </c>
    </row>
    <row r="1265" spans="1:23">
      <c r="A1265" s="1" t="s">
        <v>5196</v>
      </c>
      <c r="B1265" s="1" t="s">
        <v>5196</v>
      </c>
      <c r="C1265" s="1" t="s">
        <v>5197</v>
      </c>
      <c r="D1265" s="1" t="s">
        <v>5198</v>
      </c>
      <c r="E1265" s="1" t="s">
        <v>5199</v>
      </c>
      <c r="F1265" s="1" t="s">
        <v>28</v>
      </c>
      <c r="G1265" s="1" t="s">
        <v>28</v>
      </c>
      <c r="H1265" s="1" t="s">
        <v>28</v>
      </c>
      <c r="I1265" s="1" t="s">
        <v>28</v>
      </c>
      <c r="J1265" s="1" t="s">
        <v>28</v>
      </c>
      <c r="K1265" s="1" t="s">
        <v>28</v>
      </c>
      <c r="L1265" s="1" t="s">
        <v>28</v>
      </c>
      <c r="M1265" s="1" t="s">
        <v>28</v>
      </c>
      <c r="N1265" s="1">
        <v>48</v>
      </c>
      <c r="O1265" s="1">
        <v>53347000</v>
      </c>
      <c r="P1265" s="1">
        <v>2739100</v>
      </c>
      <c r="Q1265" s="1">
        <v>5614900</v>
      </c>
      <c r="R1265" s="1">
        <v>5918100</v>
      </c>
      <c r="S1265" s="1">
        <v>11537000</v>
      </c>
      <c r="T1265" s="1">
        <v>11722000</v>
      </c>
      <c r="U1265" s="1">
        <v>1890600</v>
      </c>
      <c r="V1265" s="1">
        <v>5517400</v>
      </c>
      <c r="W1265" s="1">
        <v>8407700</v>
      </c>
    </row>
    <row r="1266" spans="1:23">
      <c r="A1266" s="1" t="s">
        <v>5200</v>
      </c>
      <c r="B1266" s="1" t="s">
        <v>5201</v>
      </c>
      <c r="C1266" s="1" t="s">
        <v>5202</v>
      </c>
      <c r="D1266" s="1" t="s">
        <v>5203</v>
      </c>
      <c r="E1266" s="1" t="s">
        <v>5204</v>
      </c>
      <c r="F1266" s="1" t="s">
        <v>28</v>
      </c>
      <c r="G1266" s="1" t="s">
        <v>28</v>
      </c>
      <c r="H1266" s="1" t="s">
        <v>28</v>
      </c>
      <c r="I1266" s="1" t="s">
        <v>28</v>
      </c>
      <c r="J1266" s="1" t="s">
        <v>28</v>
      </c>
      <c r="K1266" s="1" t="s">
        <v>28</v>
      </c>
      <c r="L1266" s="1" t="s">
        <v>28</v>
      </c>
      <c r="M1266" s="1" t="s">
        <v>28</v>
      </c>
      <c r="N1266" s="1">
        <v>64</v>
      </c>
      <c r="O1266" s="1">
        <v>121970000</v>
      </c>
      <c r="P1266" s="1">
        <v>9949100</v>
      </c>
      <c r="Q1266" s="1">
        <v>4289600</v>
      </c>
      <c r="R1266" s="1">
        <v>4963700</v>
      </c>
      <c r="S1266" s="1">
        <v>30510000</v>
      </c>
      <c r="T1266" s="1">
        <v>35564000</v>
      </c>
      <c r="U1266" s="1">
        <v>6487900</v>
      </c>
      <c r="V1266" s="1">
        <v>9194400</v>
      </c>
      <c r="W1266" s="1">
        <v>21014000</v>
      </c>
    </row>
    <row r="1267" spans="1:23">
      <c r="A1267" s="1" t="s">
        <v>5205</v>
      </c>
      <c r="B1267" s="1" t="s">
        <v>5205</v>
      </c>
      <c r="C1267" s="1" t="s">
        <v>5206</v>
      </c>
      <c r="D1267" s="1" t="s">
        <v>5207</v>
      </c>
      <c r="E1267" s="1" t="s">
        <v>5208</v>
      </c>
      <c r="F1267" s="1" t="s">
        <v>29</v>
      </c>
      <c r="G1267" s="1" t="s">
        <v>27</v>
      </c>
      <c r="H1267" s="1" t="s">
        <v>29</v>
      </c>
      <c r="I1267" s="1" t="s">
        <v>28</v>
      </c>
      <c r="J1267" s="1" t="s">
        <v>28</v>
      </c>
      <c r="K1267" s="1" t="s">
        <v>27</v>
      </c>
      <c r="L1267" s="1" t="s">
        <v>27</v>
      </c>
      <c r="M1267" s="1" t="s">
        <v>29</v>
      </c>
      <c r="N1267" s="1">
        <v>74</v>
      </c>
      <c r="O1267" s="1">
        <v>470660</v>
      </c>
      <c r="P1267" s="1">
        <v>74114</v>
      </c>
      <c r="Q1267" s="1">
        <v>0</v>
      </c>
      <c r="R1267" s="1">
        <v>56776</v>
      </c>
      <c r="S1267" s="1">
        <v>91133</v>
      </c>
      <c r="T1267" s="1">
        <v>192780</v>
      </c>
      <c r="U1267" s="1">
        <v>0</v>
      </c>
      <c r="V1267" s="1">
        <v>0</v>
      </c>
      <c r="W1267" s="1">
        <v>112630</v>
      </c>
    </row>
    <row r="1268" spans="1:23">
      <c r="A1268" s="1" t="s">
        <v>5209</v>
      </c>
      <c r="B1268" s="1" t="s">
        <v>5209</v>
      </c>
      <c r="C1268" s="1" t="s">
        <v>5210</v>
      </c>
      <c r="D1268" s="1" t="s">
        <v>5211</v>
      </c>
      <c r="E1268" s="1" t="s">
        <v>5212</v>
      </c>
      <c r="F1268" s="1" t="s">
        <v>28</v>
      </c>
      <c r="G1268" s="1" t="s">
        <v>28</v>
      </c>
      <c r="H1268" s="1" t="s">
        <v>29</v>
      </c>
      <c r="I1268" s="1" t="s">
        <v>28</v>
      </c>
      <c r="J1268" s="1" t="s">
        <v>28</v>
      </c>
      <c r="K1268" s="1" t="s">
        <v>29</v>
      </c>
      <c r="L1268" s="1" t="s">
        <v>28</v>
      </c>
      <c r="M1268" s="1" t="s">
        <v>28</v>
      </c>
      <c r="N1268" s="1">
        <v>9</v>
      </c>
      <c r="O1268" s="1">
        <v>190880000</v>
      </c>
      <c r="P1268" s="1">
        <v>16470000</v>
      </c>
      <c r="Q1268" s="1">
        <v>9101300</v>
      </c>
      <c r="R1268" s="1">
        <v>8138400</v>
      </c>
      <c r="S1268" s="1">
        <v>58910000</v>
      </c>
      <c r="T1268" s="1">
        <v>35393000</v>
      </c>
      <c r="U1268" s="1">
        <v>7493200</v>
      </c>
      <c r="V1268" s="1">
        <v>23035000</v>
      </c>
      <c r="W1268" s="1">
        <v>32341000</v>
      </c>
    </row>
    <row r="1269" spans="1:23">
      <c r="A1269" s="1" t="s">
        <v>5213</v>
      </c>
      <c r="B1269" s="1" t="s">
        <v>5213</v>
      </c>
      <c r="C1269" s="1" t="s">
        <v>5214</v>
      </c>
      <c r="D1269" s="1" t="s">
        <v>5215</v>
      </c>
      <c r="E1269" s="1" t="s">
        <v>5216</v>
      </c>
      <c r="F1269" s="1" t="s">
        <v>28</v>
      </c>
      <c r="G1269" s="1" t="s">
        <v>28</v>
      </c>
      <c r="H1269" s="1" t="s">
        <v>28</v>
      </c>
      <c r="I1269" s="1" t="s">
        <v>28</v>
      </c>
      <c r="J1269" s="1" t="s">
        <v>28</v>
      </c>
      <c r="K1269" s="1" t="s">
        <v>28</v>
      </c>
      <c r="L1269" s="1" t="s">
        <v>28</v>
      </c>
      <c r="M1269" s="1" t="s">
        <v>28</v>
      </c>
      <c r="N1269" s="1">
        <v>16</v>
      </c>
      <c r="O1269" s="1">
        <v>271570000</v>
      </c>
      <c r="P1269" s="1">
        <v>28001000</v>
      </c>
      <c r="Q1269" s="1">
        <v>29736000</v>
      </c>
      <c r="R1269" s="1">
        <v>23827000</v>
      </c>
      <c r="S1269" s="1">
        <v>27294000</v>
      </c>
      <c r="T1269" s="1">
        <v>31238000</v>
      </c>
      <c r="U1269" s="1">
        <v>28750000</v>
      </c>
      <c r="V1269" s="1">
        <v>52036000</v>
      </c>
      <c r="W1269" s="1">
        <v>50691000</v>
      </c>
    </row>
    <row r="1270" spans="1:23">
      <c r="A1270" s="1" t="s">
        <v>5217</v>
      </c>
      <c r="B1270" s="1" t="s">
        <v>5217</v>
      </c>
      <c r="C1270" s="1" t="s">
        <v>5218</v>
      </c>
      <c r="D1270" s="1" t="s">
        <v>5219</v>
      </c>
      <c r="E1270" s="1" t="s">
        <v>5220</v>
      </c>
      <c r="F1270" s="1" t="s">
        <v>28</v>
      </c>
      <c r="G1270" s="1" t="s">
        <v>28</v>
      </c>
      <c r="H1270" s="1" t="s">
        <v>28</v>
      </c>
      <c r="I1270" s="1" t="s">
        <v>28</v>
      </c>
      <c r="J1270" s="1" t="s">
        <v>28</v>
      </c>
      <c r="K1270" s="1" t="s">
        <v>28</v>
      </c>
      <c r="L1270" s="1" t="s">
        <v>28</v>
      </c>
      <c r="M1270" s="1" t="s">
        <v>28</v>
      </c>
      <c r="N1270" s="1">
        <v>5</v>
      </c>
      <c r="O1270" s="1">
        <v>214200000</v>
      </c>
      <c r="P1270" s="1">
        <v>21458000</v>
      </c>
      <c r="Q1270" s="1">
        <v>12984000</v>
      </c>
      <c r="R1270" s="1">
        <v>9256800</v>
      </c>
      <c r="S1270" s="1">
        <v>69116000</v>
      </c>
      <c r="T1270" s="1">
        <v>48663000</v>
      </c>
      <c r="U1270" s="1">
        <v>1118400</v>
      </c>
      <c r="V1270" s="1">
        <v>2106200</v>
      </c>
      <c r="W1270" s="1">
        <v>52725000</v>
      </c>
    </row>
    <row r="1271" spans="1:23">
      <c r="A1271" s="1" t="s">
        <v>5221</v>
      </c>
      <c r="B1271" s="1" t="s">
        <v>5221</v>
      </c>
      <c r="C1271" s="1" t="s">
        <v>5222</v>
      </c>
      <c r="D1271" s="1" t="s">
        <v>5223</v>
      </c>
      <c r="E1271" s="1" t="s">
        <v>5224</v>
      </c>
      <c r="F1271" s="1" t="s">
        <v>28</v>
      </c>
      <c r="G1271" s="1" t="s">
        <v>28</v>
      </c>
      <c r="H1271" s="1" t="s">
        <v>28</v>
      </c>
      <c r="I1271" s="1" t="s">
        <v>28</v>
      </c>
      <c r="J1271" s="1" t="s">
        <v>28</v>
      </c>
      <c r="K1271" s="1" t="s">
        <v>28</v>
      </c>
      <c r="L1271" s="1" t="s">
        <v>28</v>
      </c>
      <c r="M1271" s="1" t="s">
        <v>28</v>
      </c>
      <c r="N1271" s="1">
        <v>17</v>
      </c>
      <c r="O1271" s="1">
        <v>268620000</v>
      </c>
      <c r="P1271" s="1">
        <v>29909000</v>
      </c>
      <c r="Q1271" s="1">
        <v>32389000</v>
      </c>
      <c r="R1271" s="1">
        <v>32058000</v>
      </c>
      <c r="S1271" s="1">
        <v>25824000</v>
      </c>
      <c r="T1271" s="1">
        <v>26073000</v>
      </c>
      <c r="U1271" s="1">
        <v>31094000</v>
      </c>
      <c r="V1271" s="1">
        <v>52069000</v>
      </c>
      <c r="W1271" s="1">
        <v>39205000</v>
      </c>
    </row>
    <row r="1272" spans="1:23">
      <c r="A1272" s="1" t="s">
        <v>5225</v>
      </c>
      <c r="B1272" s="1" t="s">
        <v>5225</v>
      </c>
      <c r="C1272" s="1" t="s">
        <v>5226</v>
      </c>
      <c r="D1272" s="1" t="s">
        <v>5227</v>
      </c>
      <c r="E1272" s="1" t="s">
        <v>5228</v>
      </c>
      <c r="F1272" s="1" t="s">
        <v>29</v>
      </c>
      <c r="G1272" s="1" t="s">
        <v>29</v>
      </c>
      <c r="H1272" s="1" t="s">
        <v>27</v>
      </c>
      <c r="I1272" s="1" t="s">
        <v>28</v>
      </c>
      <c r="J1272" s="1" t="s">
        <v>28</v>
      </c>
      <c r="K1272" s="1" t="s">
        <v>28</v>
      </c>
      <c r="L1272" s="1" t="s">
        <v>28</v>
      </c>
      <c r="M1272" s="1" t="s">
        <v>28</v>
      </c>
      <c r="N1272" s="1">
        <v>55</v>
      </c>
      <c r="O1272" s="1">
        <v>7158900</v>
      </c>
      <c r="P1272" s="1">
        <v>770220</v>
      </c>
      <c r="Q1272" s="1">
        <v>121430</v>
      </c>
      <c r="R1272" s="1">
        <v>0</v>
      </c>
      <c r="S1272" s="1">
        <v>1765400</v>
      </c>
      <c r="T1272" s="1">
        <v>1498400</v>
      </c>
      <c r="U1272" s="1">
        <v>508600</v>
      </c>
      <c r="V1272" s="1">
        <v>940950</v>
      </c>
      <c r="W1272" s="1">
        <v>1553800</v>
      </c>
    </row>
    <row r="1273" spans="1:23">
      <c r="A1273" s="1" t="s">
        <v>5229</v>
      </c>
      <c r="B1273" s="1" t="s">
        <v>5229</v>
      </c>
      <c r="C1273" s="1" t="s">
        <v>5230</v>
      </c>
      <c r="D1273" s="1" t="s">
        <v>5231</v>
      </c>
      <c r="E1273" s="1" t="s">
        <v>5232</v>
      </c>
      <c r="F1273" s="1" t="s">
        <v>28</v>
      </c>
      <c r="G1273" s="1" t="s">
        <v>28</v>
      </c>
      <c r="H1273" s="1" t="s">
        <v>28</v>
      </c>
      <c r="I1273" s="1" t="s">
        <v>28</v>
      </c>
      <c r="J1273" s="1" t="s">
        <v>28</v>
      </c>
      <c r="K1273" s="1" t="s">
        <v>28</v>
      </c>
      <c r="L1273" s="1" t="s">
        <v>28</v>
      </c>
      <c r="M1273" s="1" t="s">
        <v>28</v>
      </c>
      <c r="N1273" s="1">
        <v>12</v>
      </c>
      <c r="O1273" s="1">
        <v>113140000</v>
      </c>
      <c r="P1273" s="1">
        <v>9986800</v>
      </c>
      <c r="Q1273" s="1">
        <v>8131800</v>
      </c>
      <c r="R1273" s="1">
        <v>7501900</v>
      </c>
      <c r="S1273" s="1">
        <v>19419000</v>
      </c>
      <c r="T1273" s="1">
        <v>24368000</v>
      </c>
      <c r="U1273" s="1">
        <v>5814000</v>
      </c>
      <c r="V1273" s="1">
        <v>17704000</v>
      </c>
      <c r="W1273" s="1">
        <v>20219000</v>
      </c>
    </row>
    <row r="1274" spans="1:23">
      <c r="A1274" s="1" t="s">
        <v>5233</v>
      </c>
      <c r="B1274" s="1" t="s">
        <v>5233</v>
      </c>
      <c r="C1274" s="1" t="s">
        <v>5234</v>
      </c>
      <c r="D1274" s="1" t="s">
        <v>5235</v>
      </c>
      <c r="E1274" s="1" t="s">
        <v>5236</v>
      </c>
      <c r="F1274" s="1" t="s">
        <v>28</v>
      </c>
      <c r="G1274" s="1" t="s">
        <v>28</v>
      </c>
      <c r="H1274" s="1" t="s">
        <v>28</v>
      </c>
      <c r="I1274" s="1" t="s">
        <v>28</v>
      </c>
      <c r="J1274" s="1" t="s">
        <v>28</v>
      </c>
      <c r="K1274" s="1" t="s">
        <v>28</v>
      </c>
      <c r="L1274" s="1" t="s">
        <v>28</v>
      </c>
      <c r="M1274" s="1" t="s">
        <v>28</v>
      </c>
      <c r="N1274" s="1">
        <v>19</v>
      </c>
      <c r="O1274" s="1">
        <v>47082000</v>
      </c>
      <c r="P1274" s="1">
        <v>5226700</v>
      </c>
      <c r="Q1274" s="1">
        <v>3795500</v>
      </c>
      <c r="R1274" s="1">
        <v>2952400</v>
      </c>
      <c r="S1274" s="1">
        <v>10039000</v>
      </c>
      <c r="T1274" s="1">
        <v>9646700</v>
      </c>
      <c r="U1274" s="1">
        <v>4914400</v>
      </c>
      <c r="V1274" s="1">
        <v>4645100</v>
      </c>
      <c r="W1274" s="1">
        <v>5862200</v>
      </c>
    </row>
    <row r="1275" spans="1:23">
      <c r="A1275" s="1" t="s">
        <v>5237</v>
      </c>
      <c r="B1275" s="1" t="s">
        <v>5238</v>
      </c>
      <c r="C1275" s="1" t="s">
        <v>5239</v>
      </c>
      <c r="D1275" s="1" t="s">
        <v>5240</v>
      </c>
      <c r="E1275" s="1" t="s">
        <v>5241</v>
      </c>
      <c r="F1275" s="1" t="s">
        <v>28</v>
      </c>
      <c r="G1275" s="1" t="s">
        <v>28</v>
      </c>
      <c r="H1275" s="1" t="s">
        <v>28</v>
      </c>
      <c r="I1275" s="1" t="s">
        <v>28</v>
      </c>
      <c r="J1275" s="1" t="s">
        <v>28</v>
      </c>
      <c r="K1275" s="1" t="s">
        <v>28</v>
      </c>
      <c r="L1275" s="1" t="s">
        <v>28</v>
      </c>
      <c r="M1275" s="1" t="s">
        <v>28</v>
      </c>
      <c r="N1275" s="1">
        <v>28</v>
      </c>
      <c r="O1275" s="1">
        <v>173860000</v>
      </c>
      <c r="P1275" s="1">
        <v>15344000</v>
      </c>
      <c r="Q1275" s="1">
        <v>15372000</v>
      </c>
      <c r="R1275" s="1">
        <v>10849000</v>
      </c>
      <c r="S1275" s="1">
        <v>24474000</v>
      </c>
      <c r="T1275" s="1">
        <v>26466000</v>
      </c>
      <c r="U1275" s="1">
        <v>22578000</v>
      </c>
      <c r="V1275" s="1">
        <v>31881000</v>
      </c>
      <c r="W1275" s="1">
        <v>26896000</v>
      </c>
    </row>
    <row r="1276" spans="1:23">
      <c r="A1276" s="1" t="s">
        <v>5242</v>
      </c>
      <c r="B1276" s="1" t="s">
        <v>5242</v>
      </c>
      <c r="C1276" s="1" t="s">
        <v>5243</v>
      </c>
      <c r="D1276" s="1" t="s">
        <v>5244</v>
      </c>
      <c r="E1276" s="1" t="s">
        <v>5245</v>
      </c>
      <c r="F1276" s="1" t="s">
        <v>29</v>
      </c>
      <c r="G1276" s="1" t="s">
        <v>27</v>
      </c>
      <c r="H1276" s="1" t="s">
        <v>27</v>
      </c>
      <c r="I1276" s="1" t="s">
        <v>28</v>
      </c>
      <c r="J1276" s="1" t="s">
        <v>28</v>
      </c>
      <c r="K1276" s="1" t="s">
        <v>27</v>
      </c>
      <c r="L1276" s="1" t="s">
        <v>29</v>
      </c>
      <c r="M1276" s="1" t="s">
        <v>27</v>
      </c>
      <c r="N1276" s="1">
        <v>20</v>
      </c>
      <c r="O1276" s="1">
        <v>2950200</v>
      </c>
      <c r="P1276" s="1">
        <v>366430</v>
      </c>
      <c r="Q1276" s="1">
        <v>0</v>
      </c>
      <c r="R1276" s="1">
        <v>0</v>
      </c>
      <c r="S1276" s="1">
        <v>1654400</v>
      </c>
      <c r="T1276" s="1">
        <v>512390</v>
      </c>
      <c r="U1276" s="1">
        <v>0</v>
      </c>
      <c r="V1276" s="1">
        <v>417020</v>
      </c>
      <c r="W1276" s="1">
        <v>0</v>
      </c>
    </row>
    <row r="1277" spans="1:23">
      <c r="A1277" s="1" t="s">
        <v>5246</v>
      </c>
      <c r="B1277" s="1" t="s">
        <v>5247</v>
      </c>
      <c r="C1277" s="1" t="s">
        <v>5248</v>
      </c>
      <c r="D1277" s="1" t="s">
        <v>5249</v>
      </c>
      <c r="E1277" s="1" t="s">
        <v>5250</v>
      </c>
      <c r="F1277" s="1" t="s">
        <v>28</v>
      </c>
      <c r="G1277" s="1" t="s">
        <v>28</v>
      </c>
      <c r="H1277" s="1" t="s">
        <v>28</v>
      </c>
      <c r="I1277" s="1" t="s">
        <v>28</v>
      </c>
      <c r="J1277" s="1" t="s">
        <v>28</v>
      </c>
      <c r="K1277" s="1" t="s">
        <v>28</v>
      </c>
      <c r="L1277" s="1" t="s">
        <v>28</v>
      </c>
      <c r="M1277" s="1" t="s">
        <v>28</v>
      </c>
      <c r="N1277" s="1">
        <v>43</v>
      </c>
      <c r="O1277" s="1">
        <v>97328000</v>
      </c>
      <c r="P1277" s="1">
        <v>9555400</v>
      </c>
      <c r="Q1277" s="1">
        <v>9751400</v>
      </c>
      <c r="R1277" s="1">
        <v>9137800</v>
      </c>
      <c r="S1277" s="1">
        <v>21347000</v>
      </c>
      <c r="T1277" s="1">
        <v>13669000</v>
      </c>
      <c r="U1277" s="1">
        <v>8448500</v>
      </c>
      <c r="V1277" s="1">
        <v>11849000</v>
      </c>
      <c r="W1277" s="1">
        <v>13570000</v>
      </c>
    </row>
    <row r="1278" spans="1:23">
      <c r="A1278" s="1" t="s">
        <v>5251</v>
      </c>
      <c r="B1278" s="1" t="s">
        <v>5251</v>
      </c>
      <c r="C1278" s="1" t="s">
        <v>5252</v>
      </c>
      <c r="D1278" s="1" t="s">
        <v>5253</v>
      </c>
      <c r="E1278" s="1" t="s">
        <v>5254</v>
      </c>
      <c r="F1278" s="1" t="s">
        <v>28</v>
      </c>
      <c r="G1278" s="1" t="s">
        <v>28</v>
      </c>
      <c r="H1278" s="1" t="s">
        <v>28</v>
      </c>
      <c r="I1278" s="1" t="s">
        <v>28</v>
      </c>
      <c r="J1278" s="1" t="s">
        <v>28</v>
      </c>
      <c r="K1278" s="1" t="s">
        <v>28</v>
      </c>
      <c r="L1278" s="1" t="s">
        <v>28</v>
      </c>
      <c r="M1278" s="1" t="s">
        <v>28</v>
      </c>
      <c r="N1278" s="1">
        <v>16</v>
      </c>
      <c r="O1278" s="1">
        <v>97213000</v>
      </c>
      <c r="P1278" s="1">
        <v>8096500</v>
      </c>
      <c r="Q1278" s="1">
        <v>6151000</v>
      </c>
      <c r="R1278" s="1">
        <v>8323900</v>
      </c>
      <c r="S1278" s="1">
        <v>15599000</v>
      </c>
      <c r="T1278" s="1">
        <v>17941000</v>
      </c>
      <c r="U1278" s="1">
        <v>10544000</v>
      </c>
      <c r="V1278" s="1">
        <v>12599000</v>
      </c>
      <c r="W1278" s="1">
        <v>17959000</v>
      </c>
    </row>
    <row r="1279" spans="1:23">
      <c r="A1279" s="1" t="s">
        <v>5255</v>
      </c>
      <c r="B1279" s="1" t="s">
        <v>5255</v>
      </c>
      <c r="C1279" s="1" t="s">
        <v>5256</v>
      </c>
      <c r="D1279" s="1" t="s">
        <v>5257</v>
      </c>
      <c r="E1279" s="1" t="s">
        <v>5258</v>
      </c>
      <c r="F1279" s="1" t="s">
        <v>29</v>
      </c>
      <c r="G1279" s="1" t="s">
        <v>29</v>
      </c>
      <c r="H1279" s="1" t="s">
        <v>29</v>
      </c>
      <c r="I1279" s="1" t="s">
        <v>29</v>
      </c>
      <c r="J1279" s="1" t="s">
        <v>28</v>
      </c>
      <c r="K1279" s="1" t="s">
        <v>29</v>
      </c>
      <c r="L1279" s="1" t="s">
        <v>29</v>
      </c>
      <c r="M1279" s="1" t="s">
        <v>29</v>
      </c>
      <c r="N1279" s="1">
        <v>15</v>
      </c>
      <c r="O1279" s="1">
        <v>9974600</v>
      </c>
      <c r="P1279" s="1">
        <v>546590</v>
      </c>
      <c r="Q1279" s="1">
        <v>562140</v>
      </c>
      <c r="R1279" s="1">
        <v>1039900</v>
      </c>
      <c r="S1279" s="1">
        <v>2386400</v>
      </c>
      <c r="T1279" s="1">
        <v>1723400</v>
      </c>
      <c r="U1279" s="1">
        <v>541300</v>
      </c>
      <c r="V1279" s="1">
        <v>1212200</v>
      </c>
      <c r="W1279" s="1">
        <v>1962600</v>
      </c>
    </row>
    <row r="1280" spans="1:23">
      <c r="A1280" s="1" t="s">
        <v>5259</v>
      </c>
      <c r="B1280" s="1" t="s">
        <v>5259</v>
      </c>
      <c r="C1280" s="1" t="s">
        <v>5260</v>
      </c>
      <c r="D1280" s="1" t="s">
        <v>5261</v>
      </c>
      <c r="E1280" s="1" t="s">
        <v>5262</v>
      </c>
      <c r="F1280" s="1" t="s">
        <v>28</v>
      </c>
      <c r="G1280" s="1" t="s">
        <v>28</v>
      </c>
      <c r="H1280" s="1" t="s">
        <v>28</v>
      </c>
      <c r="I1280" s="1" t="s">
        <v>28</v>
      </c>
      <c r="J1280" s="1" t="s">
        <v>28</v>
      </c>
      <c r="K1280" s="1" t="s">
        <v>28</v>
      </c>
      <c r="L1280" s="1" t="s">
        <v>28</v>
      </c>
      <c r="M1280" s="1" t="s">
        <v>28</v>
      </c>
      <c r="N1280" s="1">
        <v>35</v>
      </c>
      <c r="O1280" s="1">
        <v>223500000</v>
      </c>
      <c r="P1280" s="1">
        <v>26847000</v>
      </c>
      <c r="Q1280" s="1">
        <v>39954000</v>
      </c>
      <c r="R1280" s="1">
        <v>44351000</v>
      </c>
      <c r="S1280" s="1">
        <v>7832400</v>
      </c>
      <c r="T1280" s="1">
        <v>9133500</v>
      </c>
      <c r="U1280" s="1">
        <v>45782000</v>
      </c>
      <c r="V1280" s="1">
        <v>27509000</v>
      </c>
      <c r="W1280" s="1">
        <v>22091000</v>
      </c>
    </row>
    <row r="1281" spans="1:23">
      <c r="A1281" s="1" t="s">
        <v>5263</v>
      </c>
      <c r="B1281" s="1" t="s">
        <v>5263</v>
      </c>
      <c r="C1281" s="1" t="s">
        <v>5264</v>
      </c>
      <c r="D1281" s="1" t="s">
        <v>5265</v>
      </c>
      <c r="E1281" s="1" t="s">
        <v>5266</v>
      </c>
      <c r="F1281" s="1" t="s">
        <v>28</v>
      </c>
      <c r="G1281" s="1" t="s">
        <v>28</v>
      </c>
      <c r="H1281" s="1" t="s">
        <v>28</v>
      </c>
      <c r="I1281" s="1" t="s">
        <v>28</v>
      </c>
      <c r="J1281" s="1" t="s">
        <v>29</v>
      </c>
      <c r="K1281" s="1" t="s">
        <v>28</v>
      </c>
      <c r="L1281" s="1" t="s">
        <v>28</v>
      </c>
      <c r="M1281" s="1" t="s">
        <v>28</v>
      </c>
      <c r="N1281" s="1">
        <v>12</v>
      </c>
      <c r="O1281" s="1">
        <v>68218000</v>
      </c>
      <c r="P1281" s="1">
        <v>5654300</v>
      </c>
      <c r="Q1281" s="1">
        <v>6473900</v>
      </c>
      <c r="R1281" s="1">
        <v>7687900</v>
      </c>
      <c r="S1281" s="1">
        <v>8365000</v>
      </c>
      <c r="T1281" s="1">
        <v>8365100</v>
      </c>
      <c r="U1281" s="1">
        <v>3138300</v>
      </c>
      <c r="V1281" s="1">
        <v>16181000</v>
      </c>
      <c r="W1281" s="1">
        <v>12352000</v>
      </c>
    </row>
    <row r="1282" spans="1:23">
      <c r="A1282" s="1" t="s">
        <v>5267</v>
      </c>
      <c r="B1282" s="1" t="s">
        <v>5267</v>
      </c>
      <c r="C1282" s="1" t="s">
        <v>5268</v>
      </c>
      <c r="D1282" s="1" t="s">
        <v>5269</v>
      </c>
      <c r="E1282" s="1" t="s">
        <v>5270</v>
      </c>
      <c r="F1282" s="1" t="s">
        <v>29</v>
      </c>
      <c r="G1282" s="1" t="s">
        <v>29</v>
      </c>
      <c r="H1282" s="1" t="s">
        <v>29</v>
      </c>
      <c r="I1282" s="1" t="s">
        <v>28</v>
      </c>
      <c r="J1282" s="1" t="s">
        <v>29</v>
      </c>
      <c r="K1282" s="1" t="s">
        <v>29</v>
      </c>
      <c r="L1282" s="1" t="s">
        <v>28</v>
      </c>
      <c r="M1282" s="1" t="s">
        <v>28</v>
      </c>
      <c r="N1282" s="1">
        <v>34</v>
      </c>
      <c r="O1282" s="1">
        <v>5176400</v>
      </c>
      <c r="P1282" s="1">
        <v>322790</v>
      </c>
      <c r="Q1282" s="1">
        <v>80231</v>
      </c>
      <c r="R1282" s="1">
        <v>365660</v>
      </c>
      <c r="S1282" s="1">
        <v>1288000</v>
      </c>
      <c r="T1282" s="1">
        <v>1138900</v>
      </c>
      <c r="U1282" s="1">
        <v>111570</v>
      </c>
      <c r="V1282" s="1">
        <v>772830</v>
      </c>
      <c r="W1282" s="1">
        <v>1096400</v>
      </c>
    </row>
    <row r="1283" spans="1:23">
      <c r="A1283" s="1" t="s">
        <v>5271</v>
      </c>
      <c r="B1283" s="1" t="s">
        <v>5271</v>
      </c>
      <c r="C1283" s="1" t="s">
        <v>5272</v>
      </c>
      <c r="D1283" s="1" t="s">
        <v>5273</v>
      </c>
      <c r="E1283" s="1" t="s">
        <v>5274</v>
      </c>
      <c r="F1283" s="1" t="s">
        <v>28</v>
      </c>
      <c r="G1283" s="1" t="s">
        <v>28</v>
      </c>
      <c r="H1283" s="1" t="s">
        <v>28</v>
      </c>
      <c r="I1283" s="1" t="s">
        <v>28</v>
      </c>
      <c r="J1283" s="1" t="s">
        <v>28</v>
      </c>
      <c r="K1283" s="1" t="s">
        <v>28</v>
      </c>
      <c r="L1283" s="1" t="s">
        <v>28</v>
      </c>
      <c r="M1283" s="1" t="s">
        <v>28</v>
      </c>
      <c r="N1283" s="1">
        <v>14</v>
      </c>
      <c r="O1283" s="1">
        <v>1665799999.99999</v>
      </c>
      <c r="P1283" s="1">
        <v>146650000</v>
      </c>
      <c r="Q1283" s="1">
        <v>176110000</v>
      </c>
      <c r="R1283" s="1">
        <v>188080000</v>
      </c>
      <c r="S1283" s="1">
        <v>209710000</v>
      </c>
      <c r="T1283" s="1">
        <v>170050000</v>
      </c>
      <c r="U1283" s="1">
        <v>186230000</v>
      </c>
      <c r="V1283" s="1">
        <v>298840000</v>
      </c>
      <c r="W1283" s="1">
        <v>290160000</v>
      </c>
    </row>
    <row r="1284" spans="1:23">
      <c r="A1284" s="1" t="s">
        <v>5275</v>
      </c>
      <c r="B1284" s="1" t="s">
        <v>5275</v>
      </c>
      <c r="C1284" s="1" t="s">
        <v>5276</v>
      </c>
      <c r="D1284" s="1" t="s">
        <v>5277</v>
      </c>
      <c r="E1284" s="1" t="s">
        <v>5278</v>
      </c>
      <c r="F1284" s="1" t="s">
        <v>28</v>
      </c>
      <c r="G1284" s="1" t="s">
        <v>28</v>
      </c>
      <c r="H1284" s="1" t="s">
        <v>28</v>
      </c>
      <c r="I1284" s="1" t="s">
        <v>28</v>
      </c>
      <c r="J1284" s="1" t="s">
        <v>28</v>
      </c>
      <c r="K1284" s="1" t="s">
        <v>28</v>
      </c>
      <c r="L1284" s="1" t="s">
        <v>28</v>
      </c>
      <c r="M1284" s="1" t="s">
        <v>28</v>
      </c>
      <c r="N1284" s="1">
        <v>7</v>
      </c>
      <c r="O1284" s="1">
        <v>2416100000</v>
      </c>
      <c r="P1284" s="1">
        <v>227550000</v>
      </c>
      <c r="Q1284" s="1">
        <v>145590000</v>
      </c>
      <c r="R1284" s="1">
        <v>104030000</v>
      </c>
      <c r="S1284" s="1">
        <v>627830000</v>
      </c>
      <c r="T1284" s="1">
        <v>569660000</v>
      </c>
      <c r="U1284" s="1">
        <v>84609000</v>
      </c>
      <c r="V1284" s="1">
        <v>287570000</v>
      </c>
      <c r="W1284" s="1">
        <v>369210000</v>
      </c>
    </row>
    <row r="1285" spans="1:23">
      <c r="A1285" s="1" t="s">
        <v>5279</v>
      </c>
      <c r="B1285" s="1" t="s">
        <v>5279</v>
      </c>
      <c r="C1285" s="1" t="s">
        <v>5280</v>
      </c>
      <c r="D1285" s="1" t="s">
        <v>5281</v>
      </c>
      <c r="E1285" s="1" t="s">
        <v>5282</v>
      </c>
      <c r="F1285" s="1" t="s">
        <v>28</v>
      </c>
      <c r="G1285" s="1" t="s">
        <v>28</v>
      </c>
      <c r="H1285" s="1" t="s">
        <v>28</v>
      </c>
      <c r="I1285" s="1" t="s">
        <v>28</v>
      </c>
      <c r="J1285" s="1" t="s">
        <v>28</v>
      </c>
      <c r="K1285" s="1" t="s">
        <v>28</v>
      </c>
      <c r="L1285" s="1" t="s">
        <v>28</v>
      </c>
      <c r="M1285" s="1" t="s">
        <v>28</v>
      </c>
      <c r="N1285" s="1">
        <v>14</v>
      </c>
      <c r="O1285" s="1">
        <v>305980000</v>
      </c>
      <c r="P1285" s="1">
        <v>31557000</v>
      </c>
      <c r="Q1285" s="1">
        <v>23342000</v>
      </c>
      <c r="R1285" s="1">
        <v>24939000</v>
      </c>
      <c r="S1285" s="1">
        <v>15903000</v>
      </c>
      <c r="T1285" s="1">
        <v>35649000</v>
      </c>
      <c r="U1285" s="1">
        <v>37519000</v>
      </c>
      <c r="V1285" s="1">
        <v>73159000</v>
      </c>
      <c r="W1285" s="1">
        <v>63908000</v>
      </c>
    </row>
    <row r="1286" spans="1:23">
      <c r="A1286" s="1" t="s">
        <v>5283</v>
      </c>
      <c r="B1286" s="1" t="s">
        <v>5284</v>
      </c>
      <c r="C1286" s="1" t="s">
        <v>5285</v>
      </c>
      <c r="D1286" s="1" t="s">
        <v>5286</v>
      </c>
      <c r="E1286" s="1" t="s">
        <v>5287</v>
      </c>
      <c r="F1286" s="1" t="s">
        <v>28</v>
      </c>
      <c r="G1286" s="1" t="s">
        <v>28</v>
      </c>
      <c r="H1286" s="1" t="s">
        <v>28</v>
      </c>
      <c r="I1286" s="1" t="s">
        <v>28</v>
      </c>
      <c r="J1286" s="1" t="s">
        <v>28</v>
      </c>
      <c r="K1286" s="1" t="s">
        <v>28</v>
      </c>
      <c r="L1286" s="1" t="s">
        <v>28</v>
      </c>
      <c r="M1286" s="1" t="s">
        <v>28</v>
      </c>
      <c r="N1286" s="1">
        <v>38</v>
      </c>
      <c r="O1286" s="1">
        <v>599360000</v>
      </c>
      <c r="P1286" s="1">
        <v>46441000</v>
      </c>
      <c r="Q1286" s="1">
        <v>8860300</v>
      </c>
      <c r="R1286" s="1">
        <v>21527000</v>
      </c>
      <c r="S1286" s="1">
        <v>218080000</v>
      </c>
      <c r="T1286" s="1">
        <v>205450000</v>
      </c>
      <c r="U1286" s="1">
        <v>16514000</v>
      </c>
      <c r="V1286" s="1">
        <v>14207000</v>
      </c>
      <c r="W1286" s="1">
        <v>68281000</v>
      </c>
    </row>
    <row r="1287" spans="1:23">
      <c r="A1287" s="1" t="s">
        <v>5288</v>
      </c>
      <c r="B1287" s="1" t="s">
        <v>5288</v>
      </c>
      <c r="C1287" s="1" t="s">
        <v>5289</v>
      </c>
      <c r="D1287" s="1" t="s">
        <v>5290</v>
      </c>
      <c r="E1287" s="1" t="s">
        <v>5291</v>
      </c>
      <c r="F1287" s="1" t="s">
        <v>28</v>
      </c>
      <c r="G1287" s="1" t="s">
        <v>28</v>
      </c>
      <c r="H1287" s="1" t="s">
        <v>28</v>
      </c>
      <c r="I1287" s="1" t="s">
        <v>28</v>
      </c>
      <c r="J1287" s="1" t="s">
        <v>28</v>
      </c>
      <c r="K1287" s="1" t="s">
        <v>28</v>
      </c>
      <c r="L1287" s="1" t="s">
        <v>28</v>
      </c>
      <c r="M1287" s="1" t="s">
        <v>28</v>
      </c>
      <c r="N1287" s="1">
        <v>79</v>
      </c>
      <c r="O1287" s="1">
        <v>43798000</v>
      </c>
      <c r="P1287" s="1">
        <v>2890800</v>
      </c>
      <c r="Q1287" s="1">
        <v>2763400</v>
      </c>
      <c r="R1287" s="1">
        <v>3554700</v>
      </c>
      <c r="S1287" s="1">
        <v>8417100</v>
      </c>
      <c r="T1287" s="1">
        <v>9347500</v>
      </c>
      <c r="U1287" s="1">
        <v>4511400</v>
      </c>
      <c r="V1287" s="1">
        <v>5056300</v>
      </c>
      <c r="W1287" s="1">
        <v>7256700</v>
      </c>
    </row>
    <row r="1288" spans="1:23">
      <c r="A1288" s="1" t="s">
        <v>5292</v>
      </c>
      <c r="B1288" s="1" t="s">
        <v>5292</v>
      </c>
      <c r="C1288" s="1" t="s">
        <v>5293</v>
      </c>
      <c r="D1288" s="1" t="s">
        <v>5294</v>
      </c>
      <c r="E1288" s="1" t="s">
        <v>5295</v>
      </c>
      <c r="F1288" s="1" t="s">
        <v>29</v>
      </c>
      <c r="G1288" s="1" t="s">
        <v>27</v>
      </c>
      <c r="H1288" s="1" t="s">
        <v>29</v>
      </c>
      <c r="I1288" s="1" t="s">
        <v>29</v>
      </c>
      <c r="J1288" s="1" t="s">
        <v>29</v>
      </c>
      <c r="K1288" s="1" t="s">
        <v>27</v>
      </c>
      <c r="L1288" s="1" t="s">
        <v>29</v>
      </c>
      <c r="M1288" s="1" t="s">
        <v>28</v>
      </c>
      <c r="N1288" s="1">
        <v>53</v>
      </c>
      <c r="O1288" s="1">
        <v>1072000</v>
      </c>
      <c r="P1288" s="1">
        <v>84786</v>
      </c>
      <c r="Q1288" s="1">
        <v>0</v>
      </c>
      <c r="R1288" s="1">
        <v>133210</v>
      </c>
      <c r="S1288" s="1">
        <v>281370</v>
      </c>
      <c r="T1288" s="1">
        <v>292120</v>
      </c>
      <c r="U1288" s="1">
        <v>0</v>
      </c>
      <c r="V1288" s="1">
        <v>97538</v>
      </c>
      <c r="W1288" s="1">
        <v>182970</v>
      </c>
    </row>
    <row r="1289" spans="1:23">
      <c r="A1289" s="1" t="s">
        <v>5296</v>
      </c>
      <c r="B1289" s="1" t="s">
        <v>5297</v>
      </c>
      <c r="C1289" s="1" t="s">
        <v>5298</v>
      </c>
      <c r="D1289" s="1" t="s">
        <v>5299</v>
      </c>
      <c r="E1289" s="1" t="s">
        <v>5300</v>
      </c>
      <c r="F1289" s="1" t="s">
        <v>28</v>
      </c>
      <c r="G1289" s="1" t="s">
        <v>28</v>
      </c>
      <c r="H1289" s="1" t="s">
        <v>28</v>
      </c>
      <c r="I1289" s="1" t="s">
        <v>28</v>
      </c>
      <c r="J1289" s="1" t="s">
        <v>28</v>
      </c>
      <c r="K1289" s="1" t="s">
        <v>28</v>
      </c>
      <c r="L1289" s="1" t="s">
        <v>28</v>
      </c>
      <c r="M1289" s="1" t="s">
        <v>28</v>
      </c>
      <c r="N1289" s="1">
        <v>12</v>
      </c>
      <c r="O1289" s="1">
        <v>376370000</v>
      </c>
      <c r="P1289" s="1">
        <v>27220000</v>
      </c>
      <c r="Q1289" s="1">
        <v>15671000</v>
      </c>
      <c r="R1289" s="1">
        <v>24765000</v>
      </c>
      <c r="S1289" s="1">
        <v>91502000</v>
      </c>
      <c r="T1289" s="1">
        <v>81982000</v>
      </c>
      <c r="U1289" s="1">
        <v>35197000</v>
      </c>
      <c r="V1289" s="1">
        <v>46421000</v>
      </c>
      <c r="W1289" s="1">
        <v>53607000</v>
      </c>
    </row>
    <row r="1290" spans="1:23">
      <c r="A1290" s="1" t="s">
        <v>5301</v>
      </c>
      <c r="B1290" s="1" t="s">
        <v>5301</v>
      </c>
      <c r="C1290" s="1" t="s">
        <v>5302</v>
      </c>
      <c r="D1290" s="1" t="s">
        <v>5303</v>
      </c>
      <c r="E1290" s="1" t="s">
        <v>5304</v>
      </c>
      <c r="F1290" s="1" t="s">
        <v>29</v>
      </c>
      <c r="G1290" s="1" t="s">
        <v>28</v>
      </c>
      <c r="H1290" s="1" t="s">
        <v>27</v>
      </c>
      <c r="I1290" s="1" t="s">
        <v>29</v>
      </c>
      <c r="J1290" s="1" t="s">
        <v>29</v>
      </c>
      <c r="K1290" s="1" t="s">
        <v>29</v>
      </c>
      <c r="L1290" s="1" t="s">
        <v>29</v>
      </c>
      <c r="M1290" s="1" t="s">
        <v>29</v>
      </c>
      <c r="N1290" s="1">
        <v>35</v>
      </c>
      <c r="O1290" s="1">
        <v>2369600</v>
      </c>
      <c r="P1290" s="1">
        <v>219910</v>
      </c>
      <c r="Q1290" s="1">
        <v>294960</v>
      </c>
      <c r="R1290" s="1">
        <v>0</v>
      </c>
      <c r="S1290" s="1">
        <v>318650</v>
      </c>
      <c r="T1290" s="1">
        <v>325360</v>
      </c>
      <c r="U1290" s="1">
        <v>294580</v>
      </c>
      <c r="V1290" s="1">
        <v>511570</v>
      </c>
      <c r="W1290" s="1">
        <v>404520</v>
      </c>
    </row>
    <row r="1291" spans="1:23">
      <c r="A1291" s="1" t="s">
        <v>5305</v>
      </c>
      <c r="B1291" s="1" t="s">
        <v>5305</v>
      </c>
      <c r="C1291" s="1" t="s">
        <v>5306</v>
      </c>
      <c r="D1291" s="1" t="s">
        <v>5307</v>
      </c>
      <c r="E1291" s="1" t="s">
        <v>5308</v>
      </c>
      <c r="F1291" s="1" t="s">
        <v>28</v>
      </c>
      <c r="G1291" s="1" t="s">
        <v>28</v>
      </c>
      <c r="H1291" s="1" t="s">
        <v>28</v>
      </c>
      <c r="I1291" s="1" t="s">
        <v>28</v>
      </c>
      <c r="J1291" s="1" t="s">
        <v>28</v>
      </c>
      <c r="K1291" s="1" t="s">
        <v>28</v>
      </c>
      <c r="L1291" s="1" t="s">
        <v>28</v>
      </c>
      <c r="M1291" s="1" t="s">
        <v>28</v>
      </c>
      <c r="N1291" s="1">
        <v>13</v>
      </c>
      <c r="O1291" s="1">
        <v>2474200000</v>
      </c>
      <c r="P1291" s="1">
        <v>242090000</v>
      </c>
      <c r="Q1291" s="1">
        <v>263430000</v>
      </c>
      <c r="R1291" s="1">
        <v>258390000</v>
      </c>
      <c r="S1291" s="1">
        <v>308700000</v>
      </c>
      <c r="T1291" s="1">
        <v>248920000</v>
      </c>
      <c r="U1291" s="1">
        <v>294860000</v>
      </c>
      <c r="V1291" s="1">
        <v>453370000</v>
      </c>
      <c r="W1291" s="1">
        <v>404450000</v>
      </c>
    </row>
    <row r="1292" spans="1:23">
      <c r="A1292" s="1" t="s">
        <v>5309</v>
      </c>
      <c r="B1292" s="1" t="s">
        <v>5309</v>
      </c>
      <c r="C1292" s="1" t="s">
        <v>5310</v>
      </c>
      <c r="D1292" s="1" t="s">
        <v>5311</v>
      </c>
      <c r="E1292" s="1" t="s">
        <v>5312</v>
      </c>
      <c r="F1292" s="1" t="s">
        <v>28</v>
      </c>
      <c r="G1292" s="1" t="s">
        <v>28</v>
      </c>
      <c r="H1292" s="1" t="s">
        <v>28</v>
      </c>
      <c r="I1292" s="1" t="s">
        <v>29</v>
      </c>
      <c r="J1292" s="1" t="s">
        <v>29</v>
      </c>
      <c r="K1292" s="1" t="s">
        <v>28</v>
      </c>
      <c r="L1292" s="1" t="s">
        <v>28</v>
      </c>
      <c r="M1292" s="1" t="s">
        <v>28</v>
      </c>
      <c r="N1292" s="1">
        <v>14</v>
      </c>
      <c r="O1292" s="1">
        <v>126770000</v>
      </c>
      <c r="P1292" s="1">
        <v>15042000</v>
      </c>
      <c r="Q1292" s="1">
        <v>26451000</v>
      </c>
      <c r="R1292" s="1">
        <v>27379000</v>
      </c>
      <c r="S1292" s="1">
        <v>1423400</v>
      </c>
      <c r="T1292" s="1">
        <v>5954500</v>
      </c>
      <c r="U1292" s="1">
        <v>24171000</v>
      </c>
      <c r="V1292" s="1">
        <v>18225000</v>
      </c>
      <c r="W1292" s="1">
        <v>14074000</v>
      </c>
    </row>
    <row r="1293" spans="1:23">
      <c r="A1293" s="1" t="s">
        <v>5313</v>
      </c>
      <c r="B1293" s="1" t="s">
        <v>5314</v>
      </c>
      <c r="C1293" s="1" t="s">
        <v>5315</v>
      </c>
      <c r="D1293" s="1" t="s">
        <v>5316</v>
      </c>
      <c r="E1293" s="1" t="s">
        <v>5317</v>
      </c>
      <c r="F1293" s="1" t="s">
        <v>28</v>
      </c>
      <c r="G1293" s="1" t="s">
        <v>28</v>
      </c>
      <c r="H1293" s="1" t="s">
        <v>28</v>
      </c>
      <c r="I1293" s="1" t="s">
        <v>29</v>
      </c>
      <c r="J1293" s="1" t="s">
        <v>27</v>
      </c>
      <c r="K1293" s="1" t="s">
        <v>28</v>
      </c>
      <c r="L1293" s="1" t="s">
        <v>28</v>
      </c>
      <c r="M1293" s="1" t="s">
        <v>28</v>
      </c>
      <c r="N1293" s="1">
        <v>23</v>
      </c>
      <c r="O1293" s="1">
        <v>19071000</v>
      </c>
      <c r="P1293" s="1">
        <v>1650000</v>
      </c>
      <c r="Q1293" s="1">
        <v>2055100</v>
      </c>
      <c r="R1293" s="1">
        <v>1933000</v>
      </c>
      <c r="S1293" s="1">
        <v>1115500</v>
      </c>
      <c r="T1293" s="1">
        <v>0</v>
      </c>
      <c r="U1293" s="1">
        <v>1879300</v>
      </c>
      <c r="V1293" s="1">
        <v>5880900</v>
      </c>
      <c r="W1293" s="1">
        <v>4557100</v>
      </c>
    </row>
    <row r="1294" spans="1:23">
      <c r="A1294" s="1" t="s">
        <v>5318</v>
      </c>
      <c r="B1294" s="1" t="s">
        <v>5318</v>
      </c>
      <c r="C1294" s="1" t="s">
        <v>5319</v>
      </c>
      <c r="D1294" s="1" t="s">
        <v>5320</v>
      </c>
      <c r="E1294" s="1" t="s">
        <v>5321</v>
      </c>
      <c r="F1294" s="1" t="s">
        <v>28</v>
      </c>
      <c r="G1294" s="1" t="s">
        <v>28</v>
      </c>
      <c r="H1294" s="1" t="s">
        <v>28</v>
      </c>
      <c r="I1294" s="1" t="s">
        <v>28</v>
      </c>
      <c r="J1294" s="1" t="s">
        <v>28</v>
      </c>
      <c r="K1294" s="1" t="s">
        <v>28</v>
      </c>
      <c r="L1294" s="1" t="s">
        <v>28</v>
      </c>
      <c r="M1294" s="1" t="s">
        <v>28</v>
      </c>
      <c r="N1294" s="1">
        <v>61</v>
      </c>
      <c r="O1294" s="1">
        <v>920110000</v>
      </c>
      <c r="P1294" s="1">
        <v>55518000</v>
      </c>
      <c r="Q1294" s="1">
        <v>69144000</v>
      </c>
      <c r="R1294" s="1">
        <v>71397000</v>
      </c>
      <c r="S1294" s="1">
        <v>195530000</v>
      </c>
      <c r="T1294" s="1">
        <v>203860000</v>
      </c>
      <c r="U1294" s="1">
        <v>72789000</v>
      </c>
      <c r="V1294" s="1">
        <v>110030000</v>
      </c>
      <c r="W1294" s="1">
        <v>141830000</v>
      </c>
    </row>
    <row r="1295" spans="1:23">
      <c r="A1295" s="1" t="s">
        <v>5322</v>
      </c>
      <c r="B1295" s="1" t="s">
        <v>5322</v>
      </c>
      <c r="C1295" s="1" t="s">
        <v>5323</v>
      </c>
      <c r="D1295" s="1" t="s">
        <v>5324</v>
      </c>
      <c r="E1295" s="1" t="s">
        <v>5325</v>
      </c>
      <c r="F1295" s="1" t="s">
        <v>29</v>
      </c>
      <c r="G1295" s="1" t="s">
        <v>28</v>
      </c>
      <c r="H1295" s="1" t="s">
        <v>28</v>
      </c>
      <c r="I1295" s="1" t="s">
        <v>29</v>
      </c>
      <c r="J1295" s="1" t="s">
        <v>29</v>
      </c>
      <c r="K1295" s="1" t="s">
        <v>29</v>
      </c>
      <c r="L1295" s="1" t="s">
        <v>28</v>
      </c>
      <c r="M1295" s="1" t="s">
        <v>28</v>
      </c>
      <c r="N1295" s="1">
        <v>81</v>
      </c>
      <c r="O1295" s="1">
        <v>979760</v>
      </c>
      <c r="P1295" s="1">
        <v>65510</v>
      </c>
      <c r="Q1295" s="1">
        <v>64111</v>
      </c>
      <c r="R1295" s="1">
        <v>94274</v>
      </c>
      <c r="S1295" s="1">
        <v>154830</v>
      </c>
      <c r="T1295" s="1">
        <v>206840</v>
      </c>
      <c r="U1295" s="1">
        <v>98454</v>
      </c>
      <c r="V1295" s="1">
        <v>119800</v>
      </c>
      <c r="W1295" s="1">
        <v>175950</v>
      </c>
    </row>
    <row r="1296" spans="1:23">
      <c r="A1296" s="1" t="s">
        <v>5326</v>
      </c>
      <c r="B1296" s="1" t="s">
        <v>5326</v>
      </c>
      <c r="C1296" s="1" t="s">
        <v>5327</v>
      </c>
      <c r="D1296" s="1" t="s">
        <v>5328</v>
      </c>
      <c r="E1296" s="1" t="s">
        <v>5329</v>
      </c>
      <c r="F1296" s="1" t="s">
        <v>28</v>
      </c>
      <c r="G1296" s="1" t="s">
        <v>28</v>
      </c>
      <c r="H1296" s="1" t="s">
        <v>28</v>
      </c>
      <c r="I1296" s="1" t="s">
        <v>28</v>
      </c>
      <c r="J1296" s="1" t="s">
        <v>28</v>
      </c>
      <c r="K1296" s="1" t="s">
        <v>28</v>
      </c>
      <c r="L1296" s="1" t="s">
        <v>28</v>
      </c>
      <c r="M1296" s="1" t="s">
        <v>28</v>
      </c>
      <c r="N1296" s="1">
        <v>46</v>
      </c>
      <c r="O1296" s="1">
        <v>5155800</v>
      </c>
      <c r="P1296" s="1">
        <v>409640</v>
      </c>
      <c r="Q1296" s="1">
        <v>379350</v>
      </c>
      <c r="R1296" s="1">
        <v>289970</v>
      </c>
      <c r="S1296" s="1">
        <v>738400</v>
      </c>
      <c r="T1296" s="1">
        <v>1115000</v>
      </c>
      <c r="U1296" s="1">
        <v>525990</v>
      </c>
      <c r="V1296" s="1">
        <v>748940</v>
      </c>
      <c r="W1296" s="1">
        <v>948550</v>
      </c>
    </row>
    <row r="1297" spans="1:23">
      <c r="A1297" s="1" t="s">
        <v>5330</v>
      </c>
      <c r="B1297" s="1" t="s">
        <v>5330</v>
      </c>
      <c r="C1297" s="1" t="s">
        <v>5331</v>
      </c>
      <c r="D1297" s="1" t="s">
        <v>5332</v>
      </c>
      <c r="E1297" s="1" t="s">
        <v>5333</v>
      </c>
      <c r="F1297" s="1" t="s">
        <v>28</v>
      </c>
      <c r="G1297" s="1" t="s">
        <v>28</v>
      </c>
      <c r="H1297" s="1" t="s">
        <v>28</v>
      </c>
      <c r="I1297" s="1" t="s">
        <v>28</v>
      </c>
      <c r="J1297" s="1" t="s">
        <v>28</v>
      </c>
      <c r="K1297" s="1" t="s">
        <v>28</v>
      </c>
      <c r="L1297" s="1" t="s">
        <v>28</v>
      </c>
      <c r="M1297" s="1" t="s">
        <v>28</v>
      </c>
      <c r="N1297" s="1">
        <v>26</v>
      </c>
      <c r="O1297" s="1">
        <v>31160000</v>
      </c>
      <c r="P1297" s="1">
        <v>2253800</v>
      </c>
      <c r="Q1297" s="1">
        <v>879220</v>
      </c>
      <c r="R1297" s="1">
        <v>2768400</v>
      </c>
      <c r="S1297" s="1">
        <v>4279500</v>
      </c>
      <c r="T1297" s="1">
        <v>5472400</v>
      </c>
      <c r="U1297" s="1">
        <v>4311100</v>
      </c>
      <c r="V1297" s="1">
        <v>6220700</v>
      </c>
      <c r="W1297" s="1">
        <v>4975100</v>
      </c>
    </row>
    <row r="1298" spans="1:23">
      <c r="A1298" s="1" t="s">
        <v>5334</v>
      </c>
      <c r="B1298" s="1" t="s">
        <v>5334</v>
      </c>
      <c r="C1298" s="1" t="s">
        <v>5335</v>
      </c>
      <c r="D1298" s="1" t="s">
        <v>5336</v>
      </c>
      <c r="E1298" s="1" t="s">
        <v>5337</v>
      </c>
      <c r="F1298" s="1" t="s">
        <v>28</v>
      </c>
      <c r="G1298" s="1" t="s">
        <v>28</v>
      </c>
      <c r="H1298" s="1" t="s">
        <v>28</v>
      </c>
      <c r="I1298" s="1" t="s">
        <v>28</v>
      </c>
      <c r="J1298" s="1" t="s">
        <v>28</v>
      </c>
      <c r="K1298" s="1" t="s">
        <v>28</v>
      </c>
      <c r="L1298" s="1" t="s">
        <v>28</v>
      </c>
      <c r="M1298" s="1" t="s">
        <v>28</v>
      </c>
      <c r="N1298" s="1">
        <v>24</v>
      </c>
      <c r="O1298" s="1">
        <v>88917000</v>
      </c>
      <c r="P1298" s="1">
        <v>6388100</v>
      </c>
      <c r="Q1298" s="1">
        <v>4686200</v>
      </c>
      <c r="R1298" s="1">
        <v>4924600</v>
      </c>
      <c r="S1298" s="1">
        <v>23685000</v>
      </c>
      <c r="T1298" s="1">
        <v>29063000</v>
      </c>
      <c r="U1298" s="1">
        <v>3563800</v>
      </c>
      <c r="V1298" s="1">
        <v>7301400</v>
      </c>
      <c r="W1298" s="1">
        <v>9305500</v>
      </c>
    </row>
    <row r="1299" spans="1:23">
      <c r="A1299" s="1" t="s">
        <v>5338</v>
      </c>
      <c r="B1299" s="1" t="s">
        <v>5338</v>
      </c>
      <c r="C1299" s="1" t="s">
        <v>5339</v>
      </c>
      <c r="D1299" s="1" t="s">
        <v>5340</v>
      </c>
      <c r="E1299" s="1" t="s">
        <v>5341</v>
      </c>
      <c r="F1299" s="1" t="s">
        <v>28</v>
      </c>
      <c r="G1299" s="1" t="s">
        <v>28</v>
      </c>
      <c r="H1299" s="1" t="s">
        <v>28</v>
      </c>
      <c r="I1299" s="1" t="s">
        <v>28</v>
      </c>
      <c r="J1299" s="1" t="s">
        <v>28</v>
      </c>
      <c r="K1299" s="1" t="s">
        <v>28</v>
      </c>
      <c r="L1299" s="1" t="s">
        <v>28</v>
      </c>
      <c r="M1299" s="1" t="s">
        <v>28</v>
      </c>
      <c r="N1299" s="1">
        <v>30</v>
      </c>
      <c r="O1299" s="1">
        <v>932740000</v>
      </c>
      <c r="P1299" s="1">
        <v>92988000</v>
      </c>
      <c r="Q1299" s="1">
        <v>97774000</v>
      </c>
      <c r="R1299" s="1">
        <v>94079000</v>
      </c>
      <c r="S1299" s="1">
        <v>106690000</v>
      </c>
      <c r="T1299" s="1">
        <v>99399000</v>
      </c>
      <c r="U1299" s="1">
        <v>110180000</v>
      </c>
      <c r="V1299" s="1">
        <v>168440000</v>
      </c>
      <c r="W1299" s="1">
        <v>163190000</v>
      </c>
    </row>
    <row r="1300" spans="1:23">
      <c r="A1300" s="1" t="s">
        <v>5342</v>
      </c>
      <c r="B1300" s="1" t="s">
        <v>5342</v>
      </c>
      <c r="C1300" s="1" t="s">
        <v>5343</v>
      </c>
      <c r="D1300" s="1" t="s">
        <v>5344</v>
      </c>
      <c r="E1300" s="1" t="s">
        <v>5345</v>
      </c>
      <c r="F1300" s="1" t="s">
        <v>29</v>
      </c>
      <c r="G1300" s="1" t="s">
        <v>29</v>
      </c>
      <c r="H1300" s="1" t="s">
        <v>29</v>
      </c>
      <c r="I1300" s="1" t="s">
        <v>29</v>
      </c>
      <c r="J1300" s="1" t="s">
        <v>28</v>
      </c>
      <c r="K1300" s="1" t="s">
        <v>27</v>
      </c>
      <c r="L1300" s="1" t="s">
        <v>28</v>
      </c>
      <c r="M1300" s="1" t="s">
        <v>29</v>
      </c>
      <c r="N1300" s="1">
        <v>40</v>
      </c>
      <c r="O1300" s="1">
        <v>762190</v>
      </c>
      <c r="P1300" s="1">
        <v>122010</v>
      </c>
      <c r="Q1300" s="1">
        <v>123540</v>
      </c>
      <c r="R1300" s="1">
        <v>123860</v>
      </c>
      <c r="S1300" s="1">
        <v>263430</v>
      </c>
      <c r="T1300" s="1">
        <v>212450</v>
      </c>
      <c r="U1300" s="1">
        <v>0</v>
      </c>
      <c r="V1300" s="1">
        <v>129350</v>
      </c>
      <c r="W1300" s="1">
        <v>146370</v>
      </c>
    </row>
    <row r="1301" spans="1:23">
      <c r="A1301" s="1" t="s">
        <v>5346</v>
      </c>
      <c r="B1301" s="1" t="s">
        <v>5346</v>
      </c>
      <c r="C1301" s="1" t="s">
        <v>5347</v>
      </c>
      <c r="D1301" s="1" t="s">
        <v>5348</v>
      </c>
      <c r="E1301" s="1" t="s">
        <v>5349</v>
      </c>
      <c r="F1301" s="1" t="s">
        <v>28</v>
      </c>
      <c r="G1301" s="1" t="s">
        <v>28</v>
      </c>
      <c r="H1301" s="1" t="s">
        <v>28</v>
      </c>
      <c r="I1301" s="1" t="s">
        <v>28</v>
      </c>
      <c r="J1301" s="1" t="s">
        <v>28</v>
      </c>
      <c r="K1301" s="1" t="s">
        <v>28</v>
      </c>
      <c r="L1301" s="1" t="s">
        <v>28</v>
      </c>
      <c r="M1301" s="1" t="s">
        <v>28</v>
      </c>
      <c r="N1301" s="1">
        <v>39</v>
      </c>
      <c r="O1301" s="1">
        <v>12812000</v>
      </c>
      <c r="P1301" s="1">
        <v>1588500</v>
      </c>
      <c r="Q1301" s="1">
        <v>1032600</v>
      </c>
      <c r="R1301" s="1">
        <v>993050</v>
      </c>
      <c r="S1301" s="1">
        <v>2078800</v>
      </c>
      <c r="T1301" s="1">
        <v>2017700</v>
      </c>
      <c r="U1301" s="1">
        <v>965590</v>
      </c>
      <c r="V1301" s="1">
        <v>1691700</v>
      </c>
      <c r="W1301" s="1">
        <v>2444300</v>
      </c>
    </row>
    <row r="1302" spans="1:23">
      <c r="A1302" s="1" t="s">
        <v>5350</v>
      </c>
      <c r="B1302" s="1" t="s">
        <v>5350</v>
      </c>
      <c r="C1302" s="1" t="s">
        <v>5351</v>
      </c>
      <c r="D1302" s="1" t="s">
        <v>5352</v>
      </c>
      <c r="E1302" s="1" t="s">
        <v>5353</v>
      </c>
      <c r="F1302" s="1" t="s">
        <v>28</v>
      </c>
      <c r="G1302" s="1" t="s">
        <v>28</v>
      </c>
      <c r="H1302" s="1" t="s">
        <v>28</v>
      </c>
      <c r="I1302" s="1" t="s">
        <v>28</v>
      </c>
      <c r="J1302" s="1" t="s">
        <v>28</v>
      </c>
      <c r="K1302" s="1" t="s">
        <v>28</v>
      </c>
      <c r="L1302" s="1" t="s">
        <v>28</v>
      </c>
      <c r="M1302" s="1" t="s">
        <v>28</v>
      </c>
      <c r="N1302" s="1">
        <v>44</v>
      </c>
      <c r="O1302" s="1">
        <v>75181000</v>
      </c>
      <c r="P1302" s="1">
        <v>3915600</v>
      </c>
      <c r="Q1302" s="1">
        <v>4139300</v>
      </c>
      <c r="R1302" s="1">
        <v>4195800</v>
      </c>
      <c r="S1302" s="1">
        <v>16092000</v>
      </c>
      <c r="T1302" s="1">
        <v>17446000</v>
      </c>
      <c r="U1302" s="1">
        <v>4586500</v>
      </c>
      <c r="V1302" s="1">
        <v>9510400</v>
      </c>
      <c r="W1302" s="1">
        <v>15295000</v>
      </c>
    </row>
    <row r="1303" spans="1:23">
      <c r="A1303" s="1" t="s">
        <v>5354</v>
      </c>
      <c r="B1303" s="1" t="s">
        <v>5354</v>
      </c>
      <c r="C1303" s="1" t="s">
        <v>5355</v>
      </c>
      <c r="D1303" s="1" t="s">
        <v>5356</v>
      </c>
      <c r="E1303" s="1" t="s">
        <v>5357</v>
      </c>
      <c r="F1303" s="1" t="s">
        <v>28</v>
      </c>
      <c r="G1303" s="1" t="s">
        <v>28</v>
      </c>
      <c r="H1303" s="1" t="s">
        <v>28</v>
      </c>
      <c r="I1303" s="1" t="s">
        <v>28</v>
      </c>
      <c r="J1303" s="1" t="s">
        <v>28</v>
      </c>
      <c r="K1303" s="1" t="s">
        <v>28</v>
      </c>
      <c r="L1303" s="1" t="s">
        <v>28</v>
      </c>
      <c r="M1303" s="1" t="s">
        <v>28</v>
      </c>
      <c r="N1303" s="1">
        <v>13</v>
      </c>
      <c r="O1303" s="1">
        <v>2463000000</v>
      </c>
      <c r="P1303" s="1">
        <v>229060000</v>
      </c>
      <c r="Q1303" s="1">
        <v>230690000</v>
      </c>
      <c r="R1303" s="1">
        <v>286820000</v>
      </c>
      <c r="S1303" s="1">
        <v>181300000</v>
      </c>
      <c r="T1303" s="1">
        <v>175550000</v>
      </c>
      <c r="U1303" s="1">
        <v>339270000</v>
      </c>
      <c r="V1303" s="1">
        <v>514360000</v>
      </c>
      <c r="W1303" s="1">
        <v>505990000</v>
      </c>
    </row>
    <row r="1304" spans="1:23">
      <c r="A1304" s="1" t="s">
        <v>5358</v>
      </c>
      <c r="B1304" s="1" t="s">
        <v>5358</v>
      </c>
      <c r="C1304" s="1" t="s">
        <v>5359</v>
      </c>
      <c r="D1304" s="1" t="s">
        <v>5360</v>
      </c>
      <c r="E1304" s="1" t="s">
        <v>5361</v>
      </c>
      <c r="F1304" s="1" t="s">
        <v>28</v>
      </c>
      <c r="G1304" s="1" t="s">
        <v>28</v>
      </c>
      <c r="H1304" s="1" t="s">
        <v>28</v>
      </c>
      <c r="I1304" s="1" t="s">
        <v>28</v>
      </c>
      <c r="J1304" s="1" t="s">
        <v>28</v>
      </c>
      <c r="K1304" s="1" t="s">
        <v>28</v>
      </c>
      <c r="L1304" s="1" t="s">
        <v>28</v>
      </c>
      <c r="M1304" s="1" t="s">
        <v>28</v>
      </c>
      <c r="N1304" s="1">
        <v>33</v>
      </c>
      <c r="O1304" s="1">
        <v>125270000</v>
      </c>
      <c r="P1304" s="1">
        <v>10909000</v>
      </c>
      <c r="Q1304" s="1">
        <v>10045000</v>
      </c>
      <c r="R1304" s="1">
        <v>9584200</v>
      </c>
      <c r="S1304" s="1">
        <v>22810000</v>
      </c>
      <c r="T1304" s="1">
        <v>21054000</v>
      </c>
      <c r="U1304" s="1">
        <v>9441400</v>
      </c>
      <c r="V1304" s="1">
        <v>16223000</v>
      </c>
      <c r="W1304" s="1">
        <v>25200000</v>
      </c>
    </row>
    <row r="1305" spans="1:23">
      <c r="A1305" s="1" t="s">
        <v>5362</v>
      </c>
      <c r="B1305" s="1" t="s">
        <v>5362</v>
      </c>
      <c r="C1305" s="1" t="s">
        <v>5363</v>
      </c>
      <c r="D1305" s="1" t="s">
        <v>5364</v>
      </c>
      <c r="E1305" s="1" t="s">
        <v>5365</v>
      </c>
      <c r="F1305" s="1" t="s">
        <v>29</v>
      </c>
      <c r="G1305" s="1" t="s">
        <v>27</v>
      </c>
      <c r="H1305" s="1" t="s">
        <v>27</v>
      </c>
      <c r="I1305" s="1" t="s">
        <v>28</v>
      </c>
      <c r="J1305" s="1" t="s">
        <v>28</v>
      </c>
      <c r="K1305" s="1" t="s">
        <v>27</v>
      </c>
      <c r="L1305" s="1" t="s">
        <v>27</v>
      </c>
      <c r="M1305" s="1" t="s">
        <v>29</v>
      </c>
      <c r="N1305" s="1">
        <v>35</v>
      </c>
      <c r="O1305" s="1">
        <v>1542800</v>
      </c>
      <c r="P1305" s="1">
        <v>163270</v>
      </c>
      <c r="Q1305" s="1">
        <v>0</v>
      </c>
      <c r="R1305" s="1">
        <v>0</v>
      </c>
      <c r="S1305" s="1">
        <v>647500</v>
      </c>
      <c r="T1305" s="1">
        <v>541990</v>
      </c>
      <c r="U1305" s="1">
        <v>0</v>
      </c>
      <c r="V1305" s="1">
        <v>0</v>
      </c>
      <c r="W1305" s="1">
        <v>190040</v>
      </c>
    </row>
    <row r="1306" spans="1:23">
      <c r="A1306" s="1" t="s">
        <v>5366</v>
      </c>
      <c r="B1306" s="1" t="s">
        <v>5366</v>
      </c>
      <c r="C1306" s="1" t="s">
        <v>5367</v>
      </c>
      <c r="D1306" s="1" t="s">
        <v>5368</v>
      </c>
      <c r="E1306" s="1" t="s">
        <v>5369</v>
      </c>
      <c r="F1306" s="1" t="s">
        <v>28</v>
      </c>
      <c r="G1306" s="1" t="s">
        <v>28</v>
      </c>
      <c r="H1306" s="1" t="s">
        <v>28</v>
      </c>
      <c r="I1306" s="1" t="s">
        <v>28</v>
      </c>
      <c r="J1306" s="1" t="s">
        <v>28</v>
      </c>
      <c r="K1306" s="1" t="s">
        <v>28</v>
      </c>
      <c r="L1306" s="1" t="s">
        <v>28</v>
      </c>
      <c r="M1306" s="1" t="s">
        <v>28</v>
      </c>
      <c r="N1306" s="1">
        <v>377</v>
      </c>
      <c r="O1306" s="1">
        <v>91261000</v>
      </c>
      <c r="P1306" s="1">
        <v>7135600</v>
      </c>
      <c r="Q1306" s="1">
        <v>6682300</v>
      </c>
      <c r="R1306" s="1">
        <v>7339100</v>
      </c>
      <c r="S1306" s="1">
        <v>11887000</v>
      </c>
      <c r="T1306" s="1">
        <v>16924000</v>
      </c>
      <c r="U1306" s="1">
        <v>10209000</v>
      </c>
      <c r="V1306" s="1">
        <v>14654000</v>
      </c>
      <c r="W1306" s="1">
        <v>16430000</v>
      </c>
    </row>
    <row r="1307" spans="1:23">
      <c r="A1307" s="1" t="s">
        <v>5370</v>
      </c>
      <c r="B1307" s="1" t="s">
        <v>5370</v>
      </c>
      <c r="C1307" s="1" t="s">
        <v>5371</v>
      </c>
      <c r="D1307" s="1" t="s">
        <v>5372</v>
      </c>
      <c r="E1307" s="1" t="s">
        <v>5373</v>
      </c>
      <c r="F1307" s="1" t="s">
        <v>27</v>
      </c>
      <c r="G1307" s="1" t="s">
        <v>28</v>
      </c>
      <c r="H1307" s="1" t="s">
        <v>28</v>
      </c>
      <c r="I1307" s="1" t="s">
        <v>28</v>
      </c>
      <c r="J1307" s="1" t="s">
        <v>29</v>
      </c>
      <c r="K1307" s="1" t="s">
        <v>27</v>
      </c>
      <c r="L1307" s="1" t="s">
        <v>28</v>
      </c>
      <c r="M1307" s="1" t="s">
        <v>28</v>
      </c>
      <c r="N1307" s="1">
        <v>15</v>
      </c>
      <c r="O1307" s="1">
        <v>14396000</v>
      </c>
      <c r="P1307" s="1">
        <v>0</v>
      </c>
      <c r="Q1307" s="1">
        <v>2958300</v>
      </c>
      <c r="R1307" s="1">
        <v>3867800</v>
      </c>
      <c r="S1307" s="1">
        <v>1646400</v>
      </c>
      <c r="T1307" s="1">
        <v>1694600</v>
      </c>
      <c r="U1307" s="1">
        <v>0</v>
      </c>
      <c r="V1307" s="1">
        <v>2172000</v>
      </c>
      <c r="W1307" s="1">
        <v>2057500</v>
      </c>
    </row>
    <row r="1308" spans="1:23">
      <c r="A1308" s="1" t="s">
        <v>5374</v>
      </c>
      <c r="B1308" s="1" t="s">
        <v>5374</v>
      </c>
      <c r="C1308" s="1" t="s">
        <v>5375</v>
      </c>
      <c r="D1308" s="1" t="s">
        <v>5376</v>
      </c>
      <c r="E1308" s="1" t="s">
        <v>5377</v>
      </c>
      <c r="F1308" s="1" t="s">
        <v>28</v>
      </c>
      <c r="G1308" s="1" t="s">
        <v>29</v>
      </c>
      <c r="H1308" s="1" t="s">
        <v>28</v>
      </c>
      <c r="I1308" s="1" t="s">
        <v>29</v>
      </c>
      <c r="J1308" s="1" t="s">
        <v>28</v>
      </c>
      <c r="K1308" s="1" t="s">
        <v>29</v>
      </c>
      <c r="L1308" s="1" t="s">
        <v>28</v>
      </c>
      <c r="M1308" s="1" t="s">
        <v>29</v>
      </c>
      <c r="N1308" s="1">
        <v>27</v>
      </c>
      <c r="O1308" s="1">
        <v>17773000</v>
      </c>
      <c r="P1308" s="1">
        <v>2398600</v>
      </c>
      <c r="Q1308" s="1">
        <v>466500</v>
      </c>
      <c r="R1308" s="1">
        <v>747190</v>
      </c>
      <c r="S1308" s="1">
        <v>2139000</v>
      </c>
      <c r="T1308" s="1">
        <v>2233100</v>
      </c>
      <c r="U1308" s="1">
        <v>1683100</v>
      </c>
      <c r="V1308" s="1">
        <v>2408700</v>
      </c>
      <c r="W1308" s="1">
        <v>5697100</v>
      </c>
    </row>
    <row r="1309" spans="1:23">
      <c r="A1309" s="1" t="s">
        <v>5378</v>
      </c>
      <c r="B1309" s="1" t="s">
        <v>5378</v>
      </c>
      <c r="C1309" s="1" t="s">
        <v>5379</v>
      </c>
      <c r="D1309" s="1" t="s">
        <v>5380</v>
      </c>
      <c r="E1309" s="1" t="s">
        <v>5381</v>
      </c>
      <c r="F1309" s="1" t="s">
        <v>28</v>
      </c>
      <c r="G1309" s="1" t="s">
        <v>28</v>
      </c>
      <c r="H1309" s="1" t="s">
        <v>28</v>
      </c>
      <c r="I1309" s="1" t="s">
        <v>28</v>
      </c>
      <c r="J1309" s="1" t="s">
        <v>28</v>
      </c>
      <c r="K1309" s="1" t="s">
        <v>28</v>
      </c>
      <c r="L1309" s="1" t="s">
        <v>28</v>
      </c>
      <c r="M1309" s="1" t="s">
        <v>28</v>
      </c>
      <c r="N1309" s="1">
        <v>30</v>
      </c>
      <c r="O1309" s="1">
        <v>50191000</v>
      </c>
      <c r="P1309" s="1">
        <v>4140200</v>
      </c>
      <c r="Q1309" s="1">
        <v>4886100</v>
      </c>
      <c r="R1309" s="1">
        <v>5143800</v>
      </c>
      <c r="S1309" s="1">
        <v>5626600</v>
      </c>
      <c r="T1309" s="1">
        <v>4264700</v>
      </c>
      <c r="U1309" s="1">
        <v>5982700</v>
      </c>
      <c r="V1309" s="1">
        <v>10841000</v>
      </c>
      <c r="W1309" s="1">
        <v>9305700</v>
      </c>
    </row>
    <row r="1310" spans="1:23">
      <c r="A1310" s="1" t="s">
        <v>5382</v>
      </c>
      <c r="B1310" s="1" t="s">
        <v>5382</v>
      </c>
      <c r="C1310" s="1" t="s">
        <v>5383</v>
      </c>
      <c r="D1310" s="1" t="s">
        <v>5384</v>
      </c>
      <c r="E1310" s="1" t="s">
        <v>5385</v>
      </c>
      <c r="F1310" s="1" t="s">
        <v>29</v>
      </c>
      <c r="G1310" s="1" t="s">
        <v>27</v>
      </c>
      <c r="H1310" s="1" t="s">
        <v>29</v>
      </c>
      <c r="I1310" s="1" t="s">
        <v>28</v>
      </c>
      <c r="J1310" s="1" t="s">
        <v>28</v>
      </c>
      <c r="K1310" s="1" t="s">
        <v>27</v>
      </c>
      <c r="L1310" s="1" t="s">
        <v>29</v>
      </c>
      <c r="M1310" s="1" t="s">
        <v>29</v>
      </c>
      <c r="N1310" s="1">
        <v>21</v>
      </c>
      <c r="O1310" s="1">
        <v>7262500</v>
      </c>
      <c r="P1310" s="1">
        <v>431510</v>
      </c>
      <c r="Q1310" s="1">
        <v>0</v>
      </c>
      <c r="R1310" s="1">
        <v>201780</v>
      </c>
      <c r="S1310" s="1">
        <v>2814300</v>
      </c>
      <c r="T1310" s="1">
        <v>2756900</v>
      </c>
      <c r="U1310" s="1">
        <v>0</v>
      </c>
      <c r="V1310" s="1">
        <v>194170</v>
      </c>
      <c r="W1310" s="1">
        <v>863720</v>
      </c>
    </row>
    <row r="1311" spans="1:23">
      <c r="A1311" s="1" t="s">
        <v>5386</v>
      </c>
      <c r="B1311" s="1" t="s">
        <v>5386</v>
      </c>
      <c r="C1311" s="1" t="s">
        <v>5387</v>
      </c>
      <c r="D1311" s="1" t="s">
        <v>5388</v>
      </c>
      <c r="E1311" s="1" t="s">
        <v>5389</v>
      </c>
      <c r="F1311" s="1" t="s">
        <v>28</v>
      </c>
      <c r="G1311" s="1" t="s">
        <v>27</v>
      </c>
      <c r="H1311" s="1" t="s">
        <v>29</v>
      </c>
      <c r="I1311" s="1" t="s">
        <v>28</v>
      </c>
      <c r="J1311" s="1" t="s">
        <v>28</v>
      </c>
      <c r="K1311" s="1" t="s">
        <v>27</v>
      </c>
      <c r="L1311" s="1" t="s">
        <v>29</v>
      </c>
      <c r="M1311" s="1" t="s">
        <v>29</v>
      </c>
      <c r="N1311" s="1">
        <v>32</v>
      </c>
      <c r="O1311" s="1">
        <v>25475000</v>
      </c>
      <c r="P1311" s="1">
        <v>1465300</v>
      </c>
      <c r="Q1311" s="1">
        <v>0</v>
      </c>
      <c r="R1311" s="1">
        <v>232250</v>
      </c>
      <c r="S1311" s="1">
        <v>10156000</v>
      </c>
      <c r="T1311" s="1">
        <v>11246000</v>
      </c>
      <c r="U1311" s="1">
        <v>0</v>
      </c>
      <c r="V1311" s="1">
        <v>294430</v>
      </c>
      <c r="W1311" s="1">
        <v>2081100</v>
      </c>
    </row>
    <row r="1312" spans="1:23">
      <c r="A1312" s="1" t="s">
        <v>5390</v>
      </c>
      <c r="B1312" s="1" t="s">
        <v>5390</v>
      </c>
      <c r="C1312" s="1" t="s">
        <v>5391</v>
      </c>
      <c r="D1312" s="1" t="s">
        <v>5392</v>
      </c>
      <c r="E1312" s="1" t="s">
        <v>5393</v>
      </c>
      <c r="F1312" s="1" t="s">
        <v>28</v>
      </c>
      <c r="G1312" s="1" t="s">
        <v>28</v>
      </c>
      <c r="H1312" s="1" t="s">
        <v>28</v>
      </c>
      <c r="I1312" s="1" t="s">
        <v>28</v>
      </c>
      <c r="J1312" s="1" t="s">
        <v>28</v>
      </c>
      <c r="K1312" s="1" t="s">
        <v>28</v>
      </c>
      <c r="L1312" s="1" t="s">
        <v>28</v>
      </c>
      <c r="M1312" s="1" t="s">
        <v>28</v>
      </c>
      <c r="N1312" s="1">
        <v>42</v>
      </c>
      <c r="O1312" s="1">
        <v>77802000</v>
      </c>
      <c r="P1312" s="1">
        <v>7212200</v>
      </c>
      <c r="Q1312" s="1">
        <v>6926800</v>
      </c>
      <c r="R1312" s="1">
        <v>6599400</v>
      </c>
      <c r="S1312" s="1">
        <v>10257000</v>
      </c>
      <c r="T1312" s="1">
        <v>8979200</v>
      </c>
      <c r="U1312" s="1">
        <v>8544100</v>
      </c>
      <c r="V1312" s="1">
        <v>14050000</v>
      </c>
      <c r="W1312" s="1">
        <v>15234000</v>
      </c>
    </row>
    <row r="1313" spans="1:23">
      <c r="A1313" s="1" t="s">
        <v>5394</v>
      </c>
      <c r="B1313" s="1" t="s">
        <v>5394</v>
      </c>
      <c r="C1313" s="1" t="s">
        <v>5395</v>
      </c>
      <c r="D1313" s="1" t="s">
        <v>5396</v>
      </c>
      <c r="E1313" s="1" t="s">
        <v>5397</v>
      </c>
      <c r="F1313" s="1" t="s">
        <v>28</v>
      </c>
      <c r="G1313" s="1" t="s">
        <v>28</v>
      </c>
      <c r="H1313" s="1" t="s">
        <v>28</v>
      </c>
      <c r="I1313" s="1" t="s">
        <v>28</v>
      </c>
      <c r="J1313" s="1" t="s">
        <v>28</v>
      </c>
      <c r="K1313" s="1" t="s">
        <v>28</v>
      </c>
      <c r="L1313" s="1" t="s">
        <v>28</v>
      </c>
      <c r="M1313" s="1" t="s">
        <v>28</v>
      </c>
      <c r="N1313" s="1">
        <v>67</v>
      </c>
      <c r="O1313" s="1">
        <v>48704000</v>
      </c>
      <c r="P1313" s="1">
        <v>3696600</v>
      </c>
      <c r="Q1313" s="1">
        <v>3147300</v>
      </c>
      <c r="R1313" s="1">
        <v>4076900</v>
      </c>
      <c r="S1313" s="1">
        <v>8830300</v>
      </c>
      <c r="T1313" s="1">
        <v>10604000</v>
      </c>
      <c r="U1313" s="1">
        <v>3809000</v>
      </c>
      <c r="V1313" s="1">
        <v>5821500</v>
      </c>
      <c r="W1313" s="1">
        <v>8718200</v>
      </c>
    </row>
    <row r="1314" spans="1:23">
      <c r="A1314" s="1" t="s">
        <v>5398</v>
      </c>
      <c r="B1314" s="1" t="s">
        <v>5398</v>
      </c>
      <c r="C1314" s="1" t="s">
        <v>5399</v>
      </c>
      <c r="D1314" s="1" t="s">
        <v>5400</v>
      </c>
      <c r="E1314" s="1" t="s">
        <v>5401</v>
      </c>
      <c r="F1314" s="1" t="s">
        <v>28</v>
      </c>
      <c r="G1314" s="1" t="s">
        <v>28</v>
      </c>
      <c r="H1314" s="1" t="s">
        <v>28</v>
      </c>
      <c r="I1314" s="1" t="s">
        <v>28</v>
      </c>
      <c r="J1314" s="1" t="s">
        <v>28</v>
      </c>
      <c r="K1314" s="1" t="s">
        <v>28</v>
      </c>
      <c r="L1314" s="1" t="s">
        <v>28</v>
      </c>
      <c r="M1314" s="1" t="s">
        <v>28</v>
      </c>
      <c r="N1314" s="1">
        <v>28</v>
      </c>
      <c r="O1314" s="1">
        <v>5988600</v>
      </c>
      <c r="P1314" s="1">
        <v>522270</v>
      </c>
      <c r="Q1314" s="1">
        <v>627630</v>
      </c>
      <c r="R1314" s="1">
        <v>547200</v>
      </c>
      <c r="S1314" s="1">
        <v>1392000</v>
      </c>
      <c r="T1314" s="1">
        <v>893110</v>
      </c>
      <c r="U1314" s="1">
        <v>816670</v>
      </c>
      <c r="V1314" s="1">
        <v>1439400</v>
      </c>
      <c r="W1314" s="1">
        <v>1189600</v>
      </c>
    </row>
    <row r="1315" spans="1:23">
      <c r="A1315" s="1" t="s">
        <v>5402</v>
      </c>
      <c r="B1315" s="1" t="s">
        <v>5402</v>
      </c>
      <c r="C1315" s="1" t="s">
        <v>5403</v>
      </c>
      <c r="D1315" s="1" t="s">
        <v>5404</v>
      </c>
      <c r="E1315" s="1" t="s">
        <v>5405</v>
      </c>
      <c r="F1315" s="1" t="s">
        <v>28</v>
      </c>
      <c r="G1315" s="1" t="s">
        <v>28</v>
      </c>
      <c r="H1315" s="1" t="s">
        <v>28</v>
      </c>
      <c r="I1315" s="1" t="s">
        <v>28</v>
      </c>
      <c r="J1315" s="1" t="s">
        <v>28</v>
      </c>
      <c r="K1315" s="1" t="s">
        <v>28</v>
      </c>
      <c r="L1315" s="1" t="s">
        <v>28</v>
      </c>
      <c r="M1315" s="1" t="s">
        <v>28</v>
      </c>
      <c r="N1315" s="1">
        <v>70</v>
      </c>
      <c r="O1315" s="1">
        <v>19834000</v>
      </c>
      <c r="P1315" s="1">
        <v>1816800</v>
      </c>
      <c r="Q1315" s="1">
        <v>1203000</v>
      </c>
      <c r="R1315" s="1">
        <v>1031400</v>
      </c>
      <c r="S1315" s="1">
        <v>3248900</v>
      </c>
      <c r="T1315" s="1">
        <v>4109300</v>
      </c>
      <c r="U1315" s="1">
        <v>1583400</v>
      </c>
      <c r="V1315" s="1">
        <v>2288500</v>
      </c>
      <c r="W1315" s="1">
        <v>4552400</v>
      </c>
    </row>
    <row r="1316" spans="1:23">
      <c r="A1316" s="1" t="s">
        <v>5406</v>
      </c>
      <c r="B1316" s="1" t="s">
        <v>5406</v>
      </c>
      <c r="C1316" s="1" t="s">
        <v>5407</v>
      </c>
      <c r="D1316" s="1" t="s">
        <v>5408</v>
      </c>
      <c r="E1316" s="1" t="s">
        <v>5409</v>
      </c>
      <c r="F1316" s="1" t="s">
        <v>28</v>
      </c>
      <c r="G1316" s="1" t="s">
        <v>28</v>
      </c>
      <c r="H1316" s="1" t="s">
        <v>28</v>
      </c>
      <c r="I1316" s="1" t="s">
        <v>28</v>
      </c>
      <c r="J1316" s="1" t="s">
        <v>28</v>
      </c>
      <c r="K1316" s="1" t="s">
        <v>28</v>
      </c>
      <c r="L1316" s="1" t="s">
        <v>28</v>
      </c>
      <c r="M1316" s="1" t="s">
        <v>28</v>
      </c>
      <c r="N1316" s="1">
        <v>57</v>
      </c>
      <c r="O1316" s="1">
        <v>61037000</v>
      </c>
      <c r="P1316" s="1">
        <v>4699000</v>
      </c>
      <c r="Q1316" s="1">
        <v>5548100</v>
      </c>
      <c r="R1316" s="1">
        <v>4530300</v>
      </c>
      <c r="S1316" s="1">
        <v>10813000</v>
      </c>
      <c r="T1316" s="1">
        <v>11870000</v>
      </c>
      <c r="U1316" s="1">
        <v>3545500</v>
      </c>
      <c r="V1316" s="1">
        <v>8360100</v>
      </c>
      <c r="W1316" s="1">
        <v>11670000</v>
      </c>
    </row>
    <row r="1317" spans="1:23">
      <c r="A1317" s="1" t="s">
        <v>5410</v>
      </c>
      <c r="B1317" s="1" t="s">
        <v>5410</v>
      </c>
      <c r="C1317" s="1" t="s">
        <v>5411</v>
      </c>
      <c r="D1317" s="1" t="s">
        <v>5412</v>
      </c>
      <c r="E1317" s="1" t="s">
        <v>5413</v>
      </c>
      <c r="F1317" s="1" t="s">
        <v>28</v>
      </c>
      <c r="G1317" s="1" t="s">
        <v>28</v>
      </c>
      <c r="H1317" s="1" t="s">
        <v>28</v>
      </c>
      <c r="I1317" s="1" t="s">
        <v>28</v>
      </c>
      <c r="J1317" s="1" t="s">
        <v>28</v>
      </c>
      <c r="K1317" s="1" t="s">
        <v>28</v>
      </c>
      <c r="L1317" s="1" t="s">
        <v>28</v>
      </c>
      <c r="M1317" s="1" t="s">
        <v>28</v>
      </c>
      <c r="N1317" s="1">
        <v>44</v>
      </c>
      <c r="O1317" s="1">
        <v>47201000</v>
      </c>
      <c r="P1317" s="1">
        <v>3313500</v>
      </c>
      <c r="Q1317" s="1">
        <v>2316600</v>
      </c>
      <c r="R1317" s="1">
        <v>2523800</v>
      </c>
      <c r="S1317" s="1">
        <v>9952000</v>
      </c>
      <c r="T1317" s="1">
        <v>10745000</v>
      </c>
      <c r="U1317" s="1">
        <v>4563000</v>
      </c>
      <c r="V1317" s="1">
        <v>5397200</v>
      </c>
      <c r="W1317" s="1">
        <v>8390100</v>
      </c>
    </row>
    <row r="1318" spans="1:23">
      <c r="A1318" s="1" t="s">
        <v>5414</v>
      </c>
      <c r="B1318" s="1" t="s">
        <v>5414</v>
      </c>
      <c r="C1318" s="1" t="s">
        <v>5415</v>
      </c>
      <c r="D1318" s="1" t="s">
        <v>5416</v>
      </c>
      <c r="E1318" s="1" t="s">
        <v>5417</v>
      </c>
      <c r="F1318" s="1" t="s">
        <v>29</v>
      </c>
      <c r="G1318" s="1" t="s">
        <v>28</v>
      </c>
      <c r="H1318" s="1" t="s">
        <v>28</v>
      </c>
      <c r="I1318" s="1" t="s">
        <v>28</v>
      </c>
      <c r="J1318" s="1" t="s">
        <v>28</v>
      </c>
      <c r="K1318" s="1" t="s">
        <v>27</v>
      </c>
      <c r="L1318" s="1" t="s">
        <v>29</v>
      </c>
      <c r="M1318" s="1" t="s">
        <v>28</v>
      </c>
      <c r="N1318" s="1">
        <v>111</v>
      </c>
      <c r="O1318" s="1">
        <v>1812300</v>
      </c>
      <c r="P1318" s="1">
        <v>48299</v>
      </c>
      <c r="Q1318" s="1">
        <v>1128700</v>
      </c>
      <c r="R1318" s="1">
        <v>1154900</v>
      </c>
      <c r="S1318" s="1">
        <v>449900</v>
      </c>
      <c r="T1318" s="1">
        <v>876260</v>
      </c>
      <c r="U1318" s="1">
        <v>0</v>
      </c>
      <c r="V1318" s="1">
        <v>182070</v>
      </c>
      <c r="W1318" s="1">
        <v>304090</v>
      </c>
    </row>
    <row r="1319" spans="1:23">
      <c r="A1319" s="1" t="s">
        <v>5418</v>
      </c>
      <c r="B1319" s="1" t="s">
        <v>5418</v>
      </c>
      <c r="C1319" s="1" t="s">
        <v>5419</v>
      </c>
      <c r="D1319" s="1" t="s">
        <v>5420</v>
      </c>
      <c r="E1319" s="1" t="s">
        <v>5421</v>
      </c>
      <c r="F1319" s="1" t="s">
        <v>28</v>
      </c>
      <c r="G1319" s="1" t="s">
        <v>28</v>
      </c>
      <c r="H1319" s="1" t="s">
        <v>28</v>
      </c>
      <c r="I1319" s="1" t="s">
        <v>28</v>
      </c>
      <c r="J1319" s="1" t="s">
        <v>28</v>
      </c>
      <c r="K1319" s="1" t="s">
        <v>28</v>
      </c>
      <c r="L1319" s="1" t="s">
        <v>28</v>
      </c>
      <c r="M1319" s="1" t="s">
        <v>28</v>
      </c>
      <c r="N1319" s="1">
        <v>30</v>
      </c>
      <c r="O1319" s="1">
        <v>129060000</v>
      </c>
      <c r="P1319" s="1">
        <v>6821800</v>
      </c>
      <c r="Q1319" s="1">
        <v>5751000</v>
      </c>
      <c r="R1319" s="1">
        <v>5210000</v>
      </c>
      <c r="S1319" s="1">
        <v>38194000</v>
      </c>
      <c r="T1319" s="1">
        <v>37727000</v>
      </c>
      <c r="U1319" s="1">
        <v>6597300</v>
      </c>
      <c r="V1319" s="1">
        <v>10606000</v>
      </c>
      <c r="W1319" s="1">
        <v>18150000</v>
      </c>
    </row>
    <row r="1320" spans="1:23">
      <c r="A1320" s="1" t="s">
        <v>5422</v>
      </c>
      <c r="B1320" s="1" t="s">
        <v>5422</v>
      </c>
      <c r="C1320" s="1" t="s">
        <v>5423</v>
      </c>
      <c r="D1320" s="1" t="s">
        <v>5424</v>
      </c>
      <c r="E1320" s="1" t="s">
        <v>5425</v>
      </c>
      <c r="F1320" s="1" t="s">
        <v>28</v>
      </c>
      <c r="G1320" s="1" t="s">
        <v>28</v>
      </c>
      <c r="H1320" s="1" t="s">
        <v>28</v>
      </c>
      <c r="I1320" s="1" t="s">
        <v>28</v>
      </c>
      <c r="J1320" s="1" t="s">
        <v>28</v>
      </c>
      <c r="K1320" s="1" t="s">
        <v>28</v>
      </c>
      <c r="L1320" s="1" t="s">
        <v>28</v>
      </c>
      <c r="M1320" s="1" t="s">
        <v>28</v>
      </c>
      <c r="N1320" s="1">
        <v>19</v>
      </c>
      <c r="O1320" s="1">
        <v>67790000</v>
      </c>
      <c r="P1320" s="1">
        <v>6361300</v>
      </c>
      <c r="Q1320" s="1">
        <v>6981000</v>
      </c>
      <c r="R1320" s="1">
        <v>9305700</v>
      </c>
      <c r="S1320" s="1">
        <v>8237700</v>
      </c>
      <c r="T1320" s="1">
        <v>8647900</v>
      </c>
      <c r="U1320" s="1">
        <v>10277000</v>
      </c>
      <c r="V1320" s="1">
        <v>3062400</v>
      </c>
      <c r="W1320" s="1">
        <v>14916000</v>
      </c>
    </row>
    <row r="1321" spans="1:23">
      <c r="A1321" s="1" t="s">
        <v>5426</v>
      </c>
      <c r="B1321" s="1" t="s">
        <v>5426</v>
      </c>
      <c r="C1321" s="1" t="s">
        <v>5427</v>
      </c>
      <c r="D1321" s="1" t="s">
        <v>5428</v>
      </c>
      <c r="E1321" s="1" t="s">
        <v>5429</v>
      </c>
      <c r="F1321" s="1" t="s">
        <v>28</v>
      </c>
      <c r="G1321" s="1" t="s">
        <v>29</v>
      </c>
      <c r="H1321" s="1" t="s">
        <v>29</v>
      </c>
      <c r="I1321" s="1" t="s">
        <v>29</v>
      </c>
      <c r="J1321" s="1" t="s">
        <v>28</v>
      </c>
      <c r="K1321" s="1" t="s">
        <v>28</v>
      </c>
      <c r="L1321" s="1" t="s">
        <v>29</v>
      </c>
      <c r="M1321" s="1" t="s">
        <v>28</v>
      </c>
      <c r="N1321" s="1">
        <v>15</v>
      </c>
      <c r="O1321" s="1">
        <v>18008000</v>
      </c>
      <c r="P1321" s="1">
        <v>1768200</v>
      </c>
      <c r="Q1321" s="1">
        <v>1680600</v>
      </c>
      <c r="R1321" s="1">
        <v>553180</v>
      </c>
      <c r="S1321" s="1">
        <v>3459900</v>
      </c>
      <c r="T1321" s="1">
        <v>3684600</v>
      </c>
      <c r="U1321" s="1">
        <v>1224200</v>
      </c>
      <c r="V1321" s="1">
        <v>2060600</v>
      </c>
      <c r="W1321" s="1">
        <v>3576400</v>
      </c>
    </row>
    <row r="1322" spans="1:23">
      <c r="A1322" s="1" t="s">
        <v>5430</v>
      </c>
      <c r="B1322" s="1" t="s">
        <v>5430</v>
      </c>
      <c r="C1322" s="1" t="s">
        <v>5431</v>
      </c>
      <c r="D1322" s="1" t="s">
        <v>5432</v>
      </c>
      <c r="E1322" s="1" t="s">
        <v>5433</v>
      </c>
      <c r="F1322" s="1" t="s">
        <v>28</v>
      </c>
      <c r="G1322" s="1" t="s">
        <v>28</v>
      </c>
      <c r="H1322" s="1" t="s">
        <v>28</v>
      </c>
      <c r="I1322" s="1" t="s">
        <v>28</v>
      </c>
      <c r="J1322" s="1" t="s">
        <v>28</v>
      </c>
      <c r="K1322" s="1" t="s">
        <v>28</v>
      </c>
      <c r="L1322" s="1" t="s">
        <v>28</v>
      </c>
      <c r="M1322" s="1" t="s">
        <v>28</v>
      </c>
      <c r="N1322" s="1">
        <v>27</v>
      </c>
      <c r="O1322" s="1">
        <v>181350000</v>
      </c>
      <c r="P1322" s="1">
        <v>12160000</v>
      </c>
      <c r="Q1322" s="1">
        <v>14532000</v>
      </c>
      <c r="R1322" s="1">
        <v>16596000</v>
      </c>
      <c r="S1322" s="1">
        <v>24098000</v>
      </c>
      <c r="T1322" s="1">
        <v>24546000</v>
      </c>
      <c r="U1322" s="1">
        <v>19451000</v>
      </c>
      <c r="V1322" s="1">
        <v>37195000</v>
      </c>
      <c r="W1322" s="1">
        <v>32772000</v>
      </c>
    </row>
    <row r="1323" spans="1:23">
      <c r="A1323" s="1" t="s">
        <v>5434</v>
      </c>
      <c r="B1323" s="1" t="s">
        <v>5434</v>
      </c>
      <c r="C1323" s="1" t="s">
        <v>5435</v>
      </c>
      <c r="D1323" s="1" t="s">
        <v>5436</v>
      </c>
      <c r="E1323" s="1" t="s">
        <v>5437</v>
      </c>
      <c r="F1323" s="1" t="s">
        <v>28</v>
      </c>
      <c r="G1323" s="1" t="s">
        <v>28</v>
      </c>
      <c r="H1323" s="1" t="s">
        <v>28</v>
      </c>
      <c r="I1323" s="1" t="s">
        <v>28</v>
      </c>
      <c r="J1323" s="1" t="s">
        <v>28</v>
      </c>
      <c r="K1323" s="1" t="s">
        <v>28</v>
      </c>
      <c r="L1323" s="1" t="s">
        <v>28</v>
      </c>
      <c r="M1323" s="1" t="s">
        <v>28</v>
      </c>
      <c r="N1323" s="1">
        <v>23</v>
      </c>
      <c r="O1323" s="1">
        <v>449730000</v>
      </c>
      <c r="P1323" s="1">
        <v>42392000</v>
      </c>
      <c r="Q1323" s="1">
        <v>46844000</v>
      </c>
      <c r="R1323" s="1">
        <v>47123000</v>
      </c>
      <c r="S1323" s="1">
        <v>54794000</v>
      </c>
      <c r="T1323" s="1">
        <v>54020000</v>
      </c>
      <c r="U1323" s="1">
        <v>52064000</v>
      </c>
      <c r="V1323" s="1">
        <v>74735000</v>
      </c>
      <c r="W1323" s="1">
        <v>77761000</v>
      </c>
    </row>
    <row r="1324" spans="1:23">
      <c r="A1324" s="1" t="s">
        <v>5438</v>
      </c>
      <c r="B1324" s="1" t="s">
        <v>5438</v>
      </c>
      <c r="C1324" s="1" t="s">
        <v>5439</v>
      </c>
      <c r="D1324" s="1" t="s">
        <v>5440</v>
      </c>
      <c r="E1324" s="1" t="s">
        <v>5441</v>
      </c>
      <c r="F1324" s="1" t="s">
        <v>27</v>
      </c>
      <c r="G1324" s="1" t="s">
        <v>27</v>
      </c>
      <c r="H1324" s="1" t="s">
        <v>27</v>
      </c>
      <c r="I1324" s="1" t="s">
        <v>27</v>
      </c>
      <c r="J1324" s="1" t="s">
        <v>28</v>
      </c>
      <c r="K1324" s="1" t="s">
        <v>27</v>
      </c>
      <c r="L1324" s="1" t="s">
        <v>27</v>
      </c>
      <c r="M1324" s="1" t="s">
        <v>27</v>
      </c>
      <c r="N1324" s="1">
        <v>88</v>
      </c>
      <c r="O1324" s="1">
        <v>148910</v>
      </c>
      <c r="P1324" s="1">
        <v>0</v>
      </c>
      <c r="Q1324" s="1">
        <v>0</v>
      </c>
      <c r="R1324" s="1">
        <v>0</v>
      </c>
      <c r="S1324" s="1">
        <v>0</v>
      </c>
      <c r="T1324" s="1">
        <v>148910</v>
      </c>
      <c r="U1324" s="1">
        <v>0</v>
      </c>
      <c r="V1324" s="1">
        <v>0</v>
      </c>
      <c r="W1324" s="1">
        <v>0</v>
      </c>
    </row>
    <row r="1325" spans="1:23">
      <c r="A1325" s="1" t="s">
        <v>5442</v>
      </c>
      <c r="B1325" s="1" t="s">
        <v>5442</v>
      </c>
      <c r="C1325" s="1" t="s">
        <v>5443</v>
      </c>
      <c r="D1325" s="1" t="s">
        <v>5444</v>
      </c>
      <c r="E1325" s="1" t="s">
        <v>5445</v>
      </c>
      <c r="F1325" s="1" t="s">
        <v>29</v>
      </c>
      <c r="G1325" s="1" t="s">
        <v>29</v>
      </c>
      <c r="H1325" s="1" t="s">
        <v>28</v>
      </c>
      <c r="I1325" s="1" t="s">
        <v>27</v>
      </c>
      <c r="J1325" s="1" t="s">
        <v>29</v>
      </c>
      <c r="K1325" s="1" t="s">
        <v>29</v>
      </c>
      <c r="L1325" s="1" t="s">
        <v>29</v>
      </c>
      <c r="M1325" s="1" t="s">
        <v>28</v>
      </c>
      <c r="N1325" s="1">
        <v>27</v>
      </c>
      <c r="O1325" s="1">
        <v>3772000</v>
      </c>
      <c r="P1325" s="1">
        <v>527520</v>
      </c>
      <c r="Q1325" s="1">
        <v>478000</v>
      </c>
      <c r="R1325" s="1">
        <v>581090</v>
      </c>
      <c r="S1325" s="1">
        <v>0</v>
      </c>
      <c r="T1325" s="1">
        <v>663660</v>
      </c>
      <c r="U1325" s="1">
        <v>425170</v>
      </c>
      <c r="V1325" s="1">
        <v>434200</v>
      </c>
      <c r="W1325" s="1">
        <v>662390</v>
      </c>
    </row>
    <row r="1326" spans="1:23">
      <c r="A1326" s="1" t="s">
        <v>5446</v>
      </c>
      <c r="B1326" s="1" t="s">
        <v>5446</v>
      </c>
      <c r="C1326" s="1" t="s">
        <v>5447</v>
      </c>
      <c r="D1326" s="1" t="s">
        <v>5448</v>
      </c>
      <c r="E1326" s="1" t="s">
        <v>5449</v>
      </c>
      <c r="F1326" s="1" t="s">
        <v>28</v>
      </c>
      <c r="G1326" s="1" t="s">
        <v>28</v>
      </c>
      <c r="H1326" s="1" t="s">
        <v>28</v>
      </c>
      <c r="I1326" s="1" t="s">
        <v>28</v>
      </c>
      <c r="J1326" s="1" t="s">
        <v>28</v>
      </c>
      <c r="K1326" s="1" t="s">
        <v>28</v>
      </c>
      <c r="L1326" s="1" t="s">
        <v>28</v>
      </c>
      <c r="M1326" s="1" t="s">
        <v>28</v>
      </c>
      <c r="N1326" s="1">
        <v>17</v>
      </c>
      <c r="O1326" s="1">
        <v>150030000</v>
      </c>
      <c r="P1326" s="1">
        <v>7507700</v>
      </c>
      <c r="Q1326" s="1">
        <v>10429000</v>
      </c>
      <c r="R1326" s="1">
        <v>7725600</v>
      </c>
      <c r="S1326" s="1">
        <v>31152000</v>
      </c>
      <c r="T1326" s="1">
        <v>33031000</v>
      </c>
      <c r="U1326" s="1">
        <v>9082900</v>
      </c>
      <c r="V1326" s="1">
        <v>20373000</v>
      </c>
      <c r="W1326" s="1">
        <v>30729000</v>
      </c>
    </row>
    <row r="1327" spans="1:23">
      <c r="A1327" s="1" t="s">
        <v>5450</v>
      </c>
      <c r="B1327" s="1" t="s">
        <v>5450</v>
      </c>
      <c r="C1327" s="1" t="s">
        <v>5451</v>
      </c>
      <c r="D1327" s="1" t="s">
        <v>5452</v>
      </c>
      <c r="E1327" s="1" t="s">
        <v>5453</v>
      </c>
      <c r="F1327" s="1" t="s">
        <v>28</v>
      </c>
      <c r="G1327" s="1" t="s">
        <v>28</v>
      </c>
      <c r="H1327" s="1" t="s">
        <v>28</v>
      </c>
      <c r="I1327" s="1" t="s">
        <v>28</v>
      </c>
      <c r="J1327" s="1" t="s">
        <v>28</v>
      </c>
      <c r="K1327" s="1" t="s">
        <v>28</v>
      </c>
      <c r="L1327" s="1" t="s">
        <v>28</v>
      </c>
      <c r="M1327" s="1" t="s">
        <v>28</v>
      </c>
      <c r="N1327" s="1">
        <v>19</v>
      </c>
      <c r="O1327" s="1">
        <v>790200000</v>
      </c>
      <c r="P1327" s="1">
        <v>53345000</v>
      </c>
      <c r="Q1327" s="1">
        <v>51962000</v>
      </c>
      <c r="R1327" s="1">
        <v>62446000</v>
      </c>
      <c r="S1327" s="1">
        <v>150910000</v>
      </c>
      <c r="T1327" s="1">
        <v>188950000</v>
      </c>
      <c r="U1327" s="1">
        <v>66762000</v>
      </c>
      <c r="V1327" s="1">
        <v>98389000</v>
      </c>
      <c r="W1327" s="1">
        <v>117430000</v>
      </c>
    </row>
    <row r="1328" spans="1:23">
      <c r="A1328" s="1" t="s">
        <v>5454</v>
      </c>
      <c r="B1328" s="1" t="s">
        <v>5455</v>
      </c>
      <c r="C1328" s="1" t="s">
        <v>5456</v>
      </c>
      <c r="D1328" s="1" t="s">
        <v>5457</v>
      </c>
      <c r="E1328" s="1" t="s">
        <v>5458</v>
      </c>
      <c r="F1328" s="1" t="s">
        <v>28</v>
      </c>
      <c r="G1328" s="1" t="s">
        <v>28</v>
      </c>
      <c r="H1328" s="1" t="s">
        <v>28</v>
      </c>
      <c r="I1328" s="1" t="s">
        <v>28</v>
      </c>
      <c r="J1328" s="1" t="s">
        <v>28</v>
      </c>
      <c r="K1328" s="1" t="s">
        <v>28</v>
      </c>
      <c r="L1328" s="1" t="s">
        <v>28</v>
      </c>
      <c r="M1328" s="1" t="s">
        <v>28</v>
      </c>
      <c r="N1328" s="1">
        <v>35</v>
      </c>
      <c r="O1328" s="1">
        <v>929740000</v>
      </c>
      <c r="P1328" s="1">
        <v>62961000</v>
      </c>
      <c r="Q1328" s="1">
        <v>58647000</v>
      </c>
      <c r="R1328" s="1">
        <v>65172000</v>
      </c>
      <c r="S1328" s="1">
        <v>170030000</v>
      </c>
      <c r="T1328" s="1">
        <v>192750000</v>
      </c>
      <c r="U1328" s="1">
        <v>81117000</v>
      </c>
      <c r="V1328" s="1">
        <v>137220000</v>
      </c>
      <c r="W1328" s="1">
        <v>161850000</v>
      </c>
    </row>
    <row r="1329" spans="1:23">
      <c r="A1329" s="1" t="s">
        <v>5459</v>
      </c>
      <c r="B1329" s="1" t="s">
        <v>5459</v>
      </c>
      <c r="C1329" s="1" t="s">
        <v>5460</v>
      </c>
      <c r="D1329" s="1" t="s">
        <v>5461</v>
      </c>
      <c r="E1329" s="1" t="s">
        <v>5462</v>
      </c>
      <c r="F1329" s="1" t="s">
        <v>28</v>
      </c>
      <c r="G1329" s="1" t="s">
        <v>28</v>
      </c>
      <c r="H1329" s="1" t="s">
        <v>28</v>
      </c>
      <c r="I1329" s="1" t="s">
        <v>28</v>
      </c>
      <c r="J1329" s="1" t="s">
        <v>28</v>
      </c>
      <c r="K1329" s="1" t="s">
        <v>28</v>
      </c>
      <c r="L1329" s="1" t="s">
        <v>28</v>
      </c>
      <c r="M1329" s="1" t="s">
        <v>28</v>
      </c>
      <c r="N1329" s="1">
        <v>17</v>
      </c>
      <c r="O1329" s="1">
        <v>196730000</v>
      </c>
      <c r="P1329" s="1">
        <v>14236000</v>
      </c>
      <c r="Q1329" s="1">
        <v>2277300</v>
      </c>
      <c r="R1329" s="1">
        <v>2724600</v>
      </c>
      <c r="S1329" s="1">
        <v>61133000</v>
      </c>
      <c r="T1329" s="1">
        <v>74955000</v>
      </c>
      <c r="U1329" s="1">
        <v>5234100</v>
      </c>
      <c r="V1329" s="1">
        <v>8030800</v>
      </c>
      <c r="W1329" s="1">
        <v>28137000</v>
      </c>
    </row>
    <row r="1330" spans="1:23">
      <c r="A1330" s="1" t="s">
        <v>5463</v>
      </c>
      <c r="B1330" s="1" t="s">
        <v>5463</v>
      </c>
      <c r="C1330" s="1" t="s">
        <v>5464</v>
      </c>
      <c r="D1330" s="1" t="s">
        <v>5465</v>
      </c>
      <c r="E1330" s="1" t="s">
        <v>5466</v>
      </c>
      <c r="F1330" s="1" t="s">
        <v>28</v>
      </c>
      <c r="G1330" s="1" t="s">
        <v>28</v>
      </c>
      <c r="H1330" s="1" t="s">
        <v>28</v>
      </c>
      <c r="I1330" s="1" t="s">
        <v>28</v>
      </c>
      <c r="J1330" s="1" t="s">
        <v>28</v>
      </c>
      <c r="K1330" s="1" t="s">
        <v>28</v>
      </c>
      <c r="L1330" s="1" t="s">
        <v>28</v>
      </c>
      <c r="M1330" s="1" t="s">
        <v>28</v>
      </c>
      <c r="N1330" s="1">
        <v>39</v>
      </c>
      <c r="O1330" s="1">
        <v>44693000</v>
      </c>
      <c r="P1330" s="1">
        <v>3960500</v>
      </c>
      <c r="Q1330" s="1">
        <v>2295500</v>
      </c>
      <c r="R1330" s="1">
        <v>2714000</v>
      </c>
      <c r="S1330" s="1">
        <v>8656400</v>
      </c>
      <c r="T1330" s="1">
        <v>8839300</v>
      </c>
      <c r="U1330" s="1">
        <v>4615300</v>
      </c>
      <c r="V1330" s="1">
        <v>5056900</v>
      </c>
      <c r="W1330" s="1">
        <v>8555300</v>
      </c>
    </row>
    <row r="1331" spans="1:23">
      <c r="A1331" s="1" t="s">
        <v>5467</v>
      </c>
      <c r="B1331" s="1" t="s">
        <v>5467</v>
      </c>
      <c r="C1331" s="1" t="s">
        <v>5468</v>
      </c>
      <c r="D1331" s="1" t="s">
        <v>5469</v>
      </c>
      <c r="E1331" s="1" t="s">
        <v>5470</v>
      </c>
      <c r="F1331" s="1" t="s">
        <v>27</v>
      </c>
      <c r="G1331" s="1" t="s">
        <v>27</v>
      </c>
      <c r="H1331" s="1" t="s">
        <v>28</v>
      </c>
      <c r="I1331" s="1" t="s">
        <v>27</v>
      </c>
      <c r="J1331" s="1" t="s">
        <v>27</v>
      </c>
      <c r="K1331" s="1" t="s">
        <v>28</v>
      </c>
      <c r="L1331" s="1" t="s">
        <v>28</v>
      </c>
      <c r="M1331" s="1" t="s">
        <v>27</v>
      </c>
      <c r="N1331" s="1">
        <v>26</v>
      </c>
      <c r="O1331" s="1">
        <v>1822600</v>
      </c>
      <c r="P1331" s="1">
        <v>0</v>
      </c>
      <c r="Q1331" s="1">
        <v>0</v>
      </c>
      <c r="R1331" s="1">
        <v>491110</v>
      </c>
      <c r="S1331" s="1">
        <v>0</v>
      </c>
      <c r="T1331" s="1">
        <v>0</v>
      </c>
      <c r="U1331" s="1">
        <v>466730</v>
      </c>
      <c r="V1331" s="1">
        <v>864790</v>
      </c>
      <c r="W1331" s="1">
        <v>0</v>
      </c>
    </row>
    <row r="1332" spans="1:23">
      <c r="A1332" s="1" t="s">
        <v>5471</v>
      </c>
      <c r="B1332" s="1" t="s">
        <v>5471</v>
      </c>
      <c r="C1332" s="1" t="s">
        <v>5472</v>
      </c>
      <c r="D1332" s="1" t="s">
        <v>5473</v>
      </c>
      <c r="E1332" s="1" t="s">
        <v>5474</v>
      </c>
      <c r="F1332" s="1" t="s">
        <v>29</v>
      </c>
      <c r="G1332" s="1" t="s">
        <v>28</v>
      </c>
      <c r="H1332" s="1" t="s">
        <v>28</v>
      </c>
      <c r="I1332" s="1" t="s">
        <v>29</v>
      </c>
      <c r="J1332" s="1" t="s">
        <v>29</v>
      </c>
      <c r="K1332" s="1" t="s">
        <v>28</v>
      </c>
      <c r="L1332" s="1" t="s">
        <v>28</v>
      </c>
      <c r="M1332" s="1" t="s">
        <v>28</v>
      </c>
      <c r="N1332" s="1">
        <v>35</v>
      </c>
      <c r="O1332" s="1">
        <v>12422000</v>
      </c>
      <c r="P1332" s="1">
        <v>748540</v>
      </c>
      <c r="Q1332" s="1">
        <v>1556900</v>
      </c>
      <c r="R1332" s="1">
        <v>763540</v>
      </c>
      <c r="S1332" s="1">
        <v>1809400</v>
      </c>
      <c r="T1332" s="1">
        <v>1622800</v>
      </c>
      <c r="U1332" s="1">
        <v>912810</v>
      </c>
      <c r="V1332" s="1">
        <v>2478200</v>
      </c>
      <c r="W1332" s="1">
        <v>2530100</v>
      </c>
    </row>
    <row r="1333" spans="1:23">
      <c r="A1333" s="1" t="s">
        <v>5475</v>
      </c>
      <c r="B1333" s="1" t="s">
        <v>5475</v>
      </c>
      <c r="C1333" s="1" t="s">
        <v>5476</v>
      </c>
      <c r="D1333" s="1" t="s">
        <v>5477</v>
      </c>
      <c r="E1333" s="1" t="s">
        <v>5478</v>
      </c>
      <c r="F1333" s="1" t="s">
        <v>28</v>
      </c>
      <c r="G1333" s="1" t="s">
        <v>28</v>
      </c>
      <c r="H1333" s="1" t="s">
        <v>28</v>
      </c>
      <c r="I1333" s="1" t="s">
        <v>28</v>
      </c>
      <c r="J1333" s="1" t="s">
        <v>28</v>
      </c>
      <c r="K1333" s="1" t="s">
        <v>28</v>
      </c>
      <c r="L1333" s="1" t="s">
        <v>28</v>
      </c>
      <c r="M1333" s="1" t="s">
        <v>28</v>
      </c>
      <c r="N1333" s="1">
        <v>12</v>
      </c>
      <c r="O1333" s="1">
        <v>15616000</v>
      </c>
      <c r="P1333" s="1">
        <v>1363200</v>
      </c>
      <c r="Q1333" s="1">
        <v>1188700</v>
      </c>
      <c r="R1333" s="1">
        <v>1304800</v>
      </c>
      <c r="S1333" s="1">
        <v>1971900</v>
      </c>
      <c r="T1333" s="1">
        <v>2099100</v>
      </c>
      <c r="U1333" s="1">
        <v>1345600</v>
      </c>
      <c r="V1333" s="1">
        <v>3000100</v>
      </c>
      <c r="W1333" s="1">
        <v>3342000</v>
      </c>
    </row>
    <row r="1334" spans="1:23">
      <c r="A1334" s="1" t="s">
        <v>5479</v>
      </c>
      <c r="B1334" s="1" t="s">
        <v>5479</v>
      </c>
      <c r="C1334" s="1" t="s">
        <v>5480</v>
      </c>
      <c r="D1334" s="1" t="s">
        <v>5481</v>
      </c>
      <c r="E1334" s="1" t="s">
        <v>5482</v>
      </c>
      <c r="F1334" s="1" t="s">
        <v>28</v>
      </c>
      <c r="G1334" s="1" t="s">
        <v>28</v>
      </c>
      <c r="H1334" s="1" t="s">
        <v>28</v>
      </c>
      <c r="I1334" s="1" t="s">
        <v>28</v>
      </c>
      <c r="J1334" s="1" t="s">
        <v>28</v>
      </c>
      <c r="K1334" s="1" t="s">
        <v>28</v>
      </c>
      <c r="L1334" s="1" t="s">
        <v>28</v>
      </c>
      <c r="M1334" s="1" t="s">
        <v>28</v>
      </c>
      <c r="N1334" s="1">
        <v>37</v>
      </c>
      <c r="O1334" s="1">
        <v>63424000</v>
      </c>
      <c r="P1334" s="1">
        <v>5027500</v>
      </c>
      <c r="Q1334" s="1">
        <v>4465100</v>
      </c>
      <c r="R1334" s="1">
        <v>4036200</v>
      </c>
      <c r="S1334" s="1">
        <v>13546000</v>
      </c>
      <c r="T1334" s="1">
        <v>11586000</v>
      </c>
      <c r="U1334" s="1">
        <v>4836400</v>
      </c>
      <c r="V1334" s="1">
        <v>7509500</v>
      </c>
      <c r="W1334" s="1">
        <v>12417000</v>
      </c>
    </row>
    <row r="1335" spans="1:23">
      <c r="A1335" s="1" t="s">
        <v>5483</v>
      </c>
      <c r="B1335" s="1" t="s">
        <v>5483</v>
      </c>
      <c r="C1335" s="1" t="s">
        <v>5484</v>
      </c>
      <c r="D1335" s="1" t="s">
        <v>5485</v>
      </c>
      <c r="E1335" s="1" t="s">
        <v>5486</v>
      </c>
      <c r="F1335" s="1" t="s">
        <v>28</v>
      </c>
      <c r="G1335" s="1" t="s">
        <v>28</v>
      </c>
      <c r="H1335" s="1" t="s">
        <v>28</v>
      </c>
      <c r="I1335" s="1" t="s">
        <v>28</v>
      </c>
      <c r="J1335" s="1" t="s">
        <v>28</v>
      </c>
      <c r="K1335" s="1" t="s">
        <v>28</v>
      </c>
      <c r="L1335" s="1" t="s">
        <v>28</v>
      </c>
      <c r="M1335" s="1" t="s">
        <v>28</v>
      </c>
      <c r="N1335" s="1">
        <v>18</v>
      </c>
      <c r="O1335" s="1">
        <v>119770000</v>
      </c>
      <c r="P1335" s="1">
        <v>11663000</v>
      </c>
      <c r="Q1335" s="1">
        <v>11192000</v>
      </c>
      <c r="R1335" s="1">
        <v>7283600</v>
      </c>
      <c r="S1335" s="1">
        <v>16142000</v>
      </c>
      <c r="T1335" s="1">
        <v>20012000</v>
      </c>
      <c r="U1335" s="1">
        <v>12017000</v>
      </c>
      <c r="V1335" s="1">
        <v>19402000</v>
      </c>
      <c r="W1335" s="1">
        <v>22060000</v>
      </c>
    </row>
    <row r="1336" spans="1:23">
      <c r="A1336" s="1" t="s">
        <v>5487</v>
      </c>
      <c r="B1336" s="1" t="s">
        <v>5487</v>
      </c>
      <c r="C1336" s="1" t="s">
        <v>5488</v>
      </c>
      <c r="D1336" s="1" t="s">
        <v>5489</v>
      </c>
      <c r="E1336" s="1" t="s">
        <v>5490</v>
      </c>
      <c r="F1336" s="1" t="s">
        <v>28</v>
      </c>
      <c r="G1336" s="1" t="s">
        <v>29</v>
      </c>
      <c r="H1336" s="1" t="s">
        <v>28</v>
      </c>
      <c r="I1336" s="1" t="s">
        <v>28</v>
      </c>
      <c r="J1336" s="1" t="s">
        <v>28</v>
      </c>
      <c r="K1336" s="1" t="s">
        <v>29</v>
      </c>
      <c r="L1336" s="1" t="s">
        <v>28</v>
      </c>
      <c r="M1336" s="1" t="s">
        <v>28</v>
      </c>
      <c r="N1336" s="1">
        <v>61</v>
      </c>
      <c r="O1336" s="1">
        <v>14056000</v>
      </c>
      <c r="P1336" s="1">
        <v>914350</v>
      </c>
      <c r="Q1336" s="1">
        <v>792400</v>
      </c>
      <c r="R1336" s="1">
        <v>1120900</v>
      </c>
      <c r="S1336" s="1">
        <v>3275100</v>
      </c>
      <c r="T1336" s="1">
        <v>4065200</v>
      </c>
      <c r="U1336" s="1">
        <v>908110</v>
      </c>
      <c r="V1336" s="1">
        <v>790760</v>
      </c>
      <c r="W1336" s="1">
        <v>2189200</v>
      </c>
    </row>
    <row r="1337" spans="1:23">
      <c r="A1337" s="1" t="s">
        <v>5491</v>
      </c>
      <c r="B1337" s="1" t="s">
        <v>5491</v>
      </c>
      <c r="C1337" s="1" t="s">
        <v>5492</v>
      </c>
      <c r="D1337" s="1" t="s">
        <v>5493</v>
      </c>
      <c r="E1337" s="1" t="s">
        <v>5494</v>
      </c>
      <c r="F1337" s="1" t="s">
        <v>28</v>
      </c>
      <c r="G1337" s="1" t="s">
        <v>28</v>
      </c>
      <c r="H1337" s="1" t="s">
        <v>28</v>
      </c>
      <c r="I1337" s="1" t="s">
        <v>29</v>
      </c>
      <c r="J1337" s="1" t="s">
        <v>28</v>
      </c>
      <c r="K1337" s="1" t="s">
        <v>28</v>
      </c>
      <c r="L1337" s="1" t="s">
        <v>28</v>
      </c>
      <c r="M1337" s="1" t="s">
        <v>28</v>
      </c>
      <c r="N1337" s="1">
        <v>36</v>
      </c>
      <c r="O1337" s="1">
        <v>17829000</v>
      </c>
      <c r="P1337" s="1">
        <v>1371900</v>
      </c>
      <c r="Q1337" s="1">
        <v>1571900</v>
      </c>
      <c r="R1337" s="1">
        <v>1855900</v>
      </c>
      <c r="S1337" s="1">
        <v>2510700</v>
      </c>
      <c r="T1337" s="1">
        <v>2349500</v>
      </c>
      <c r="U1337" s="1">
        <v>2454800</v>
      </c>
      <c r="V1337" s="1">
        <v>2437800</v>
      </c>
      <c r="W1337" s="1">
        <v>3276100</v>
      </c>
    </row>
    <row r="1338" spans="1:23">
      <c r="A1338" s="1" t="s">
        <v>5495</v>
      </c>
      <c r="B1338" s="1" t="s">
        <v>5495</v>
      </c>
      <c r="C1338" s="1" t="s">
        <v>5496</v>
      </c>
      <c r="D1338" s="1" t="s">
        <v>5497</v>
      </c>
      <c r="E1338" s="1" t="s">
        <v>5498</v>
      </c>
      <c r="F1338" s="1" t="s">
        <v>28</v>
      </c>
      <c r="G1338" s="1" t="s">
        <v>27</v>
      </c>
      <c r="H1338" s="1" t="s">
        <v>28</v>
      </c>
      <c r="I1338" s="1" t="s">
        <v>28</v>
      </c>
      <c r="J1338" s="1" t="s">
        <v>28</v>
      </c>
      <c r="K1338" s="1" t="s">
        <v>28</v>
      </c>
      <c r="L1338" s="1" t="s">
        <v>28</v>
      </c>
      <c r="M1338" s="1" t="s">
        <v>28</v>
      </c>
      <c r="N1338" s="1">
        <v>13</v>
      </c>
      <c r="O1338" s="1">
        <v>9034200</v>
      </c>
      <c r="P1338" s="1">
        <v>476630</v>
      </c>
      <c r="Q1338" s="1">
        <v>0</v>
      </c>
      <c r="R1338" s="1">
        <v>321890</v>
      </c>
      <c r="S1338" s="1">
        <v>2515000</v>
      </c>
      <c r="T1338" s="1">
        <v>2800900</v>
      </c>
      <c r="U1338" s="1">
        <v>286670</v>
      </c>
      <c r="V1338" s="1">
        <v>1485600</v>
      </c>
      <c r="W1338" s="1">
        <v>1147400</v>
      </c>
    </row>
    <row r="1339" spans="1:23">
      <c r="A1339" s="1" t="s">
        <v>5499</v>
      </c>
      <c r="B1339" s="1" t="s">
        <v>5499</v>
      </c>
      <c r="C1339" s="1" t="s">
        <v>5500</v>
      </c>
      <c r="D1339" s="1" t="s">
        <v>5501</v>
      </c>
      <c r="E1339" s="1" t="s">
        <v>5502</v>
      </c>
      <c r="F1339" s="1" t="s">
        <v>28</v>
      </c>
      <c r="G1339" s="1" t="s">
        <v>28</v>
      </c>
      <c r="H1339" s="1" t="s">
        <v>28</v>
      </c>
      <c r="I1339" s="1" t="s">
        <v>29</v>
      </c>
      <c r="J1339" s="1" t="s">
        <v>28</v>
      </c>
      <c r="K1339" s="1" t="s">
        <v>28</v>
      </c>
      <c r="L1339" s="1" t="s">
        <v>28</v>
      </c>
      <c r="M1339" s="1" t="s">
        <v>28</v>
      </c>
      <c r="N1339" s="1">
        <v>120</v>
      </c>
      <c r="O1339" s="1">
        <v>2470600</v>
      </c>
      <c r="P1339" s="1">
        <v>266010</v>
      </c>
      <c r="Q1339" s="1">
        <v>296040</v>
      </c>
      <c r="R1339" s="1">
        <v>126540</v>
      </c>
      <c r="S1339" s="1">
        <v>315000</v>
      </c>
      <c r="T1339" s="1">
        <v>229430</v>
      </c>
      <c r="U1339" s="1">
        <v>335300</v>
      </c>
      <c r="V1339" s="1">
        <v>306770</v>
      </c>
      <c r="W1339" s="1">
        <v>595530</v>
      </c>
    </row>
    <row r="1340" spans="1:23">
      <c r="A1340" s="1" t="s">
        <v>5503</v>
      </c>
      <c r="B1340" s="1" t="s">
        <v>5503</v>
      </c>
      <c r="C1340" s="1" t="s">
        <v>5504</v>
      </c>
      <c r="D1340" s="1" t="s">
        <v>5505</v>
      </c>
      <c r="E1340" s="1" t="s">
        <v>5506</v>
      </c>
      <c r="F1340" s="1" t="s">
        <v>27</v>
      </c>
      <c r="G1340" s="1" t="s">
        <v>27</v>
      </c>
      <c r="H1340" s="1" t="s">
        <v>27</v>
      </c>
      <c r="I1340" s="1" t="s">
        <v>27</v>
      </c>
      <c r="J1340" s="1" t="s">
        <v>27</v>
      </c>
      <c r="K1340" s="1" t="s">
        <v>27</v>
      </c>
      <c r="L1340" s="1" t="s">
        <v>28</v>
      </c>
      <c r="M1340" s="1" t="s">
        <v>27</v>
      </c>
      <c r="N1340" s="1">
        <v>10</v>
      </c>
      <c r="O1340" s="1">
        <v>3122900</v>
      </c>
      <c r="P1340" s="1">
        <v>0</v>
      </c>
      <c r="Q1340" s="1">
        <v>0</v>
      </c>
      <c r="R1340" s="1">
        <v>0</v>
      </c>
      <c r="S1340" s="1">
        <v>0</v>
      </c>
      <c r="T1340" s="1">
        <v>0</v>
      </c>
      <c r="U1340" s="1">
        <v>0</v>
      </c>
      <c r="V1340" s="1">
        <v>3122900</v>
      </c>
      <c r="W1340" s="1">
        <v>0</v>
      </c>
    </row>
    <row r="1341" spans="1:23">
      <c r="A1341" s="1" t="s">
        <v>5507</v>
      </c>
      <c r="B1341" s="1" t="s">
        <v>5507</v>
      </c>
      <c r="C1341" s="1" t="s">
        <v>5508</v>
      </c>
      <c r="D1341" s="1" t="s">
        <v>5509</v>
      </c>
      <c r="E1341" s="1" t="s">
        <v>5510</v>
      </c>
      <c r="F1341" s="1" t="s">
        <v>28</v>
      </c>
      <c r="G1341" s="1" t="s">
        <v>28</v>
      </c>
      <c r="H1341" s="1" t="s">
        <v>28</v>
      </c>
      <c r="I1341" s="1" t="s">
        <v>28</v>
      </c>
      <c r="J1341" s="1" t="s">
        <v>28</v>
      </c>
      <c r="K1341" s="1" t="s">
        <v>28</v>
      </c>
      <c r="L1341" s="1" t="s">
        <v>28</v>
      </c>
      <c r="M1341" s="1" t="s">
        <v>28</v>
      </c>
      <c r="N1341" s="1">
        <v>23</v>
      </c>
      <c r="O1341" s="1">
        <v>33544000</v>
      </c>
      <c r="P1341" s="1">
        <v>2841700</v>
      </c>
      <c r="Q1341" s="1">
        <v>2077500</v>
      </c>
      <c r="R1341" s="1">
        <v>2359500</v>
      </c>
      <c r="S1341" s="1">
        <v>6124800</v>
      </c>
      <c r="T1341" s="1">
        <v>6274100</v>
      </c>
      <c r="U1341" s="1">
        <v>3731100</v>
      </c>
      <c r="V1341" s="1">
        <v>5431600</v>
      </c>
      <c r="W1341" s="1">
        <v>4703600</v>
      </c>
    </row>
    <row r="1342" spans="1:23">
      <c r="A1342" s="1" t="s">
        <v>5511</v>
      </c>
      <c r="B1342" s="1" t="s">
        <v>5511</v>
      </c>
      <c r="C1342" s="1" t="s">
        <v>5512</v>
      </c>
      <c r="D1342" s="1" t="s">
        <v>5513</v>
      </c>
      <c r="E1342" s="1" t="s">
        <v>5514</v>
      </c>
      <c r="F1342" s="1" t="s">
        <v>28</v>
      </c>
      <c r="G1342" s="1" t="s">
        <v>29</v>
      </c>
      <c r="H1342" s="1" t="s">
        <v>29</v>
      </c>
      <c r="I1342" s="1" t="s">
        <v>28</v>
      </c>
      <c r="J1342" s="1" t="s">
        <v>28</v>
      </c>
      <c r="K1342" s="1" t="s">
        <v>29</v>
      </c>
      <c r="L1342" s="1" t="s">
        <v>29</v>
      </c>
      <c r="M1342" s="1" t="s">
        <v>28</v>
      </c>
      <c r="N1342" s="1">
        <v>26</v>
      </c>
      <c r="O1342" s="1">
        <v>19191000</v>
      </c>
      <c r="P1342" s="1">
        <v>1025600</v>
      </c>
      <c r="Q1342" s="1">
        <v>885230</v>
      </c>
      <c r="R1342" s="1">
        <v>1091400</v>
      </c>
      <c r="S1342" s="1">
        <v>6517900</v>
      </c>
      <c r="T1342" s="1">
        <v>3847200</v>
      </c>
      <c r="U1342" s="1">
        <v>1031000</v>
      </c>
      <c r="V1342" s="1">
        <v>2711600</v>
      </c>
      <c r="W1342" s="1">
        <v>2081000</v>
      </c>
    </row>
    <row r="1343" spans="1:23">
      <c r="A1343" s="1" t="s">
        <v>5515</v>
      </c>
      <c r="B1343" s="1" t="s">
        <v>5515</v>
      </c>
      <c r="C1343" s="1" t="s">
        <v>5516</v>
      </c>
      <c r="D1343" s="1" t="s">
        <v>5517</v>
      </c>
      <c r="E1343" s="1" t="s">
        <v>5518</v>
      </c>
      <c r="F1343" s="1" t="s">
        <v>28</v>
      </c>
      <c r="G1343" s="1" t="s">
        <v>28</v>
      </c>
      <c r="H1343" s="1" t="s">
        <v>28</v>
      </c>
      <c r="I1343" s="1" t="s">
        <v>29</v>
      </c>
      <c r="J1343" s="1" t="s">
        <v>29</v>
      </c>
      <c r="K1343" s="1" t="s">
        <v>28</v>
      </c>
      <c r="L1343" s="1" t="s">
        <v>28</v>
      </c>
      <c r="M1343" s="1" t="s">
        <v>28</v>
      </c>
      <c r="N1343" s="1">
        <v>25</v>
      </c>
      <c r="O1343" s="1">
        <v>15321000</v>
      </c>
      <c r="P1343" s="1">
        <v>1855000</v>
      </c>
      <c r="Q1343" s="1">
        <v>1537000</v>
      </c>
      <c r="R1343" s="1">
        <v>2376700</v>
      </c>
      <c r="S1343" s="1">
        <v>278430</v>
      </c>
      <c r="T1343" s="1">
        <v>683250</v>
      </c>
      <c r="U1343" s="1">
        <v>2280500</v>
      </c>
      <c r="V1343" s="1">
        <v>3726900</v>
      </c>
      <c r="W1343" s="1">
        <v>2583700</v>
      </c>
    </row>
    <row r="1344" spans="1:23">
      <c r="A1344" s="1" t="s">
        <v>5519</v>
      </c>
      <c r="B1344" s="1" t="s">
        <v>5519</v>
      </c>
      <c r="C1344" s="1" t="s">
        <v>5520</v>
      </c>
      <c r="D1344" s="1" t="s">
        <v>5521</v>
      </c>
      <c r="E1344" s="1" t="s">
        <v>5522</v>
      </c>
      <c r="F1344" s="1" t="s">
        <v>28</v>
      </c>
      <c r="G1344" s="1" t="s">
        <v>28</v>
      </c>
      <c r="H1344" s="1" t="s">
        <v>28</v>
      </c>
      <c r="I1344" s="1" t="s">
        <v>28</v>
      </c>
      <c r="J1344" s="1" t="s">
        <v>28</v>
      </c>
      <c r="K1344" s="1" t="s">
        <v>28</v>
      </c>
      <c r="L1344" s="1" t="s">
        <v>28</v>
      </c>
      <c r="M1344" s="1" t="s">
        <v>28</v>
      </c>
      <c r="N1344" s="1">
        <v>29</v>
      </c>
      <c r="O1344" s="1">
        <v>61490000</v>
      </c>
      <c r="P1344" s="1">
        <v>5950800</v>
      </c>
      <c r="Q1344" s="1">
        <v>6491700</v>
      </c>
      <c r="R1344" s="1">
        <v>4679500</v>
      </c>
      <c r="S1344" s="1">
        <v>11578000</v>
      </c>
      <c r="T1344" s="1">
        <v>11442000</v>
      </c>
      <c r="U1344" s="1">
        <v>6506300</v>
      </c>
      <c r="V1344" s="1">
        <v>5737200</v>
      </c>
      <c r="W1344" s="1">
        <v>9104900</v>
      </c>
    </row>
    <row r="1345" spans="1:23">
      <c r="A1345" s="1" t="s">
        <v>5523</v>
      </c>
      <c r="B1345" s="1" t="s">
        <v>5523</v>
      </c>
      <c r="C1345" s="1" t="s">
        <v>5524</v>
      </c>
      <c r="D1345" s="1" t="s">
        <v>5525</v>
      </c>
      <c r="E1345" s="1" t="s">
        <v>5526</v>
      </c>
      <c r="F1345" s="1" t="s">
        <v>28</v>
      </c>
      <c r="G1345" s="1" t="s">
        <v>28</v>
      </c>
      <c r="H1345" s="1" t="s">
        <v>28</v>
      </c>
      <c r="I1345" s="1" t="s">
        <v>28</v>
      </c>
      <c r="J1345" s="1" t="s">
        <v>28</v>
      </c>
      <c r="K1345" s="1" t="s">
        <v>28</v>
      </c>
      <c r="L1345" s="1" t="s">
        <v>28</v>
      </c>
      <c r="M1345" s="1" t="s">
        <v>28</v>
      </c>
      <c r="N1345" s="1">
        <v>13</v>
      </c>
      <c r="O1345" s="1">
        <v>814670000</v>
      </c>
      <c r="P1345" s="1">
        <v>53774000</v>
      </c>
      <c r="Q1345" s="1">
        <v>72489000</v>
      </c>
      <c r="R1345" s="1">
        <v>79321000</v>
      </c>
      <c r="S1345" s="1">
        <v>84198000</v>
      </c>
      <c r="T1345" s="1">
        <v>117760000</v>
      </c>
      <c r="U1345" s="1">
        <v>100530000</v>
      </c>
      <c r="V1345" s="1">
        <v>157520000</v>
      </c>
      <c r="W1345" s="1">
        <v>149080000</v>
      </c>
    </row>
    <row r="1346" spans="1:23">
      <c r="A1346" s="1" t="s">
        <v>5527</v>
      </c>
      <c r="B1346" s="1" t="s">
        <v>5527</v>
      </c>
      <c r="C1346" s="1" t="s">
        <v>5528</v>
      </c>
      <c r="D1346" s="1" t="s">
        <v>5529</v>
      </c>
      <c r="E1346" s="1" t="s">
        <v>5530</v>
      </c>
      <c r="F1346" s="1" t="s">
        <v>28</v>
      </c>
      <c r="G1346" s="1" t="s">
        <v>28</v>
      </c>
      <c r="H1346" s="1" t="s">
        <v>28</v>
      </c>
      <c r="I1346" s="1" t="s">
        <v>28</v>
      </c>
      <c r="J1346" s="1" t="s">
        <v>28</v>
      </c>
      <c r="K1346" s="1" t="s">
        <v>28</v>
      </c>
      <c r="L1346" s="1" t="s">
        <v>28</v>
      </c>
      <c r="M1346" s="1" t="s">
        <v>28</v>
      </c>
      <c r="N1346" s="1">
        <v>14</v>
      </c>
      <c r="O1346" s="1">
        <v>709990000</v>
      </c>
      <c r="P1346" s="1">
        <v>48674000</v>
      </c>
      <c r="Q1346" s="1">
        <v>79567000</v>
      </c>
      <c r="R1346" s="1">
        <v>70080000</v>
      </c>
      <c r="S1346" s="1">
        <v>99613000</v>
      </c>
      <c r="T1346" s="1">
        <v>93890000</v>
      </c>
      <c r="U1346" s="1">
        <v>90135000</v>
      </c>
      <c r="V1346" s="1">
        <v>119660000</v>
      </c>
      <c r="W1346" s="1">
        <v>108370000</v>
      </c>
    </row>
    <row r="1347" spans="1:23">
      <c r="A1347" s="1" t="s">
        <v>5531</v>
      </c>
      <c r="B1347" s="1" t="s">
        <v>5531</v>
      </c>
      <c r="C1347" s="1" t="s">
        <v>5532</v>
      </c>
      <c r="D1347" s="1" t="s">
        <v>5533</v>
      </c>
      <c r="E1347" s="1" t="s">
        <v>5534</v>
      </c>
      <c r="F1347" s="1" t="s">
        <v>28</v>
      </c>
      <c r="G1347" s="1" t="s">
        <v>28</v>
      </c>
      <c r="H1347" s="1" t="s">
        <v>28</v>
      </c>
      <c r="I1347" s="1" t="s">
        <v>28</v>
      </c>
      <c r="J1347" s="1" t="s">
        <v>28</v>
      </c>
      <c r="K1347" s="1" t="s">
        <v>28</v>
      </c>
      <c r="L1347" s="1" t="s">
        <v>28</v>
      </c>
      <c r="M1347" s="1" t="s">
        <v>28</v>
      </c>
      <c r="N1347" s="1">
        <v>16</v>
      </c>
      <c r="O1347" s="1">
        <v>89185000</v>
      </c>
      <c r="P1347" s="1">
        <v>7221300</v>
      </c>
      <c r="Q1347" s="1">
        <v>5748600</v>
      </c>
      <c r="R1347" s="1">
        <v>5667900</v>
      </c>
      <c r="S1347" s="1">
        <v>22057000</v>
      </c>
      <c r="T1347" s="1">
        <v>20288000</v>
      </c>
      <c r="U1347" s="1">
        <v>6509900</v>
      </c>
      <c r="V1347" s="1">
        <v>12917000</v>
      </c>
      <c r="W1347" s="1">
        <v>8775200</v>
      </c>
    </row>
    <row r="1348" spans="1:23">
      <c r="A1348" s="1" t="s">
        <v>5535</v>
      </c>
      <c r="B1348" s="1" t="s">
        <v>5535</v>
      </c>
      <c r="C1348" s="1" t="s">
        <v>5536</v>
      </c>
      <c r="D1348" s="1" t="s">
        <v>5537</v>
      </c>
      <c r="E1348" s="1" t="s">
        <v>5538</v>
      </c>
      <c r="F1348" s="1" t="s">
        <v>28</v>
      </c>
      <c r="G1348" s="1" t="s">
        <v>28</v>
      </c>
      <c r="H1348" s="1" t="s">
        <v>28</v>
      </c>
      <c r="I1348" s="1" t="s">
        <v>28</v>
      </c>
      <c r="J1348" s="1" t="s">
        <v>28</v>
      </c>
      <c r="K1348" s="1" t="s">
        <v>28</v>
      </c>
      <c r="L1348" s="1" t="s">
        <v>28</v>
      </c>
      <c r="M1348" s="1" t="s">
        <v>28</v>
      </c>
      <c r="N1348" s="1">
        <v>15</v>
      </c>
      <c r="O1348" s="1">
        <v>17610000</v>
      </c>
      <c r="P1348" s="1">
        <v>2071600</v>
      </c>
      <c r="Q1348" s="1">
        <v>3402800</v>
      </c>
      <c r="R1348" s="1">
        <v>3733400</v>
      </c>
      <c r="S1348" s="1">
        <v>738480</v>
      </c>
      <c r="T1348" s="1">
        <v>915140</v>
      </c>
      <c r="U1348" s="1">
        <v>4116100</v>
      </c>
      <c r="V1348" s="1">
        <v>2632600</v>
      </c>
      <c r="W1348" s="1">
        <v>1798800</v>
      </c>
    </row>
    <row r="1349" spans="1:23">
      <c r="A1349" s="1" t="s">
        <v>5539</v>
      </c>
      <c r="B1349" s="1" t="s">
        <v>5539</v>
      </c>
      <c r="C1349" s="1" t="s">
        <v>5540</v>
      </c>
      <c r="D1349" s="1" t="s">
        <v>5541</v>
      </c>
      <c r="E1349" s="1" t="s">
        <v>5542</v>
      </c>
      <c r="F1349" s="1" t="s">
        <v>28</v>
      </c>
      <c r="G1349" s="1" t="s">
        <v>28</v>
      </c>
      <c r="H1349" s="1" t="s">
        <v>28</v>
      </c>
      <c r="I1349" s="1" t="s">
        <v>28</v>
      </c>
      <c r="J1349" s="1" t="s">
        <v>28</v>
      </c>
      <c r="K1349" s="1" t="s">
        <v>28</v>
      </c>
      <c r="L1349" s="1" t="s">
        <v>28</v>
      </c>
      <c r="M1349" s="1" t="s">
        <v>28</v>
      </c>
      <c r="N1349" s="1">
        <v>8</v>
      </c>
      <c r="O1349" s="1">
        <v>2145499999.99999</v>
      </c>
      <c r="P1349" s="1">
        <v>212840000</v>
      </c>
      <c r="Q1349" s="1">
        <v>221850000</v>
      </c>
      <c r="R1349" s="1">
        <v>216840000</v>
      </c>
      <c r="S1349" s="1">
        <v>247600000</v>
      </c>
      <c r="T1349" s="1">
        <v>234620000</v>
      </c>
      <c r="U1349" s="1">
        <v>209090000</v>
      </c>
      <c r="V1349" s="1">
        <v>425810000</v>
      </c>
      <c r="W1349" s="1">
        <v>376890000</v>
      </c>
    </row>
    <row r="1350" spans="1:23">
      <c r="A1350" s="1" t="s">
        <v>5543</v>
      </c>
      <c r="B1350" s="1" t="s">
        <v>5543</v>
      </c>
      <c r="C1350" s="1" t="s">
        <v>5544</v>
      </c>
      <c r="D1350" s="1" t="s">
        <v>5545</v>
      </c>
      <c r="E1350" s="1" t="s">
        <v>5546</v>
      </c>
      <c r="F1350" s="1" t="s">
        <v>28</v>
      </c>
      <c r="G1350" s="1" t="s">
        <v>28</v>
      </c>
      <c r="H1350" s="1" t="s">
        <v>28</v>
      </c>
      <c r="I1350" s="1" t="s">
        <v>28</v>
      </c>
      <c r="J1350" s="1" t="s">
        <v>28</v>
      </c>
      <c r="K1350" s="1" t="s">
        <v>28</v>
      </c>
      <c r="L1350" s="1" t="s">
        <v>28</v>
      </c>
      <c r="M1350" s="1" t="s">
        <v>28</v>
      </c>
      <c r="N1350" s="1">
        <v>49</v>
      </c>
      <c r="O1350" s="1">
        <v>86475000</v>
      </c>
      <c r="P1350" s="1">
        <v>7526000</v>
      </c>
      <c r="Q1350" s="1">
        <v>7765700</v>
      </c>
      <c r="R1350" s="1">
        <v>6751500</v>
      </c>
      <c r="S1350" s="1">
        <v>9510800</v>
      </c>
      <c r="T1350" s="1">
        <v>11442000</v>
      </c>
      <c r="U1350" s="1">
        <v>8154200</v>
      </c>
      <c r="V1350" s="1">
        <v>17541000</v>
      </c>
      <c r="W1350" s="1">
        <v>17784000</v>
      </c>
    </row>
    <row r="1351" spans="1:23">
      <c r="A1351" s="1" t="s">
        <v>5547</v>
      </c>
      <c r="B1351" s="1" t="s">
        <v>5547</v>
      </c>
      <c r="C1351" s="1" t="s">
        <v>5548</v>
      </c>
      <c r="D1351" s="1" t="s">
        <v>5549</v>
      </c>
      <c r="E1351" s="1" t="s">
        <v>5550</v>
      </c>
      <c r="F1351" s="1" t="s">
        <v>28</v>
      </c>
      <c r="G1351" s="1" t="s">
        <v>29</v>
      </c>
      <c r="H1351" s="1" t="s">
        <v>29</v>
      </c>
      <c r="I1351" s="1" t="s">
        <v>28</v>
      </c>
      <c r="J1351" s="1" t="s">
        <v>28</v>
      </c>
      <c r="K1351" s="1" t="s">
        <v>29</v>
      </c>
      <c r="L1351" s="1" t="s">
        <v>28</v>
      </c>
      <c r="M1351" s="1" t="s">
        <v>28</v>
      </c>
      <c r="N1351" s="1">
        <v>45</v>
      </c>
      <c r="O1351" s="1">
        <v>13425000</v>
      </c>
      <c r="P1351" s="1">
        <v>690230</v>
      </c>
      <c r="Q1351" s="1">
        <v>458130</v>
      </c>
      <c r="R1351" s="1">
        <v>745440</v>
      </c>
      <c r="S1351" s="1">
        <v>3322500</v>
      </c>
      <c r="T1351" s="1">
        <v>3314000</v>
      </c>
      <c r="U1351" s="1">
        <v>459880</v>
      </c>
      <c r="V1351" s="1">
        <v>1930500</v>
      </c>
      <c r="W1351" s="1">
        <v>2504600</v>
      </c>
    </row>
    <row r="1352" spans="1:23">
      <c r="A1352" s="1" t="s">
        <v>5551</v>
      </c>
      <c r="B1352" s="1" t="s">
        <v>5551</v>
      </c>
      <c r="C1352" s="1" t="s">
        <v>5552</v>
      </c>
      <c r="D1352" s="1" t="s">
        <v>5553</v>
      </c>
      <c r="E1352" s="1" t="s">
        <v>5554</v>
      </c>
      <c r="F1352" s="1" t="s">
        <v>29</v>
      </c>
      <c r="G1352" s="1" t="s">
        <v>28</v>
      </c>
      <c r="H1352" s="1" t="s">
        <v>27</v>
      </c>
      <c r="I1352" s="1" t="s">
        <v>27</v>
      </c>
      <c r="J1352" s="1" t="s">
        <v>29</v>
      </c>
      <c r="K1352" s="1" t="s">
        <v>27</v>
      </c>
      <c r="L1352" s="1" t="s">
        <v>28</v>
      </c>
      <c r="M1352" s="1" t="s">
        <v>28</v>
      </c>
      <c r="N1352" s="1">
        <v>24</v>
      </c>
      <c r="O1352" s="1">
        <v>3722200</v>
      </c>
      <c r="P1352" s="1">
        <v>429930</v>
      </c>
      <c r="Q1352" s="1">
        <v>774250</v>
      </c>
      <c r="R1352" s="1">
        <v>0</v>
      </c>
      <c r="S1352" s="1">
        <v>0</v>
      </c>
      <c r="T1352" s="1">
        <v>869420</v>
      </c>
      <c r="U1352" s="1">
        <v>0</v>
      </c>
      <c r="V1352" s="1">
        <v>659100</v>
      </c>
      <c r="W1352" s="1">
        <v>989470</v>
      </c>
    </row>
    <row r="1353" spans="1:23">
      <c r="A1353" s="1" t="s">
        <v>5555</v>
      </c>
      <c r="B1353" s="1" t="s">
        <v>5555</v>
      </c>
      <c r="C1353" s="1" t="s">
        <v>5556</v>
      </c>
      <c r="D1353" s="1" t="s">
        <v>5557</v>
      </c>
      <c r="E1353" s="1" t="s">
        <v>5558</v>
      </c>
      <c r="F1353" s="1" t="s">
        <v>28</v>
      </c>
      <c r="G1353" s="1" t="s">
        <v>28</v>
      </c>
      <c r="H1353" s="1" t="s">
        <v>28</v>
      </c>
      <c r="I1353" s="1" t="s">
        <v>28</v>
      </c>
      <c r="J1353" s="1" t="s">
        <v>28</v>
      </c>
      <c r="K1353" s="1" t="s">
        <v>28</v>
      </c>
      <c r="L1353" s="1" t="s">
        <v>28</v>
      </c>
      <c r="M1353" s="1" t="s">
        <v>28</v>
      </c>
      <c r="N1353" s="1">
        <v>15</v>
      </c>
      <c r="O1353" s="1">
        <v>614850000</v>
      </c>
      <c r="P1353" s="1">
        <v>48620000</v>
      </c>
      <c r="Q1353" s="1">
        <v>60954000</v>
      </c>
      <c r="R1353" s="1">
        <v>55116000</v>
      </c>
      <c r="S1353" s="1">
        <v>77001000</v>
      </c>
      <c r="T1353" s="1">
        <v>68748000</v>
      </c>
      <c r="U1353" s="1">
        <v>63132000</v>
      </c>
      <c r="V1353" s="1">
        <v>125500000</v>
      </c>
      <c r="W1353" s="1">
        <v>115770000</v>
      </c>
    </row>
    <row r="1354" spans="1:23">
      <c r="A1354" s="1" t="s">
        <v>5559</v>
      </c>
      <c r="B1354" s="1" t="s">
        <v>5559</v>
      </c>
      <c r="C1354" s="1" t="s">
        <v>5560</v>
      </c>
      <c r="D1354" s="1" t="s">
        <v>5561</v>
      </c>
      <c r="E1354" s="1" t="s">
        <v>5562</v>
      </c>
      <c r="F1354" s="1" t="s">
        <v>28</v>
      </c>
      <c r="G1354" s="1" t="s">
        <v>28</v>
      </c>
      <c r="H1354" s="1" t="s">
        <v>28</v>
      </c>
      <c r="I1354" s="1" t="s">
        <v>28</v>
      </c>
      <c r="J1354" s="1" t="s">
        <v>28</v>
      </c>
      <c r="K1354" s="1" t="s">
        <v>28</v>
      </c>
      <c r="L1354" s="1" t="s">
        <v>28</v>
      </c>
      <c r="M1354" s="1" t="s">
        <v>28</v>
      </c>
      <c r="N1354" s="1">
        <v>8</v>
      </c>
      <c r="O1354" s="1">
        <v>307820000</v>
      </c>
      <c r="P1354" s="1">
        <v>28695000</v>
      </c>
      <c r="Q1354" s="1">
        <v>32571000</v>
      </c>
      <c r="R1354" s="1">
        <v>34923000</v>
      </c>
      <c r="S1354" s="1">
        <v>27243000</v>
      </c>
      <c r="T1354" s="1">
        <v>17789000</v>
      </c>
      <c r="U1354" s="1">
        <v>42349000</v>
      </c>
      <c r="V1354" s="1">
        <v>62091000</v>
      </c>
      <c r="W1354" s="1">
        <v>62164000</v>
      </c>
    </row>
    <row r="1355" spans="1:23">
      <c r="A1355" s="1" t="s">
        <v>5563</v>
      </c>
      <c r="B1355" s="1" t="s">
        <v>5563</v>
      </c>
      <c r="C1355" s="1" t="s">
        <v>5564</v>
      </c>
      <c r="D1355" s="1" t="s">
        <v>5565</v>
      </c>
      <c r="E1355" s="1" t="s">
        <v>5566</v>
      </c>
      <c r="F1355" s="1" t="s">
        <v>28</v>
      </c>
      <c r="G1355" s="1" t="s">
        <v>28</v>
      </c>
      <c r="H1355" s="1" t="s">
        <v>28</v>
      </c>
      <c r="I1355" s="1" t="s">
        <v>28</v>
      </c>
      <c r="J1355" s="1" t="s">
        <v>28</v>
      </c>
      <c r="K1355" s="1" t="s">
        <v>28</v>
      </c>
      <c r="L1355" s="1" t="s">
        <v>28</v>
      </c>
      <c r="M1355" s="1" t="s">
        <v>28</v>
      </c>
      <c r="N1355" s="1">
        <v>16</v>
      </c>
      <c r="O1355" s="1">
        <v>1098900000</v>
      </c>
      <c r="P1355" s="1">
        <v>112610000</v>
      </c>
      <c r="Q1355" s="1">
        <v>108390000</v>
      </c>
      <c r="R1355" s="1">
        <v>100970000</v>
      </c>
      <c r="S1355" s="1">
        <v>122190000</v>
      </c>
      <c r="T1355" s="1">
        <v>118970000</v>
      </c>
      <c r="U1355" s="1">
        <v>118130000</v>
      </c>
      <c r="V1355" s="1">
        <v>192740000</v>
      </c>
      <c r="W1355" s="1">
        <v>224870000</v>
      </c>
    </row>
    <row r="1356" spans="1:23">
      <c r="A1356" s="1" t="s">
        <v>5567</v>
      </c>
      <c r="B1356" s="1" t="s">
        <v>5567</v>
      </c>
      <c r="C1356" s="1" t="s">
        <v>5568</v>
      </c>
      <c r="D1356" s="1" t="s">
        <v>5569</v>
      </c>
      <c r="E1356" s="1" t="s">
        <v>5570</v>
      </c>
      <c r="F1356" s="1" t="s">
        <v>28</v>
      </c>
      <c r="G1356" s="1" t="s">
        <v>28</v>
      </c>
      <c r="H1356" s="1" t="s">
        <v>28</v>
      </c>
      <c r="I1356" s="1" t="s">
        <v>29</v>
      </c>
      <c r="J1356" s="1" t="s">
        <v>29</v>
      </c>
      <c r="K1356" s="1" t="s">
        <v>28</v>
      </c>
      <c r="L1356" s="1" t="s">
        <v>28</v>
      </c>
      <c r="M1356" s="1" t="s">
        <v>29</v>
      </c>
      <c r="N1356" s="1">
        <v>14</v>
      </c>
      <c r="O1356" s="1">
        <v>24499000</v>
      </c>
      <c r="P1356" s="1">
        <v>2634400</v>
      </c>
      <c r="Q1356" s="1">
        <v>3513100</v>
      </c>
      <c r="R1356" s="1">
        <v>2552300</v>
      </c>
      <c r="S1356" s="1">
        <v>1847600</v>
      </c>
      <c r="T1356" s="1">
        <v>2183100</v>
      </c>
      <c r="U1356" s="1">
        <v>2911600</v>
      </c>
      <c r="V1356" s="1">
        <v>4687600</v>
      </c>
      <c r="W1356" s="1">
        <v>4169200</v>
      </c>
    </row>
    <row r="1357" spans="1:23">
      <c r="A1357" s="1" t="s">
        <v>5571</v>
      </c>
      <c r="B1357" s="1" t="s">
        <v>5571</v>
      </c>
      <c r="C1357" s="1" t="s">
        <v>5572</v>
      </c>
      <c r="D1357" s="1" t="s">
        <v>5573</v>
      </c>
      <c r="E1357" s="1" t="s">
        <v>5574</v>
      </c>
      <c r="F1357" s="1" t="s">
        <v>28</v>
      </c>
      <c r="G1357" s="1" t="s">
        <v>28</v>
      </c>
      <c r="H1357" s="1" t="s">
        <v>28</v>
      </c>
      <c r="I1357" s="1" t="s">
        <v>28</v>
      </c>
      <c r="J1357" s="1" t="s">
        <v>28</v>
      </c>
      <c r="K1357" s="1" t="s">
        <v>28</v>
      </c>
      <c r="L1357" s="1" t="s">
        <v>28</v>
      </c>
      <c r="M1357" s="1" t="s">
        <v>28</v>
      </c>
      <c r="N1357" s="1">
        <v>28</v>
      </c>
      <c r="O1357" s="1">
        <v>288450000</v>
      </c>
      <c r="P1357" s="1">
        <v>21910000</v>
      </c>
      <c r="Q1357" s="1">
        <v>15327000</v>
      </c>
      <c r="R1357" s="1">
        <v>20815000</v>
      </c>
      <c r="S1357" s="1">
        <v>65037000</v>
      </c>
      <c r="T1357" s="1">
        <v>62307000</v>
      </c>
      <c r="U1357" s="1">
        <v>25124000</v>
      </c>
      <c r="V1357" s="1">
        <v>33660000</v>
      </c>
      <c r="W1357" s="1">
        <v>44271000</v>
      </c>
    </row>
    <row r="1358" spans="1:23">
      <c r="A1358" s="1" t="s">
        <v>5575</v>
      </c>
      <c r="B1358" s="1" t="s">
        <v>5575</v>
      </c>
      <c r="C1358" s="1" t="s">
        <v>5576</v>
      </c>
      <c r="D1358" s="1" t="s">
        <v>5577</v>
      </c>
      <c r="E1358" s="1" t="s">
        <v>5578</v>
      </c>
      <c r="F1358" s="1" t="s">
        <v>28</v>
      </c>
      <c r="G1358" s="1" t="s">
        <v>28</v>
      </c>
      <c r="H1358" s="1" t="s">
        <v>28</v>
      </c>
      <c r="I1358" s="1" t="s">
        <v>28</v>
      </c>
      <c r="J1358" s="1" t="s">
        <v>28</v>
      </c>
      <c r="K1358" s="1" t="s">
        <v>28</v>
      </c>
      <c r="L1358" s="1" t="s">
        <v>28</v>
      </c>
      <c r="M1358" s="1" t="s">
        <v>28</v>
      </c>
      <c r="N1358" s="1">
        <v>14</v>
      </c>
      <c r="O1358" s="1">
        <v>2483900000</v>
      </c>
      <c r="P1358" s="1">
        <v>189900000</v>
      </c>
      <c r="Q1358" s="1">
        <v>187140000</v>
      </c>
      <c r="R1358" s="1">
        <v>216980000</v>
      </c>
      <c r="S1358" s="1">
        <v>451670000</v>
      </c>
      <c r="T1358" s="1">
        <v>461550000</v>
      </c>
      <c r="U1358" s="1">
        <v>175830000</v>
      </c>
      <c r="V1358" s="1">
        <v>387000000</v>
      </c>
      <c r="W1358" s="1">
        <v>413820000</v>
      </c>
    </row>
    <row r="1359" spans="1:23">
      <c r="A1359" s="1" t="s">
        <v>5579</v>
      </c>
      <c r="B1359" s="1" t="s">
        <v>5579</v>
      </c>
      <c r="C1359" s="1" t="s">
        <v>5580</v>
      </c>
      <c r="D1359" s="1" t="s">
        <v>5581</v>
      </c>
      <c r="E1359" s="1" t="s">
        <v>5582</v>
      </c>
      <c r="F1359" s="1" t="s">
        <v>28</v>
      </c>
      <c r="G1359" s="1" t="s">
        <v>29</v>
      </c>
      <c r="H1359" s="1" t="s">
        <v>29</v>
      </c>
      <c r="I1359" s="1" t="s">
        <v>28</v>
      </c>
      <c r="J1359" s="1" t="s">
        <v>28</v>
      </c>
      <c r="K1359" s="1" t="s">
        <v>29</v>
      </c>
      <c r="L1359" s="1" t="s">
        <v>29</v>
      </c>
      <c r="M1359" s="1" t="s">
        <v>28</v>
      </c>
      <c r="N1359" s="1">
        <v>11</v>
      </c>
      <c r="O1359" s="1">
        <v>60104000</v>
      </c>
      <c r="P1359" s="1">
        <v>3172700</v>
      </c>
      <c r="Q1359" s="1">
        <v>2171600</v>
      </c>
      <c r="R1359" s="1">
        <v>4033100</v>
      </c>
      <c r="S1359" s="1">
        <v>13495000</v>
      </c>
      <c r="T1359" s="1">
        <v>15624000</v>
      </c>
      <c r="U1359" s="1">
        <v>3877700</v>
      </c>
      <c r="V1359" s="1">
        <v>4899300</v>
      </c>
      <c r="W1359" s="1">
        <v>12830000</v>
      </c>
    </row>
    <row r="1360" spans="1:23">
      <c r="A1360" s="1" t="s">
        <v>5583</v>
      </c>
      <c r="B1360" s="1" t="s">
        <v>5583</v>
      </c>
      <c r="C1360" s="1" t="s">
        <v>5584</v>
      </c>
      <c r="D1360" s="1" t="s">
        <v>5585</v>
      </c>
      <c r="E1360" s="1" t="s">
        <v>5586</v>
      </c>
      <c r="F1360" s="1" t="s">
        <v>28</v>
      </c>
      <c r="G1360" s="1" t="s">
        <v>28</v>
      </c>
      <c r="H1360" s="1" t="s">
        <v>28</v>
      </c>
      <c r="I1360" s="1" t="s">
        <v>28</v>
      </c>
      <c r="J1360" s="1" t="s">
        <v>28</v>
      </c>
      <c r="K1360" s="1" t="s">
        <v>28</v>
      </c>
      <c r="L1360" s="1" t="s">
        <v>28</v>
      </c>
      <c r="M1360" s="1" t="s">
        <v>28</v>
      </c>
      <c r="N1360" s="1">
        <v>20</v>
      </c>
      <c r="O1360" s="1">
        <v>838010000</v>
      </c>
      <c r="P1360" s="1">
        <v>71429000</v>
      </c>
      <c r="Q1360" s="1">
        <v>66328000</v>
      </c>
      <c r="R1360" s="1">
        <v>81516000</v>
      </c>
      <c r="S1360" s="1">
        <v>140220000</v>
      </c>
      <c r="T1360" s="1">
        <v>155100000</v>
      </c>
      <c r="U1360" s="1">
        <v>85668000</v>
      </c>
      <c r="V1360" s="1">
        <v>134540000</v>
      </c>
      <c r="W1360" s="1">
        <v>103210000</v>
      </c>
    </row>
    <row r="1361" spans="1:23">
      <c r="A1361" s="1" t="s">
        <v>5587</v>
      </c>
      <c r="B1361" s="1" t="s">
        <v>5587</v>
      </c>
      <c r="C1361" s="1" t="s">
        <v>5588</v>
      </c>
      <c r="D1361" s="1" t="s">
        <v>5589</v>
      </c>
      <c r="E1361" s="1" t="s">
        <v>5590</v>
      </c>
      <c r="F1361" s="1" t="s">
        <v>27</v>
      </c>
      <c r="G1361" s="1" t="s">
        <v>27</v>
      </c>
      <c r="H1361" s="1" t="s">
        <v>27</v>
      </c>
      <c r="I1361" s="1" t="s">
        <v>28</v>
      </c>
      <c r="J1361" s="1" t="s">
        <v>28</v>
      </c>
      <c r="K1361" s="1" t="s">
        <v>27</v>
      </c>
      <c r="L1361" s="1" t="s">
        <v>29</v>
      </c>
      <c r="M1361" s="1" t="s">
        <v>29</v>
      </c>
      <c r="N1361" s="1">
        <v>9</v>
      </c>
      <c r="O1361" s="1">
        <v>13428000</v>
      </c>
      <c r="P1361" s="1">
        <v>0</v>
      </c>
      <c r="Q1361" s="1">
        <v>0</v>
      </c>
      <c r="R1361" s="1">
        <v>0</v>
      </c>
      <c r="S1361" s="1">
        <v>3762200</v>
      </c>
      <c r="T1361" s="1">
        <v>5628300</v>
      </c>
      <c r="U1361" s="1">
        <v>0</v>
      </c>
      <c r="V1361" s="1">
        <v>1951000</v>
      </c>
      <c r="W1361" s="1">
        <v>2086400</v>
      </c>
    </row>
    <row r="1362" spans="1:23">
      <c r="A1362" s="1" t="s">
        <v>5591</v>
      </c>
      <c r="B1362" s="1" t="s">
        <v>5591</v>
      </c>
      <c r="C1362" s="1" t="s">
        <v>5592</v>
      </c>
      <c r="D1362" s="1" t="s">
        <v>5593</v>
      </c>
      <c r="E1362" s="1" t="s">
        <v>5594</v>
      </c>
      <c r="F1362" s="1" t="s">
        <v>29</v>
      </c>
      <c r="G1362" s="1" t="s">
        <v>27</v>
      </c>
      <c r="H1362" s="1" t="s">
        <v>29</v>
      </c>
      <c r="I1362" s="1" t="s">
        <v>27</v>
      </c>
      <c r="J1362" s="1" t="s">
        <v>28</v>
      </c>
      <c r="K1362" s="1" t="s">
        <v>27</v>
      </c>
      <c r="L1362" s="1" t="s">
        <v>27</v>
      </c>
      <c r="M1362" s="1" t="s">
        <v>28</v>
      </c>
      <c r="N1362" s="1">
        <v>52</v>
      </c>
      <c r="O1362" s="1">
        <v>1433300</v>
      </c>
      <c r="P1362" s="1">
        <v>194440</v>
      </c>
      <c r="Q1362" s="1">
        <v>0</v>
      </c>
      <c r="R1362" s="1">
        <v>108150</v>
      </c>
      <c r="S1362" s="1">
        <v>0</v>
      </c>
      <c r="T1362" s="1">
        <v>601920</v>
      </c>
      <c r="U1362" s="1">
        <v>0</v>
      </c>
      <c r="V1362" s="1">
        <v>0</v>
      </c>
      <c r="W1362" s="1">
        <v>528780</v>
      </c>
    </row>
    <row r="1363" spans="1:23">
      <c r="A1363" s="1" t="s">
        <v>5595</v>
      </c>
      <c r="B1363" s="1" t="s">
        <v>5596</v>
      </c>
      <c r="C1363" s="1" t="s">
        <v>5597</v>
      </c>
      <c r="D1363" s="1" t="s">
        <v>5598</v>
      </c>
      <c r="E1363" s="1" t="s">
        <v>5599</v>
      </c>
      <c r="F1363" s="1" t="s">
        <v>28</v>
      </c>
      <c r="G1363" s="1" t="s">
        <v>28</v>
      </c>
      <c r="H1363" s="1" t="s">
        <v>28</v>
      </c>
      <c r="I1363" s="1" t="s">
        <v>28</v>
      </c>
      <c r="J1363" s="1" t="s">
        <v>28</v>
      </c>
      <c r="K1363" s="1" t="s">
        <v>28</v>
      </c>
      <c r="L1363" s="1" t="s">
        <v>28</v>
      </c>
      <c r="M1363" s="1" t="s">
        <v>28</v>
      </c>
      <c r="N1363" s="1">
        <v>31</v>
      </c>
      <c r="O1363" s="1">
        <v>363060000</v>
      </c>
      <c r="P1363" s="1">
        <v>40350000</v>
      </c>
      <c r="Q1363" s="1">
        <v>29212000</v>
      </c>
      <c r="R1363" s="1">
        <v>33599000</v>
      </c>
      <c r="S1363" s="1">
        <v>39835000</v>
      </c>
      <c r="T1363" s="1">
        <v>41238000</v>
      </c>
      <c r="U1363" s="1">
        <v>47677000</v>
      </c>
      <c r="V1363" s="1">
        <v>71131000</v>
      </c>
      <c r="W1363" s="1">
        <v>60012000</v>
      </c>
    </row>
    <row r="1364" spans="1:23">
      <c r="A1364" s="1" t="s">
        <v>5600</v>
      </c>
      <c r="B1364" s="1" t="s">
        <v>5600</v>
      </c>
      <c r="C1364" s="1" t="s">
        <v>5601</v>
      </c>
      <c r="D1364" s="1" t="s">
        <v>5602</v>
      </c>
      <c r="E1364" s="1" t="s">
        <v>5603</v>
      </c>
      <c r="F1364" s="1" t="s">
        <v>28</v>
      </c>
      <c r="G1364" s="1" t="s">
        <v>28</v>
      </c>
      <c r="H1364" s="1" t="s">
        <v>28</v>
      </c>
      <c r="I1364" s="1" t="s">
        <v>28</v>
      </c>
      <c r="J1364" s="1" t="s">
        <v>28</v>
      </c>
      <c r="K1364" s="1" t="s">
        <v>28</v>
      </c>
      <c r="L1364" s="1" t="s">
        <v>28</v>
      </c>
      <c r="M1364" s="1" t="s">
        <v>28</v>
      </c>
      <c r="N1364" s="1">
        <v>19</v>
      </c>
      <c r="O1364" s="1">
        <v>517880000</v>
      </c>
      <c r="P1364" s="1">
        <v>56579000</v>
      </c>
      <c r="Q1364" s="1">
        <v>69601000</v>
      </c>
      <c r="R1364" s="1">
        <v>61010000</v>
      </c>
      <c r="S1364" s="1">
        <v>45279000</v>
      </c>
      <c r="T1364" s="1">
        <v>44933000</v>
      </c>
      <c r="U1364" s="1">
        <v>61095000</v>
      </c>
      <c r="V1364" s="1">
        <v>87768000</v>
      </c>
      <c r="W1364" s="1">
        <v>91610000</v>
      </c>
    </row>
    <row r="1365" spans="1:23">
      <c r="A1365" s="1" t="s">
        <v>5604</v>
      </c>
      <c r="B1365" s="1" t="s">
        <v>5604</v>
      </c>
      <c r="C1365" s="1" t="s">
        <v>5605</v>
      </c>
      <c r="D1365" s="1" t="s">
        <v>5606</v>
      </c>
      <c r="E1365" s="1" t="s">
        <v>5607</v>
      </c>
      <c r="F1365" s="1" t="s">
        <v>29</v>
      </c>
      <c r="G1365" s="1" t="s">
        <v>27</v>
      </c>
      <c r="H1365" s="1" t="s">
        <v>29</v>
      </c>
      <c r="I1365" s="1" t="s">
        <v>28</v>
      </c>
      <c r="J1365" s="1" t="s">
        <v>28</v>
      </c>
      <c r="K1365" s="1" t="s">
        <v>29</v>
      </c>
      <c r="L1365" s="1" t="s">
        <v>29</v>
      </c>
      <c r="M1365" s="1" t="s">
        <v>29</v>
      </c>
      <c r="N1365" s="1">
        <v>24</v>
      </c>
      <c r="O1365" s="1">
        <v>4242600</v>
      </c>
      <c r="P1365" s="1">
        <v>314410</v>
      </c>
      <c r="Q1365" s="1">
        <v>0</v>
      </c>
      <c r="R1365" s="1">
        <v>346250</v>
      </c>
      <c r="S1365" s="1">
        <v>813980</v>
      </c>
      <c r="T1365" s="1">
        <v>1245900</v>
      </c>
      <c r="U1365" s="1">
        <v>361220</v>
      </c>
      <c r="V1365" s="1">
        <v>508750</v>
      </c>
      <c r="W1365" s="1">
        <v>652150</v>
      </c>
    </row>
    <row r="1366" spans="1:23">
      <c r="A1366" s="1" t="s">
        <v>5608</v>
      </c>
      <c r="B1366" s="1" t="s">
        <v>5608</v>
      </c>
      <c r="C1366" s="1" t="s">
        <v>5609</v>
      </c>
      <c r="D1366" s="1" t="s">
        <v>5610</v>
      </c>
      <c r="E1366" s="1" t="s">
        <v>5611</v>
      </c>
      <c r="F1366" s="1" t="s">
        <v>28</v>
      </c>
      <c r="G1366" s="1" t="s">
        <v>28</v>
      </c>
      <c r="H1366" s="1" t="s">
        <v>28</v>
      </c>
      <c r="I1366" s="1" t="s">
        <v>28</v>
      </c>
      <c r="J1366" s="1" t="s">
        <v>28</v>
      </c>
      <c r="K1366" s="1" t="s">
        <v>28</v>
      </c>
      <c r="L1366" s="1" t="s">
        <v>28</v>
      </c>
      <c r="M1366" s="1" t="s">
        <v>28</v>
      </c>
      <c r="N1366" s="1">
        <v>19</v>
      </c>
      <c r="O1366" s="1">
        <v>39234000</v>
      </c>
      <c r="P1366" s="1">
        <v>4741800</v>
      </c>
      <c r="Q1366" s="1">
        <v>7376100</v>
      </c>
      <c r="R1366" s="1">
        <v>2919400</v>
      </c>
      <c r="S1366" s="1">
        <v>4710400</v>
      </c>
      <c r="T1366" s="1">
        <v>641190</v>
      </c>
      <c r="U1366" s="1">
        <v>6640700</v>
      </c>
      <c r="V1366" s="1">
        <v>5111500</v>
      </c>
      <c r="W1366" s="1">
        <v>7092700</v>
      </c>
    </row>
    <row r="1367" spans="1:23">
      <c r="A1367" s="1" t="s">
        <v>5612</v>
      </c>
      <c r="B1367" s="1" t="s">
        <v>5612</v>
      </c>
      <c r="C1367" s="1" t="s">
        <v>5613</v>
      </c>
      <c r="D1367" s="1" t="s">
        <v>5614</v>
      </c>
      <c r="E1367" s="1" t="s">
        <v>5615</v>
      </c>
      <c r="F1367" s="1" t="s">
        <v>28</v>
      </c>
      <c r="G1367" s="1" t="s">
        <v>28</v>
      </c>
      <c r="H1367" s="1" t="s">
        <v>28</v>
      </c>
      <c r="I1367" s="1" t="s">
        <v>28</v>
      </c>
      <c r="J1367" s="1" t="s">
        <v>28</v>
      </c>
      <c r="K1367" s="1" t="s">
        <v>28</v>
      </c>
      <c r="L1367" s="1" t="s">
        <v>28</v>
      </c>
      <c r="M1367" s="1" t="s">
        <v>28</v>
      </c>
      <c r="N1367" s="1">
        <v>11</v>
      </c>
      <c r="O1367" s="1">
        <v>131150000</v>
      </c>
      <c r="P1367" s="1">
        <v>12339000</v>
      </c>
      <c r="Q1367" s="1">
        <v>15249000</v>
      </c>
      <c r="R1367" s="1">
        <v>13547000</v>
      </c>
      <c r="S1367" s="1">
        <v>14741000</v>
      </c>
      <c r="T1367" s="1">
        <v>3709600</v>
      </c>
      <c r="U1367" s="1">
        <v>15257000</v>
      </c>
      <c r="V1367" s="1">
        <v>28724000</v>
      </c>
      <c r="W1367" s="1">
        <v>27583000</v>
      </c>
    </row>
    <row r="1368" spans="1:23">
      <c r="A1368" s="1" t="s">
        <v>5616</v>
      </c>
      <c r="B1368" s="1" t="s">
        <v>5616</v>
      </c>
      <c r="C1368" s="1" t="s">
        <v>5617</v>
      </c>
      <c r="D1368" s="1" t="s">
        <v>5618</v>
      </c>
      <c r="E1368" s="1" t="s">
        <v>5619</v>
      </c>
      <c r="F1368" s="1" t="s">
        <v>28</v>
      </c>
      <c r="G1368" s="1" t="s">
        <v>28</v>
      </c>
      <c r="H1368" s="1" t="s">
        <v>28</v>
      </c>
      <c r="I1368" s="1" t="s">
        <v>28</v>
      </c>
      <c r="J1368" s="1" t="s">
        <v>28</v>
      </c>
      <c r="K1368" s="1" t="s">
        <v>28</v>
      </c>
      <c r="L1368" s="1" t="s">
        <v>28</v>
      </c>
      <c r="M1368" s="1" t="s">
        <v>28</v>
      </c>
      <c r="N1368" s="1">
        <v>19</v>
      </c>
      <c r="O1368" s="1">
        <v>29188000</v>
      </c>
      <c r="P1368" s="1">
        <v>2644000</v>
      </c>
      <c r="Q1368" s="1">
        <v>1782000</v>
      </c>
      <c r="R1368" s="1">
        <v>3038600</v>
      </c>
      <c r="S1368" s="1">
        <v>2869000</v>
      </c>
      <c r="T1368" s="1">
        <v>3732600</v>
      </c>
      <c r="U1368" s="1">
        <v>3711100</v>
      </c>
      <c r="V1368" s="1">
        <v>5202400</v>
      </c>
      <c r="W1368" s="1">
        <v>6208700</v>
      </c>
    </row>
    <row r="1369" spans="1:23">
      <c r="A1369" s="1" t="s">
        <v>5620</v>
      </c>
      <c r="B1369" s="1" t="s">
        <v>5620</v>
      </c>
      <c r="C1369" s="1" t="s">
        <v>5621</v>
      </c>
      <c r="D1369" s="1" t="s">
        <v>5622</v>
      </c>
      <c r="E1369" s="1" t="s">
        <v>5623</v>
      </c>
      <c r="F1369" s="1" t="s">
        <v>29</v>
      </c>
      <c r="G1369" s="1" t="s">
        <v>29</v>
      </c>
      <c r="H1369" s="1" t="s">
        <v>29</v>
      </c>
      <c r="I1369" s="1" t="s">
        <v>28</v>
      </c>
      <c r="J1369" s="1" t="s">
        <v>28</v>
      </c>
      <c r="K1369" s="1" t="s">
        <v>29</v>
      </c>
      <c r="L1369" s="1" t="s">
        <v>28</v>
      </c>
      <c r="M1369" s="1" t="s">
        <v>29</v>
      </c>
      <c r="N1369" s="1">
        <v>30</v>
      </c>
      <c r="O1369" s="1">
        <v>5260100</v>
      </c>
      <c r="P1369" s="1">
        <v>315370</v>
      </c>
      <c r="Q1369" s="1">
        <v>482570</v>
      </c>
      <c r="R1369" s="1">
        <v>423870</v>
      </c>
      <c r="S1369" s="1">
        <v>658380</v>
      </c>
      <c r="T1369" s="1">
        <v>1601600</v>
      </c>
      <c r="U1369" s="1">
        <v>490700</v>
      </c>
      <c r="V1369" s="1">
        <v>887340</v>
      </c>
      <c r="W1369" s="1">
        <v>1314800</v>
      </c>
    </row>
    <row r="1370" spans="1:23">
      <c r="A1370" s="1" t="s">
        <v>5624</v>
      </c>
      <c r="B1370" s="1" t="s">
        <v>5624</v>
      </c>
      <c r="C1370" s="1" t="s">
        <v>5625</v>
      </c>
      <c r="D1370" s="1" t="s">
        <v>5626</v>
      </c>
      <c r="E1370" s="1" t="s">
        <v>5627</v>
      </c>
      <c r="F1370" s="1" t="s">
        <v>28</v>
      </c>
      <c r="G1370" s="1" t="s">
        <v>28</v>
      </c>
      <c r="H1370" s="1" t="s">
        <v>28</v>
      </c>
      <c r="I1370" s="1" t="s">
        <v>28</v>
      </c>
      <c r="J1370" s="1" t="s">
        <v>28</v>
      </c>
      <c r="K1370" s="1" t="s">
        <v>29</v>
      </c>
      <c r="L1370" s="1" t="s">
        <v>28</v>
      </c>
      <c r="M1370" s="1" t="s">
        <v>28</v>
      </c>
      <c r="N1370" s="1">
        <v>24</v>
      </c>
      <c r="O1370" s="1">
        <v>50398000</v>
      </c>
      <c r="P1370" s="1">
        <v>3714700</v>
      </c>
      <c r="Q1370" s="1">
        <v>1246000</v>
      </c>
      <c r="R1370" s="1">
        <v>4149700</v>
      </c>
      <c r="S1370" s="1">
        <v>12354000</v>
      </c>
      <c r="T1370" s="1">
        <v>14852000</v>
      </c>
      <c r="U1370" s="1">
        <v>2005300</v>
      </c>
      <c r="V1370" s="1">
        <v>6143100</v>
      </c>
      <c r="W1370" s="1">
        <v>5932900</v>
      </c>
    </row>
    <row r="1371" spans="1:23">
      <c r="A1371" s="1" t="s">
        <v>5628</v>
      </c>
      <c r="B1371" s="1" t="s">
        <v>5628</v>
      </c>
      <c r="C1371" s="1" t="s">
        <v>5629</v>
      </c>
      <c r="D1371" s="1" t="s">
        <v>5630</v>
      </c>
      <c r="E1371" s="1" t="s">
        <v>5631</v>
      </c>
      <c r="F1371" s="1" t="s">
        <v>28</v>
      </c>
      <c r="G1371" s="1" t="s">
        <v>29</v>
      </c>
      <c r="H1371" s="1" t="s">
        <v>28</v>
      </c>
      <c r="I1371" s="1" t="s">
        <v>28</v>
      </c>
      <c r="J1371" s="1" t="s">
        <v>28</v>
      </c>
      <c r="K1371" s="1" t="s">
        <v>28</v>
      </c>
      <c r="L1371" s="1" t="s">
        <v>28</v>
      </c>
      <c r="M1371" s="1" t="s">
        <v>28</v>
      </c>
      <c r="N1371" s="1">
        <v>43</v>
      </c>
      <c r="O1371" s="1">
        <v>85922000</v>
      </c>
      <c r="P1371" s="1">
        <v>6194300</v>
      </c>
      <c r="Q1371" s="1">
        <v>487940</v>
      </c>
      <c r="R1371" s="1">
        <v>1021800</v>
      </c>
      <c r="S1371" s="1">
        <v>30566000</v>
      </c>
      <c r="T1371" s="1">
        <v>30875000</v>
      </c>
      <c r="U1371" s="1">
        <v>913010</v>
      </c>
      <c r="V1371" s="1">
        <v>373000</v>
      </c>
      <c r="W1371" s="1">
        <v>15491000</v>
      </c>
    </row>
    <row r="1372" spans="1:23">
      <c r="A1372" s="1" t="s">
        <v>5632</v>
      </c>
      <c r="B1372" s="1" t="s">
        <v>5632</v>
      </c>
      <c r="C1372" s="1" t="s">
        <v>5633</v>
      </c>
      <c r="D1372" s="1" t="s">
        <v>5634</v>
      </c>
      <c r="E1372" s="1" t="s">
        <v>5635</v>
      </c>
      <c r="F1372" s="1" t="s">
        <v>28</v>
      </c>
      <c r="G1372" s="1" t="s">
        <v>28</v>
      </c>
      <c r="H1372" s="1" t="s">
        <v>28</v>
      </c>
      <c r="I1372" s="1" t="s">
        <v>28</v>
      </c>
      <c r="J1372" s="1" t="s">
        <v>28</v>
      </c>
      <c r="K1372" s="1" t="s">
        <v>28</v>
      </c>
      <c r="L1372" s="1" t="s">
        <v>28</v>
      </c>
      <c r="M1372" s="1" t="s">
        <v>28</v>
      </c>
      <c r="N1372" s="1">
        <v>27</v>
      </c>
      <c r="O1372" s="1">
        <v>13175000</v>
      </c>
      <c r="P1372" s="1">
        <v>1215900</v>
      </c>
      <c r="Q1372" s="1">
        <v>854640</v>
      </c>
      <c r="R1372" s="1">
        <v>772230</v>
      </c>
      <c r="S1372" s="1">
        <v>2638600</v>
      </c>
      <c r="T1372" s="1">
        <v>3379600</v>
      </c>
      <c r="U1372" s="1">
        <v>908990</v>
      </c>
      <c r="V1372" s="1">
        <v>1361900</v>
      </c>
      <c r="W1372" s="1">
        <v>2043300</v>
      </c>
    </row>
    <row r="1373" spans="1:23">
      <c r="A1373" s="1" t="s">
        <v>5636</v>
      </c>
      <c r="B1373" s="1" t="s">
        <v>5636</v>
      </c>
      <c r="C1373" s="1" t="s">
        <v>5637</v>
      </c>
      <c r="D1373" s="1" t="s">
        <v>5638</v>
      </c>
      <c r="E1373" s="1" t="s">
        <v>5639</v>
      </c>
      <c r="F1373" s="1" t="s">
        <v>29</v>
      </c>
      <c r="G1373" s="1" t="s">
        <v>29</v>
      </c>
      <c r="H1373" s="1" t="s">
        <v>29</v>
      </c>
      <c r="I1373" s="1" t="s">
        <v>28</v>
      </c>
      <c r="J1373" s="1" t="s">
        <v>28</v>
      </c>
      <c r="K1373" s="1" t="s">
        <v>29</v>
      </c>
      <c r="L1373" s="1" t="s">
        <v>28</v>
      </c>
      <c r="M1373" s="1" t="s">
        <v>29</v>
      </c>
      <c r="N1373" s="1">
        <v>20</v>
      </c>
      <c r="O1373" s="1">
        <v>31852000</v>
      </c>
      <c r="P1373" s="1">
        <v>1586800</v>
      </c>
      <c r="Q1373" s="1">
        <v>2626200</v>
      </c>
      <c r="R1373" s="1">
        <v>1873600</v>
      </c>
      <c r="S1373" s="1">
        <v>6693500</v>
      </c>
      <c r="T1373" s="1">
        <v>8507900</v>
      </c>
      <c r="U1373" s="1">
        <v>2384400</v>
      </c>
      <c r="V1373" s="1">
        <v>4028100</v>
      </c>
      <c r="W1373" s="1">
        <v>4151100</v>
      </c>
    </row>
    <row r="1374" spans="1:23">
      <c r="A1374" s="1" t="s">
        <v>5640</v>
      </c>
      <c r="B1374" s="1" t="s">
        <v>5640</v>
      </c>
      <c r="C1374" s="1" t="s">
        <v>5641</v>
      </c>
      <c r="D1374" s="1" t="s">
        <v>5642</v>
      </c>
      <c r="E1374" s="1" t="s">
        <v>5643</v>
      </c>
      <c r="F1374" s="1" t="s">
        <v>28</v>
      </c>
      <c r="G1374" s="1" t="s">
        <v>28</v>
      </c>
      <c r="H1374" s="1" t="s">
        <v>28</v>
      </c>
      <c r="I1374" s="1" t="s">
        <v>28</v>
      </c>
      <c r="J1374" s="1" t="s">
        <v>28</v>
      </c>
      <c r="K1374" s="1" t="s">
        <v>28</v>
      </c>
      <c r="L1374" s="1" t="s">
        <v>28</v>
      </c>
      <c r="M1374" s="1" t="s">
        <v>28</v>
      </c>
      <c r="N1374" s="1">
        <v>68</v>
      </c>
      <c r="O1374" s="1">
        <v>73009000</v>
      </c>
      <c r="P1374" s="1">
        <v>3468600</v>
      </c>
      <c r="Q1374" s="1">
        <v>4294400</v>
      </c>
      <c r="R1374" s="1">
        <v>4081600</v>
      </c>
      <c r="S1374" s="1">
        <v>12808000</v>
      </c>
      <c r="T1374" s="1">
        <v>13996000</v>
      </c>
      <c r="U1374" s="1">
        <v>6448600</v>
      </c>
      <c r="V1374" s="1">
        <v>13901000</v>
      </c>
      <c r="W1374" s="1">
        <v>14010000</v>
      </c>
    </row>
    <row r="1375" spans="1:23">
      <c r="A1375" s="1" t="s">
        <v>5644</v>
      </c>
      <c r="B1375" s="1" t="s">
        <v>5644</v>
      </c>
      <c r="C1375" s="1" t="s">
        <v>5645</v>
      </c>
      <c r="D1375" s="1" t="s">
        <v>5646</v>
      </c>
      <c r="E1375" s="1" t="s">
        <v>5647</v>
      </c>
      <c r="F1375" s="1" t="s">
        <v>28</v>
      </c>
      <c r="G1375" s="1" t="s">
        <v>28</v>
      </c>
      <c r="H1375" s="1" t="s">
        <v>28</v>
      </c>
      <c r="I1375" s="1" t="s">
        <v>28</v>
      </c>
      <c r="J1375" s="1" t="s">
        <v>28</v>
      </c>
      <c r="K1375" s="1" t="s">
        <v>28</v>
      </c>
      <c r="L1375" s="1" t="s">
        <v>28</v>
      </c>
      <c r="M1375" s="1" t="s">
        <v>28</v>
      </c>
      <c r="N1375" s="1">
        <v>40</v>
      </c>
      <c r="O1375" s="1">
        <v>242980000</v>
      </c>
      <c r="P1375" s="1">
        <v>16124000</v>
      </c>
      <c r="Q1375" s="1">
        <v>18777000</v>
      </c>
      <c r="R1375" s="1">
        <v>22858000</v>
      </c>
      <c r="S1375" s="1">
        <v>40126000</v>
      </c>
      <c r="T1375" s="1">
        <v>42759000</v>
      </c>
      <c r="U1375" s="1">
        <v>17110000</v>
      </c>
      <c r="V1375" s="1">
        <v>41026000</v>
      </c>
      <c r="W1375" s="1">
        <v>44203000</v>
      </c>
    </row>
    <row r="1376" spans="1:23">
      <c r="A1376" s="1" t="s">
        <v>5648</v>
      </c>
      <c r="B1376" s="1" t="s">
        <v>5648</v>
      </c>
      <c r="C1376" s="1" t="s">
        <v>5649</v>
      </c>
      <c r="D1376" s="1" t="s">
        <v>5650</v>
      </c>
      <c r="E1376" s="1" t="s">
        <v>5651</v>
      </c>
      <c r="F1376" s="1" t="s">
        <v>27</v>
      </c>
      <c r="G1376" s="1" t="s">
        <v>27</v>
      </c>
      <c r="H1376" s="1" t="s">
        <v>27</v>
      </c>
      <c r="I1376" s="1" t="s">
        <v>27</v>
      </c>
      <c r="J1376" s="1" t="s">
        <v>27</v>
      </c>
      <c r="K1376" s="1" t="s">
        <v>27</v>
      </c>
      <c r="L1376" s="1" t="s">
        <v>28</v>
      </c>
      <c r="M1376" s="1" t="s">
        <v>27</v>
      </c>
      <c r="N1376" s="1">
        <v>32</v>
      </c>
      <c r="O1376" s="1">
        <v>0</v>
      </c>
      <c r="P1376" s="1">
        <v>0</v>
      </c>
      <c r="Q1376" s="1">
        <v>0</v>
      </c>
      <c r="R1376" s="1">
        <v>0</v>
      </c>
      <c r="S1376" s="1">
        <v>0</v>
      </c>
      <c r="T1376" s="1">
        <v>0</v>
      </c>
      <c r="U1376" s="1">
        <v>0</v>
      </c>
      <c r="V1376" s="1">
        <v>0</v>
      </c>
      <c r="W1376" s="1">
        <v>0</v>
      </c>
    </row>
    <row r="1377" spans="1:23">
      <c r="A1377" s="1" t="s">
        <v>5652</v>
      </c>
      <c r="B1377" s="1" t="s">
        <v>5652</v>
      </c>
      <c r="C1377" s="1" t="s">
        <v>5653</v>
      </c>
      <c r="D1377" s="1" t="s">
        <v>5654</v>
      </c>
      <c r="E1377" s="1" t="s">
        <v>5655</v>
      </c>
      <c r="F1377" s="1" t="s">
        <v>27</v>
      </c>
      <c r="G1377" s="1" t="s">
        <v>27</v>
      </c>
      <c r="H1377" s="1" t="s">
        <v>27</v>
      </c>
      <c r="I1377" s="1" t="s">
        <v>27</v>
      </c>
      <c r="J1377" s="1" t="s">
        <v>27</v>
      </c>
      <c r="K1377" s="1" t="s">
        <v>27</v>
      </c>
      <c r="L1377" s="1" t="s">
        <v>28</v>
      </c>
      <c r="M1377" s="1" t="s">
        <v>29</v>
      </c>
      <c r="N1377" s="1">
        <v>135</v>
      </c>
      <c r="O1377" s="1">
        <v>418860</v>
      </c>
      <c r="P1377" s="1">
        <v>0</v>
      </c>
      <c r="Q1377" s="1">
        <v>0</v>
      </c>
      <c r="R1377" s="1">
        <v>0</v>
      </c>
      <c r="S1377" s="1">
        <v>0</v>
      </c>
      <c r="T1377" s="1">
        <v>0</v>
      </c>
      <c r="U1377" s="1">
        <v>0</v>
      </c>
      <c r="V1377" s="1">
        <v>224670</v>
      </c>
      <c r="W1377" s="1">
        <v>194190</v>
      </c>
    </row>
    <row r="1378" spans="1:23">
      <c r="A1378" s="1" t="s">
        <v>5656</v>
      </c>
      <c r="B1378" s="1" t="s">
        <v>5656</v>
      </c>
      <c r="C1378" s="1" t="s">
        <v>5657</v>
      </c>
      <c r="D1378" s="1" t="s">
        <v>5658</v>
      </c>
      <c r="E1378" s="1" t="s">
        <v>5659</v>
      </c>
      <c r="F1378" s="1" t="s">
        <v>28</v>
      </c>
      <c r="G1378" s="1" t="s">
        <v>29</v>
      </c>
      <c r="H1378" s="1" t="s">
        <v>29</v>
      </c>
      <c r="I1378" s="1" t="s">
        <v>28</v>
      </c>
      <c r="J1378" s="1" t="s">
        <v>28</v>
      </c>
      <c r="K1378" s="1" t="s">
        <v>27</v>
      </c>
      <c r="L1378" s="1" t="s">
        <v>29</v>
      </c>
      <c r="M1378" s="1" t="s">
        <v>28</v>
      </c>
      <c r="N1378" s="1">
        <v>41</v>
      </c>
      <c r="O1378" s="1">
        <v>13309000</v>
      </c>
      <c r="P1378" s="1">
        <v>1214700</v>
      </c>
      <c r="Q1378" s="1">
        <v>308790</v>
      </c>
      <c r="R1378" s="1">
        <v>422590</v>
      </c>
      <c r="S1378" s="1">
        <v>4645800</v>
      </c>
      <c r="T1378" s="1">
        <v>3930500</v>
      </c>
      <c r="U1378" s="1">
        <v>0</v>
      </c>
      <c r="V1378" s="1">
        <v>515380</v>
      </c>
      <c r="W1378" s="1">
        <v>2271000</v>
      </c>
    </row>
    <row r="1379" spans="1:23">
      <c r="A1379" s="1" t="s">
        <v>5660</v>
      </c>
      <c r="B1379" s="1" t="s">
        <v>5660</v>
      </c>
      <c r="C1379" s="1" t="s">
        <v>5661</v>
      </c>
      <c r="D1379" s="1" t="s">
        <v>5662</v>
      </c>
      <c r="E1379" s="1" t="s">
        <v>5663</v>
      </c>
      <c r="F1379" s="1" t="s">
        <v>29</v>
      </c>
      <c r="G1379" s="1" t="s">
        <v>27</v>
      </c>
      <c r="H1379" s="1" t="s">
        <v>27</v>
      </c>
      <c r="I1379" s="1" t="s">
        <v>28</v>
      </c>
      <c r="J1379" s="1" t="s">
        <v>28</v>
      </c>
      <c r="K1379" s="1" t="s">
        <v>27</v>
      </c>
      <c r="L1379" s="1" t="s">
        <v>27</v>
      </c>
      <c r="M1379" s="1" t="s">
        <v>29</v>
      </c>
      <c r="N1379" s="1">
        <v>6</v>
      </c>
      <c r="O1379" s="1">
        <v>27233000</v>
      </c>
      <c r="P1379" s="1">
        <v>2915000</v>
      </c>
      <c r="Q1379" s="1">
        <v>0</v>
      </c>
      <c r="R1379" s="1">
        <v>0</v>
      </c>
      <c r="S1379" s="1">
        <v>9261900</v>
      </c>
      <c r="T1379" s="1">
        <v>10024000</v>
      </c>
      <c r="U1379" s="1">
        <v>0</v>
      </c>
      <c r="V1379" s="1">
        <v>0</v>
      </c>
      <c r="W1379" s="1">
        <v>5032300</v>
      </c>
    </row>
    <row r="1380" spans="1:23">
      <c r="A1380" s="1" t="s">
        <v>5664</v>
      </c>
      <c r="B1380" s="1" t="s">
        <v>5664</v>
      </c>
      <c r="C1380" s="1" t="s">
        <v>5665</v>
      </c>
      <c r="D1380" s="1" t="s">
        <v>5666</v>
      </c>
      <c r="E1380" s="1" t="s">
        <v>5667</v>
      </c>
      <c r="F1380" s="1" t="s">
        <v>28</v>
      </c>
      <c r="G1380" s="1" t="s">
        <v>29</v>
      </c>
      <c r="H1380" s="1" t="s">
        <v>29</v>
      </c>
      <c r="I1380" s="1" t="s">
        <v>28</v>
      </c>
      <c r="J1380" s="1" t="s">
        <v>28</v>
      </c>
      <c r="K1380" s="1" t="s">
        <v>27</v>
      </c>
      <c r="L1380" s="1" t="s">
        <v>29</v>
      </c>
      <c r="M1380" s="1" t="s">
        <v>28</v>
      </c>
      <c r="N1380" s="1">
        <v>36</v>
      </c>
      <c r="O1380" s="1">
        <v>9737800</v>
      </c>
      <c r="P1380" s="1">
        <v>785750</v>
      </c>
      <c r="Q1380" s="1">
        <v>128870</v>
      </c>
      <c r="R1380" s="1">
        <v>265660</v>
      </c>
      <c r="S1380" s="1">
        <v>3825400</v>
      </c>
      <c r="T1380" s="1">
        <v>3640000</v>
      </c>
      <c r="U1380" s="1">
        <v>0</v>
      </c>
      <c r="V1380" s="1">
        <v>768550</v>
      </c>
      <c r="W1380" s="1">
        <v>1092200</v>
      </c>
    </row>
    <row r="1381" spans="1:23">
      <c r="A1381" s="1" t="s">
        <v>5668</v>
      </c>
      <c r="B1381" s="1" t="s">
        <v>5668</v>
      </c>
      <c r="C1381" s="1" t="s">
        <v>5669</v>
      </c>
      <c r="D1381" s="1" t="s">
        <v>5670</v>
      </c>
      <c r="E1381" s="1" t="s">
        <v>5671</v>
      </c>
      <c r="F1381" s="1" t="s">
        <v>28</v>
      </c>
      <c r="G1381" s="1" t="s">
        <v>29</v>
      </c>
      <c r="H1381" s="1" t="s">
        <v>28</v>
      </c>
      <c r="I1381" s="1" t="s">
        <v>28</v>
      </c>
      <c r="J1381" s="1" t="s">
        <v>29</v>
      </c>
      <c r="K1381" s="1" t="s">
        <v>29</v>
      </c>
      <c r="L1381" s="1" t="s">
        <v>28</v>
      </c>
      <c r="M1381" s="1" t="s">
        <v>28</v>
      </c>
      <c r="N1381" s="1">
        <v>22</v>
      </c>
      <c r="O1381" s="1">
        <v>10991000</v>
      </c>
      <c r="P1381" s="1">
        <v>512830</v>
      </c>
      <c r="Q1381" s="1">
        <v>477490</v>
      </c>
      <c r="R1381" s="1">
        <v>479090</v>
      </c>
      <c r="S1381" s="1">
        <v>3698500</v>
      </c>
      <c r="T1381" s="1">
        <v>3609600</v>
      </c>
      <c r="U1381" s="1">
        <v>595620</v>
      </c>
      <c r="V1381" s="1">
        <v>1205700</v>
      </c>
      <c r="W1381" s="1">
        <v>889320</v>
      </c>
    </row>
    <row r="1382" spans="1:23">
      <c r="A1382" s="1" t="s">
        <v>5672</v>
      </c>
      <c r="B1382" s="1" t="s">
        <v>5672</v>
      </c>
      <c r="C1382" s="1" t="s">
        <v>5673</v>
      </c>
      <c r="D1382" s="1" t="s">
        <v>5674</v>
      </c>
      <c r="E1382" s="1" t="s">
        <v>5675</v>
      </c>
      <c r="F1382" s="1" t="s">
        <v>28</v>
      </c>
      <c r="G1382" s="1" t="s">
        <v>28</v>
      </c>
      <c r="H1382" s="1" t="s">
        <v>28</v>
      </c>
      <c r="I1382" s="1" t="s">
        <v>28</v>
      </c>
      <c r="J1382" s="1" t="s">
        <v>28</v>
      </c>
      <c r="K1382" s="1" t="s">
        <v>28</v>
      </c>
      <c r="L1382" s="1" t="s">
        <v>28</v>
      </c>
      <c r="M1382" s="1" t="s">
        <v>28</v>
      </c>
      <c r="N1382" s="1">
        <v>15</v>
      </c>
      <c r="O1382" s="1">
        <v>378410000</v>
      </c>
      <c r="P1382" s="1">
        <v>37579000</v>
      </c>
      <c r="Q1382" s="1">
        <v>44776000</v>
      </c>
      <c r="R1382" s="1">
        <v>41939000</v>
      </c>
      <c r="S1382" s="1">
        <v>45280000</v>
      </c>
      <c r="T1382" s="1">
        <v>40046000</v>
      </c>
      <c r="U1382" s="1">
        <v>39476000</v>
      </c>
      <c r="V1382" s="1">
        <v>66203000</v>
      </c>
      <c r="W1382" s="1">
        <v>63109000</v>
      </c>
    </row>
    <row r="1383" spans="1:23">
      <c r="A1383" s="1" t="s">
        <v>5676</v>
      </c>
      <c r="B1383" s="1" t="s">
        <v>5676</v>
      </c>
      <c r="C1383" s="1" t="s">
        <v>5677</v>
      </c>
      <c r="D1383" s="1" t="s">
        <v>5678</v>
      </c>
      <c r="E1383" s="1" t="s">
        <v>5679</v>
      </c>
      <c r="F1383" s="1" t="s">
        <v>29</v>
      </c>
      <c r="G1383" s="1" t="s">
        <v>29</v>
      </c>
      <c r="H1383" s="1" t="s">
        <v>29</v>
      </c>
      <c r="I1383" s="1" t="s">
        <v>28</v>
      </c>
      <c r="J1383" s="1" t="s">
        <v>28</v>
      </c>
      <c r="K1383" s="1" t="s">
        <v>29</v>
      </c>
      <c r="L1383" s="1" t="s">
        <v>29</v>
      </c>
      <c r="M1383" s="1" t="s">
        <v>28</v>
      </c>
      <c r="N1383" s="1">
        <v>24</v>
      </c>
      <c r="O1383" s="1">
        <v>10021000</v>
      </c>
      <c r="P1383" s="1">
        <v>400060</v>
      </c>
      <c r="Q1383" s="1">
        <v>302500</v>
      </c>
      <c r="R1383" s="1">
        <v>334040</v>
      </c>
      <c r="S1383" s="1">
        <v>2630100</v>
      </c>
      <c r="T1383" s="1">
        <v>3045300</v>
      </c>
      <c r="U1383" s="1">
        <v>266520</v>
      </c>
      <c r="V1383" s="1">
        <v>1320900</v>
      </c>
      <c r="W1383" s="1">
        <v>2024100</v>
      </c>
    </row>
    <row r="1384" spans="1:23">
      <c r="A1384" s="1" t="s">
        <v>5680</v>
      </c>
      <c r="B1384" s="1" t="s">
        <v>5680</v>
      </c>
      <c r="C1384" s="1" t="s">
        <v>5681</v>
      </c>
      <c r="D1384" s="1" t="s">
        <v>5682</v>
      </c>
      <c r="E1384" s="1" t="s">
        <v>5683</v>
      </c>
      <c r="F1384" s="1" t="s">
        <v>29</v>
      </c>
      <c r="G1384" s="1" t="s">
        <v>29</v>
      </c>
      <c r="H1384" s="1" t="s">
        <v>28</v>
      </c>
      <c r="I1384" s="1" t="s">
        <v>29</v>
      </c>
      <c r="J1384" s="1" t="s">
        <v>29</v>
      </c>
      <c r="K1384" s="1" t="s">
        <v>28</v>
      </c>
      <c r="L1384" s="1" t="s">
        <v>28</v>
      </c>
      <c r="M1384" s="1" t="s">
        <v>28</v>
      </c>
      <c r="N1384" s="1">
        <v>26</v>
      </c>
      <c r="O1384" s="1">
        <v>6564400</v>
      </c>
      <c r="P1384" s="1">
        <v>283450</v>
      </c>
      <c r="Q1384" s="1">
        <v>582960</v>
      </c>
      <c r="R1384" s="1">
        <v>565740</v>
      </c>
      <c r="S1384" s="1">
        <v>1127000</v>
      </c>
      <c r="T1384" s="1">
        <v>925280</v>
      </c>
      <c r="U1384" s="1">
        <v>897250</v>
      </c>
      <c r="V1384" s="1">
        <v>952180</v>
      </c>
      <c r="W1384" s="1">
        <v>1230600</v>
      </c>
    </row>
    <row r="1385" spans="1:23">
      <c r="A1385" s="1" t="s">
        <v>5684</v>
      </c>
      <c r="B1385" s="1" t="s">
        <v>5684</v>
      </c>
      <c r="C1385" s="1" t="s">
        <v>5685</v>
      </c>
      <c r="D1385" s="1" t="s">
        <v>5686</v>
      </c>
      <c r="E1385" s="1" t="s">
        <v>5687</v>
      </c>
      <c r="F1385" s="1" t="s">
        <v>29</v>
      </c>
      <c r="G1385" s="1" t="s">
        <v>29</v>
      </c>
      <c r="H1385" s="1" t="s">
        <v>29</v>
      </c>
      <c r="I1385" s="1" t="s">
        <v>29</v>
      </c>
      <c r="J1385" s="1" t="s">
        <v>28</v>
      </c>
      <c r="K1385" s="1" t="s">
        <v>29</v>
      </c>
      <c r="L1385" s="1" t="s">
        <v>29</v>
      </c>
      <c r="M1385" s="1" t="s">
        <v>29</v>
      </c>
      <c r="N1385" s="1">
        <v>19</v>
      </c>
      <c r="O1385" s="1">
        <v>2552600</v>
      </c>
      <c r="P1385" s="1">
        <v>0</v>
      </c>
      <c r="Q1385" s="1">
        <v>0</v>
      </c>
      <c r="R1385" s="1">
        <v>359690</v>
      </c>
      <c r="S1385" s="1">
        <v>832050</v>
      </c>
      <c r="T1385" s="1">
        <v>892430</v>
      </c>
      <c r="U1385" s="1">
        <v>0</v>
      </c>
      <c r="V1385" s="1">
        <v>0</v>
      </c>
      <c r="W1385" s="1">
        <v>468430</v>
      </c>
    </row>
    <row r="1386" spans="1:23">
      <c r="A1386" s="1" t="s">
        <v>5688</v>
      </c>
      <c r="B1386" s="1" t="s">
        <v>5688</v>
      </c>
      <c r="C1386" s="1" t="s">
        <v>5689</v>
      </c>
      <c r="D1386" s="1" t="s">
        <v>5690</v>
      </c>
      <c r="E1386" s="1" t="s">
        <v>5691</v>
      </c>
      <c r="F1386" s="1" t="s">
        <v>28</v>
      </c>
      <c r="G1386" s="1" t="s">
        <v>29</v>
      </c>
      <c r="H1386" s="1" t="s">
        <v>29</v>
      </c>
      <c r="I1386" s="1" t="s">
        <v>28</v>
      </c>
      <c r="J1386" s="1" t="s">
        <v>28</v>
      </c>
      <c r="K1386" s="1" t="s">
        <v>29</v>
      </c>
      <c r="L1386" s="1" t="s">
        <v>29</v>
      </c>
      <c r="M1386" s="1" t="s">
        <v>28</v>
      </c>
      <c r="N1386" s="1">
        <v>41</v>
      </c>
      <c r="O1386" s="1">
        <v>8795300</v>
      </c>
      <c r="P1386" s="1">
        <v>271400</v>
      </c>
      <c r="Q1386" s="1">
        <v>255260</v>
      </c>
      <c r="R1386" s="1">
        <v>266730</v>
      </c>
      <c r="S1386" s="1">
        <v>2723500</v>
      </c>
      <c r="T1386" s="1">
        <v>3148700</v>
      </c>
      <c r="U1386" s="1">
        <v>259650</v>
      </c>
      <c r="V1386" s="1">
        <v>774500</v>
      </c>
      <c r="W1386" s="1">
        <v>1095500</v>
      </c>
    </row>
    <row r="1387" spans="1:23">
      <c r="A1387" s="1" t="s">
        <v>5692</v>
      </c>
      <c r="B1387" s="1" t="s">
        <v>5693</v>
      </c>
      <c r="C1387" s="1" t="s">
        <v>5694</v>
      </c>
      <c r="D1387" s="1" t="s">
        <v>5695</v>
      </c>
      <c r="E1387" s="1" t="s">
        <v>5696</v>
      </c>
      <c r="F1387" s="1" t="s">
        <v>28</v>
      </c>
      <c r="G1387" s="1" t="s">
        <v>28</v>
      </c>
      <c r="H1387" s="1" t="s">
        <v>28</v>
      </c>
      <c r="I1387" s="1" t="s">
        <v>28</v>
      </c>
      <c r="J1387" s="1" t="s">
        <v>28</v>
      </c>
      <c r="K1387" s="1" t="s">
        <v>28</v>
      </c>
      <c r="L1387" s="1" t="s">
        <v>28</v>
      </c>
      <c r="M1387" s="1" t="s">
        <v>28</v>
      </c>
      <c r="N1387" s="1">
        <v>23</v>
      </c>
      <c r="O1387" s="1">
        <v>175670000</v>
      </c>
      <c r="P1387" s="1">
        <v>18784000</v>
      </c>
      <c r="Q1387" s="1">
        <v>20555000</v>
      </c>
      <c r="R1387" s="1">
        <v>16253000</v>
      </c>
      <c r="S1387" s="1">
        <v>22785000</v>
      </c>
      <c r="T1387" s="1">
        <v>11232000</v>
      </c>
      <c r="U1387" s="1">
        <v>20406000</v>
      </c>
      <c r="V1387" s="1">
        <v>32116000</v>
      </c>
      <c r="W1387" s="1">
        <v>33541000</v>
      </c>
    </row>
    <row r="1388" spans="1:23">
      <c r="A1388" s="1" t="s">
        <v>5697</v>
      </c>
      <c r="B1388" s="1" t="s">
        <v>5697</v>
      </c>
      <c r="C1388" s="1" t="s">
        <v>5698</v>
      </c>
      <c r="D1388" s="1" t="s">
        <v>5699</v>
      </c>
      <c r="E1388" s="1" t="s">
        <v>5700</v>
      </c>
      <c r="F1388" s="1" t="s">
        <v>28</v>
      </c>
      <c r="G1388" s="1" t="s">
        <v>28</v>
      </c>
      <c r="H1388" s="1" t="s">
        <v>29</v>
      </c>
      <c r="I1388" s="1" t="s">
        <v>29</v>
      </c>
      <c r="J1388" s="1" t="s">
        <v>29</v>
      </c>
      <c r="K1388" s="1" t="s">
        <v>28</v>
      </c>
      <c r="L1388" s="1" t="s">
        <v>28</v>
      </c>
      <c r="M1388" s="1" t="s">
        <v>28</v>
      </c>
      <c r="N1388" s="1">
        <v>24</v>
      </c>
      <c r="O1388" s="1">
        <v>20133000</v>
      </c>
      <c r="P1388" s="1">
        <v>2026500</v>
      </c>
      <c r="Q1388" s="1">
        <v>600950</v>
      </c>
      <c r="R1388" s="1">
        <v>1845600</v>
      </c>
      <c r="S1388" s="1">
        <v>2843600</v>
      </c>
      <c r="T1388" s="1">
        <v>3945700</v>
      </c>
      <c r="U1388" s="1">
        <v>2004700</v>
      </c>
      <c r="V1388" s="1">
        <v>1759400</v>
      </c>
      <c r="W1388" s="1">
        <v>5106700</v>
      </c>
    </row>
    <row r="1389" spans="1:23">
      <c r="A1389" s="1" t="s">
        <v>5701</v>
      </c>
      <c r="B1389" s="1" t="s">
        <v>5702</v>
      </c>
      <c r="C1389" s="1" t="s">
        <v>5703</v>
      </c>
      <c r="D1389" s="1" t="s">
        <v>5704</v>
      </c>
      <c r="E1389" s="1" t="s">
        <v>5705</v>
      </c>
      <c r="F1389" s="1" t="s">
        <v>28</v>
      </c>
      <c r="G1389" s="1" t="s">
        <v>28</v>
      </c>
      <c r="H1389" s="1" t="s">
        <v>28</v>
      </c>
      <c r="I1389" s="1" t="s">
        <v>28</v>
      </c>
      <c r="J1389" s="1" t="s">
        <v>28</v>
      </c>
      <c r="K1389" s="1" t="s">
        <v>28</v>
      </c>
      <c r="L1389" s="1" t="s">
        <v>28</v>
      </c>
      <c r="M1389" s="1" t="s">
        <v>28</v>
      </c>
      <c r="N1389" s="1">
        <v>24</v>
      </c>
      <c r="O1389" s="1">
        <v>201460000</v>
      </c>
      <c r="P1389" s="1">
        <v>17277000</v>
      </c>
      <c r="Q1389" s="1">
        <v>16017000</v>
      </c>
      <c r="R1389" s="1">
        <v>13096000</v>
      </c>
      <c r="S1389" s="1">
        <v>29482000</v>
      </c>
      <c r="T1389" s="1">
        <v>35705000</v>
      </c>
      <c r="U1389" s="1">
        <v>23755000</v>
      </c>
      <c r="V1389" s="1">
        <v>31242000</v>
      </c>
      <c r="W1389" s="1">
        <v>34884000</v>
      </c>
    </row>
    <row r="1390" spans="1:23">
      <c r="A1390" s="1" t="s">
        <v>5706</v>
      </c>
      <c r="B1390" s="1" t="s">
        <v>5706</v>
      </c>
      <c r="C1390" s="1" t="s">
        <v>5707</v>
      </c>
      <c r="D1390" s="1" t="s">
        <v>5708</v>
      </c>
      <c r="E1390" s="1" t="s">
        <v>5709</v>
      </c>
      <c r="F1390" s="1" t="s">
        <v>28</v>
      </c>
      <c r="G1390" s="1" t="s">
        <v>28</v>
      </c>
      <c r="H1390" s="1" t="s">
        <v>28</v>
      </c>
      <c r="I1390" s="1" t="s">
        <v>28</v>
      </c>
      <c r="J1390" s="1" t="s">
        <v>28</v>
      </c>
      <c r="K1390" s="1" t="s">
        <v>28</v>
      </c>
      <c r="L1390" s="1" t="s">
        <v>28</v>
      </c>
      <c r="M1390" s="1" t="s">
        <v>28</v>
      </c>
      <c r="N1390" s="1">
        <v>20</v>
      </c>
      <c r="O1390" s="1">
        <v>263350000</v>
      </c>
      <c r="P1390" s="1">
        <v>19440000</v>
      </c>
      <c r="Q1390" s="1">
        <v>25206000</v>
      </c>
      <c r="R1390" s="1">
        <v>29182000</v>
      </c>
      <c r="S1390" s="1">
        <v>26132000</v>
      </c>
      <c r="T1390" s="1">
        <v>28690000</v>
      </c>
      <c r="U1390" s="1">
        <v>33707000</v>
      </c>
      <c r="V1390" s="1">
        <v>51224000</v>
      </c>
      <c r="W1390" s="1">
        <v>49769000</v>
      </c>
    </row>
    <row r="1391" spans="1:23">
      <c r="A1391" s="1" t="s">
        <v>5710</v>
      </c>
      <c r="B1391" s="1" t="s">
        <v>5710</v>
      </c>
      <c r="C1391" s="1" t="s">
        <v>5711</v>
      </c>
      <c r="D1391" s="1" t="s">
        <v>5712</v>
      </c>
      <c r="E1391" s="1" t="s">
        <v>5713</v>
      </c>
      <c r="F1391" s="1" t="s">
        <v>29</v>
      </c>
      <c r="G1391" s="1" t="s">
        <v>28</v>
      </c>
      <c r="H1391" s="1" t="s">
        <v>28</v>
      </c>
      <c r="I1391" s="1" t="s">
        <v>28</v>
      </c>
      <c r="J1391" s="1" t="s">
        <v>28</v>
      </c>
      <c r="K1391" s="1" t="s">
        <v>28</v>
      </c>
      <c r="L1391" s="1" t="s">
        <v>28</v>
      </c>
      <c r="M1391" s="1" t="s">
        <v>28</v>
      </c>
      <c r="N1391" s="1">
        <v>25</v>
      </c>
      <c r="O1391" s="1">
        <v>56511000</v>
      </c>
      <c r="P1391" s="1">
        <v>2146700</v>
      </c>
      <c r="Q1391" s="1">
        <v>2418700</v>
      </c>
      <c r="R1391" s="1">
        <v>3056400</v>
      </c>
      <c r="S1391" s="1">
        <v>15436000</v>
      </c>
      <c r="T1391" s="1">
        <v>20749000</v>
      </c>
      <c r="U1391" s="1">
        <v>3162900</v>
      </c>
      <c r="V1391" s="1">
        <v>4956200</v>
      </c>
      <c r="W1391" s="1">
        <v>4584100</v>
      </c>
    </row>
    <row r="1392" spans="1:23">
      <c r="A1392" s="1" t="s">
        <v>5714</v>
      </c>
      <c r="B1392" s="1" t="s">
        <v>5714</v>
      </c>
      <c r="C1392" s="1" t="s">
        <v>5715</v>
      </c>
      <c r="D1392" s="1" t="s">
        <v>5716</v>
      </c>
      <c r="E1392" s="1" t="s">
        <v>5717</v>
      </c>
      <c r="F1392" s="1" t="s">
        <v>29</v>
      </c>
      <c r="G1392" s="1" t="s">
        <v>29</v>
      </c>
      <c r="H1392" s="1" t="s">
        <v>27</v>
      </c>
      <c r="I1392" s="1" t="s">
        <v>28</v>
      </c>
      <c r="J1392" s="1" t="s">
        <v>28</v>
      </c>
      <c r="K1392" s="1" t="s">
        <v>27</v>
      </c>
      <c r="L1392" s="1" t="s">
        <v>29</v>
      </c>
      <c r="M1392" s="1" t="s">
        <v>29</v>
      </c>
      <c r="N1392" s="1">
        <v>33</v>
      </c>
      <c r="O1392" s="1">
        <v>1932000</v>
      </c>
      <c r="P1392" s="1">
        <v>124360</v>
      </c>
      <c r="Q1392" s="1">
        <v>53781</v>
      </c>
      <c r="R1392" s="1">
        <v>0</v>
      </c>
      <c r="S1392" s="1">
        <v>902920</v>
      </c>
      <c r="T1392" s="1">
        <v>904760</v>
      </c>
      <c r="U1392" s="1">
        <v>0</v>
      </c>
      <c r="V1392" s="1">
        <v>53436</v>
      </c>
      <c r="W1392" s="1">
        <v>459090</v>
      </c>
    </row>
    <row r="1393" spans="1:23">
      <c r="A1393" s="1" t="s">
        <v>5718</v>
      </c>
      <c r="B1393" s="1" t="s">
        <v>5718</v>
      </c>
      <c r="C1393" s="1" t="s">
        <v>5719</v>
      </c>
      <c r="D1393" s="1" t="s">
        <v>5720</v>
      </c>
      <c r="E1393" s="1" t="s">
        <v>5721</v>
      </c>
      <c r="F1393" s="1" t="s">
        <v>28</v>
      </c>
      <c r="G1393" s="1" t="s">
        <v>28</v>
      </c>
      <c r="H1393" s="1" t="s">
        <v>28</v>
      </c>
      <c r="I1393" s="1" t="s">
        <v>28</v>
      </c>
      <c r="J1393" s="1" t="s">
        <v>28</v>
      </c>
      <c r="K1393" s="1" t="s">
        <v>28</v>
      </c>
      <c r="L1393" s="1" t="s">
        <v>28</v>
      </c>
      <c r="M1393" s="1" t="s">
        <v>28</v>
      </c>
      <c r="N1393" s="1">
        <v>13</v>
      </c>
      <c r="O1393" s="1">
        <v>381460000</v>
      </c>
      <c r="P1393" s="1">
        <v>35133000</v>
      </c>
      <c r="Q1393" s="1">
        <v>38349000</v>
      </c>
      <c r="R1393" s="1">
        <v>32248000</v>
      </c>
      <c r="S1393" s="1">
        <v>42096000</v>
      </c>
      <c r="T1393" s="1">
        <v>30781000</v>
      </c>
      <c r="U1393" s="1">
        <v>51174000</v>
      </c>
      <c r="V1393" s="1">
        <v>85505000</v>
      </c>
      <c r="W1393" s="1">
        <v>66171000</v>
      </c>
    </row>
    <row r="1394" spans="1:23">
      <c r="A1394" s="1" t="s">
        <v>5722</v>
      </c>
      <c r="B1394" s="1" t="s">
        <v>5722</v>
      </c>
      <c r="C1394" s="1" t="s">
        <v>5723</v>
      </c>
      <c r="D1394" s="1" t="s">
        <v>5724</v>
      </c>
      <c r="E1394" s="1" t="s">
        <v>5725</v>
      </c>
      <c r="F1394" s="1" t="s">
        <v>29</v>
      </c>
      <c r="G1394" s="1" t="s">
        <v>29</v>
      </c>
      <c r="H1394" s="1" t="s">
        <v>29</v>
      </c>
      <c r="I1394" s="1" t="s">
        <v>28</v>
      </c>
      <c r="J1394" s="1" t="s">
        <v>28</v>
      </c>
      <c r="K1394" s="1" t="s">
        <v>29</v>
      </c>
      <c r="L1394" s="1" t="s">
        <v>29</v>
      </c>
      <c r="M1394" s="1" t="s">
        <v>29</v>
      </c>
      <c r="N1394" s="1">
        <v>18</v>
      </c>
      <c r="O1394" s="1">
        <v>45234000</v>
      </c>
      <c r="P1394" s="1">
        <v>1166900</v>
      </c>
      <c r="Q1394" s="1">
        <v>618530</v>
      </c>
      <c r="R1394" s="1">
        <v>2167500</v>
      </c>
      <c r="S1394" s="1">
        <v>15940000</v>
      </c>
      <c r="T1394" s="1">
        <v>17177000</v>
      </c>
      <c r="U1394" s="1">
        <v>1447900</v>
      </c>
      <c r="V1394" s="1">
        <v>2883000</v>
      </c>
      <c r="W1394" s="1">
        <v>3832500</v>
      </c>
    </row>
    <row r="1395" spans="1:23">
      <c r="A1395" s="1" t="s">
        <v>5726</v>
      </c>
      <c r="B1395" s="1" t="s">
        <v>5726</v>
      </c>
      <c r="C1395" s="1" t="s">
        <v>5727</v>
      </c>
      <c r="D1395" s="1" t="s">
        <v>5728</v>
      </c>
      <c r="E1395" s="1" t="s">
        <v>5729</v>
      </c>
      <c r="F1395" s="1" t="s">
        <v>28</v>
      </c>
      <c r="G1395" s="1" t="s">
        <v>28</v>
      </c>
      <c r="H1395" s="1" t="s">
        <v>28</v>
      </c>
      <c r="I1395" s="1" t="s">
        <v>28</v>
      </c>
      <c r="J1395" s="1" t="s">
        <v>28</v>
      </c>
      <c r="K1395" s="1" t="s">
        <v>28</v>
      </c>
      <c r="L1395" s="1" t="s">
        <v>28</v>
      </c>
      <c r="M1395" s="1" t="s">
        <v>28</v>
      </c>
      <c r="N1395" s="1">
        <v>20</v>
      </c>
      <c r="O1395" s="1">
        <v>28212000</v>
      </c>
      <c r="P1395" s="1">
        <v>3650400</v>
      </c>
      <c r="Q1395" s="1">
        <v>2187900</v>
      </c>
      <c r="R1395" s="1">
        <v>1789500</v>
      </c>
      <c r="S1395" s="1">
        <v>4397700</v>
      </c>
      <c r="T1395" s="1">
        <v>2725500</v>
      </c>
      <c r="U1395" s="1">
        <v>1739200</v>
      </c>
      <c r="V1395" s="1">
        <v>5359500</v>
      </c>
      <c r="W1395" s="1">
        <v>6362700</v>
      </c>
    </row>
    <row r="1396" spans="1:23">
      <c r="A1396" s="1" t="s">
        <v>5730</v>
      </c>
      <c r="B1396" s="1" t="s">
        <v>5730</v>
      </c>
      <c r="C1396" s="1" t="s">
        <v>5731</v>
      </c>
      <c r="D1396" s="1" t="s">
        <v>5732</v>
      </c>
      <c r="E1396" s="1" t="s">
        <v>5733</v>
      </c>
      <c r="F1396" s="1" t="s">
        <v>28</v>
      </c>
      <c r="G1396" s="1" t="s">
        <v>29</v>
      </c>
      <c r="H1396" s="1" t="s">
        <v>29</v>
      </c>
      <c r="I1396" s="1" t="s">
        <v>28</v>
      </c>
      <c r="J1396" s="1" t="s">
        <v>28</v>
      </c>
      <c r="K1396" s="1" t="s">
        <v>29</v>
      </c>
      <c r="L1396" s="1" t="s">
        <v>28</v>
      </c>
      <c r="M1396" s="1" t="s">
        <v>28</v>
      </c>
      <c r="N1396" s="1">
        <v>41</v>
      </c>
      <c r="O1396" s="1">
        <v>9946900</v>
      </c>
      <c r="P1396" s="1">
        <v>1041200</v>
      </c>
      <c r="Q1396" s="1">
        <v>641300</v>
      </c>
      <c r="R1396" s="1">
        <v>427470</v>
      </c>
      <c r="S1396" s="1">
        <v>1614600</v>
      </c>
      <c r="T1396" s="1">
        <v>1760500</v>
      </c>
      <c r="U1396" s="1">
        <v>1252700</v>
      </c>
      <c r="V1396" s="1">
        <v>1340600</v>
      </c>
      <c r="W1396" s="1">
        <v>1868700</v>
      </c>
    </row>
    <row r="1397" spans="1:23">
      <c r="A1397" s="1" t="s">
        <v>5734</v>
      </c>
      <c r="B1397" s="1" t="s">
        <v>5734</v>
      </c>
      <c r="C1397" s="1" t="s">
        <v>5735</v>
      </c>
      <c r="D1397" s="1" t="s">
        <v>5736</v>
      </c>
      <c r="E1397" s="1" t="s">
        <v>5737</v>
      </c>
      <c r="F1397" s="1" t="s">
        <v>29</v>
      </c>
      <c r="G1397" s="1" t="s">
        <v>29</v>
      </c>
      <c r="H1397" s="1" t="s">
        <v>29</v>
      </c>
      <c r="I1397" s="1" t="s">
        <v>28</v>
      </c>
      <c r="J1397" s="1" t="s">
        <v>28</v>
      </c>
      <c r="K1397" s="1" t="s">
        <v>29</v>
      </c>
      <c r="L1397" s="1" t="s">
        <v>28</v>
      </c>
      <c r="M1397" s="1" t="s">
        <v>29</v>
      </c>
      <c r="N1397" s="1">
        <v>44</v>
      </c>
      <c r="O1397" s="1">
        <v>2886800</v>
      </c>
      <c r="P1397" s="1">
        <v>399650</v>
      </c>
      <c r="Q1397" s="1">
        <v>82449</v>
      </c>
      <c r="R1397" s="1">
        <v>183320</v>
      </c>
      <c r="S1397" s="1">
        <v>313500</v>
      </c>
      <c r="T1397" s="1">
        <v>901300</v>
      </c>
      <c r="U1397" s="1">
        <v>92786</v>
      </c>
      <c r="V1397" s="1">
        <v>369500</v>
      </c>
      <c r="W1397" s="1">
        <v>544340</v>
      </c>
    </row>
    <row r="1398" spans="1:23">
      <c r="A1398" s="1" t="s">
        <v>5738</v>
      </c>
      <c r="B1398" s="1" t="s">
        <v>5738</v>
      </c>
      <c r="C1398" s="1" t="s">
        <v>5739</v>
      </c>
      <c r="D1398" s="1" t="s">
        <v>5740</v>
      </c>
      <c r="E1398" s="1" t="s">
        <v>5741</v>
      </c>
      <c r="F1398" s="1" t="s">
        <v>28</v>
      </c>
      <c r="G1398" s="1" t="s">
        <v>28</v>
      </c>
      <c r="H1398" s="1" t="s">
        <v>28</v>
      </c>
      <c r="I1398" s="1" t="s">
        <v>28</v>
      </c>
      <c r="J1398" s="1" t="s">
        <v>28</v>
      </c>
      <c r="K1398" s="1" t="s">
        <v>28</v>
      </c>
      <c r="L1398" s="1" t="s">
        <v>28</v>
      </c>
      <c r="M1398" s="1" t="s">
        <v>28</v>
      </c>
      <c r="N1398" s="1">
        <v>47</v>
      </c>
      <c r="O1398" s="1">
        <v>46484000</v>
      </c>
      <c r="P1398" s="1">
        <v>2492800</v>
      </c>
      <c r="Q1398" s="1">
        <v>2550400</v>
      </c>
      <c r="R1398" s="1">
        <v>2917600</v>
      </c>
      <c r="S1398" s="1">
        <v>11677000</v>
      </c>
      <c r="T1398" s="1">
        <v>11326000</v>
      </c>
      <c r="U1398" s="1">
        <v>3091700</v>
      </c>
      <c r="V1398" s="1">
        <v>4766200</v>
      </c>
      <c r="W1398" s="1">
        <v>7662200</v>
      </c>
    </row>
    <row r="1399" spans="1:23">
      <c r="A1399" s="1" t="s">
        <v>5742</v>
      </c>
      <c r="B1399" s="1" t="s">
        <v>5742</v>
      </c>
      <c r="C1399" s="1" t="s">
        <v>5743</v>
      </c>
      <c r="D1399" s="1" t="s">
        <v>5744</v>
      </c>
      <c r="E1399" s="1" t="s">
        <v>5745</v>
      </c>
      <c r="F1399" s="1" t="s">
        <v>28</v>
      </c>
      <c r="G1399" s="1" t="s">
        <v>27</v>
      </c>
      <c r="H1399" s="1" t="s">
        <v>27</v>
      </c>
      <c r="I1399" s="1" t="s">
        <v>28</v>
      </c>
      <c r="J1399" s="1" t="s">
        <v>28</v>
      </c>
      <c r="K1399" s="1" t="s">
        <v>27</v>
      </c>
      <c r="L1399" s="1" t="s">
        <v>29</v>
      </c>
      <c r="M1399" s="1" t="s">
        <v>28</v>
      </c>
      <c r="N1399" s="1">
        <v>13</v>
      </c>
      <c r="O1399" s="1">
        <v>26119000</v>
      </c>
      <c r="P1399" s="1">
        <v>2829100</v>
      </c>
      <c r="Q1399" s="1">
        <v>0</v>
      </c>
      <c r="R1399" s="1">
        <v>0</v>
      </c>
      <c r="S1399" s="1">
        <v>7277200</v>
      </c>
      <c r="T1399" s="1">
        <v>7893200</v>
      </c>
      <c r="U1399" s="1">
        <v>0</v>
      </c>
      <c r="V1399" s="1">
        <v>1981200</v>
      </c>
      <c r="W1399" s="1">
        <v>6138200</v>
      </c>
    </row>
    <row r="1400" spans="1:23">
      <c r="A1400" s="1" t="s">
        <v>5746</v>
      </c>
      <c r="B1400" s="1" t="s">
        <v>5747</v>
      </c>
      <c r="C1400" s="1" t="s">
        <v>5748</v>
      </c>
      <c r="D1400" s="1" t="s">
        <v>5749</v>
      </c>
      <c r="E1400" s="1" t="s">
        <v>5750</v>
      </c>
      <c r="F1400" s="1" t="s">
        <v>28</v>
      </c>
      <c r="G1400" s="1" t="s">
        <v>29</v>
      </c>
      <c r="H1400" s="1" t="s">
        <v>29</v>
      </c>
      <c r="I1400" s="1" t="s">
        <v>28</v>
      </c>
      <c r="J1400" s="1" t="s">
        <v>28</v>
      </c>
      <c r="K1400" s="1" t="s">
        <v>29</v>
      </c>
      <c r="L1400" s="1" t="s">
        <v>28</v>
      </c>
      <c r="M1400" s="1" t="s">
        <v>29</v>
      </c>
      <c r="N1400" s="1">
        <v>14</v>
      </c>
      <c r="O1400" s="1">
        <v>20808000</v>
      </c>
      <c r="P1400" s="1">
        <v>0</v>
      </c>
      <c r="Q1400" s="1">
        <v>900680</v>
      </c>
      <c r="R1400" s="1">
        <v>654150</v>
      </c>
      <c r="S1400" s="1">
        <v>4289100</v>
      </c>
      <c r="T1400" s="1">
        <v>9483700</v>
      </c>
      <c r="U1400" s="1">
        <v>1099900</v>
      </c>
      <c r="V1400" s="1">
        <v>1750100</v>
      </c>
      <c r="W1400" s="1">
        <v>3284100</v>
      </c>
    </row>
    <row r="1401" spans="1:23">
      <c r="A1401" s="1" t="s">
        <v>5751</v>
      </c>
      <c r="B1401" s="1" t="s">
        <v>5751</v>
      </c>
      <c r="C1401" s="1" t="s">
        <v>5752</v>
      </c>
      <c r="D1401" s="1" t="s">
        <v>5753</v>
      </c>
      <c r="E1401" s="1" t="s">
        <v>5754</v>
      </c>
      <c r="F1401" s="1" t="s">
        <v>28</v>
      </c>
      <c r="G1401" s="1" t="s">
        <v>29</v>
      </c>
      <c r="H1401" s="1" t="s">
        <v>29</v>
      </c>
      <c r="I1401" s="1" t="s">
        <v>28</v>
      </c>
      <c r="J1401" s="1" t="s">
        <v>28</v>
      </c>
      <c r="K1401" s="1" t="s">
        <v>29</v>
      </c>
      <c r="L1401" s="1" t="s">
        <v>28</v>
      </c>
      <c r="M1401" s="1" t="s">
        <v>28</v>
      </c>
      <c r="N1401" s="1">
        <v>18</v>
      </c>
      <c r="O1401" s="1">
        <v>14274000</v>
      </c>
      <c r="P1401" s="1">
        <v>1054300</v>
      </c>
      <c r="Q1401" s="1">
        <v>863610</v>
      </c>
      <c r="R1401" s="1">
        <v>356410</v>
      </c>
      <c r="S1401" s="1">
        <v>3457700</v>
      </c>
      <c r="T1401" s="1">
        <v>3829000</v>
      </c>
      <c r="U1401" s="1">
        <v>960800</v>
      </c>
      <c r="V1401" s="1">
        <v>614720</v>
      </c>
      <c r="W1401" s="1">
        <v>3137800</v>
      </c>
    </row>
    <row r="1402" spans="1:23">
      <c r="A1402" s="1" t="s">
        <v>5755</v>
      </c>
      <c r="B1402" s="1" t="s">
        <v>5755</v>
      </c>
      <c r="C1402" s="1" t="s">
        <v>5756</v>
      </c>
      <c r="D1402" s="1" t="s">
        <v>5757</v>
      </c>
      <c r="E1402" s="1" t="s">
        <v>5758</v>
      </c>
      <c r="F1402" s="1" t="s">
        <v>28</v>
      </c>
      <c r="G1402" s="1" t="s">
        <v>28</v>
      </c>
      <c r="H1402" s="1" t="s">
        <v>28</v>
      </c>
      <c r="I1402" s="1" t="s">
        <v>28</v>
      </c>
      <c r="J1402" s="1" t="s">
        <v>28</v>
      </c>
      <c r="K1402" s="1" t="s">
        <v>28</v>
      </c>
      <c r="L1402" s="1" t="s">
        <v>28</v>
      </c>
      <c r="M1402" s="1" t="s">
        <v>28</v>
      </c>
      <c r="N1402" s="1">
        <v>41</v>
      </c>
      <c r="O1402" s="1">
        <v>79869000</v>
      </c>
      <c r="P1402" s="1">
        <v>7119600</v>
      </c>
      <c r="Q1402" s="1">
        <v>2796400</v>
      </c>
      <c r="R1402" s="1">
        <v>3714300</v>
      </c>
      <c r="S1402" s="1">
        <v>24732000</v>
      </c>
      <c r="T1402" s="1">
        <v>26118000</v>
      </c>
      <c r="U1402" s="1">
        <v>2414300</v>
      </c>
      <c r="V1402" s="1">
        <v>2670500</v>
      </c>
      <c r="W1402" s="1">
        <v>10304000</v>
      </c>
    </row>
    <row r="1403" spans="1:23">
      <c r="A1403" s="1" t="s">
        <v>5759</v>
      </c>
      <c r="B1403" s="1" t="s">
        <v>5759</v>
      </c>
      <c r="C1403" s="1" t="s">
        <v>5760</v>
      </c>
      <c r="D1403" s="1" t="s">
        <v>5761</v>
      </c>
      <c r="E1403" s="1" t="s">
        <v>5762</v>
      </c>
      <c r="F1403" s="1" t="s">
        <v>28</v>
      </c>
      <c r="G1403" s="1" t="s">
        <v>28</v>
      </c>
      <c r="H1403" s="1" t="s">
        <v>28</v>
      </c>
      <c r="I1403" s="1" t="s">
        <v>28</v>
      </c>
      <c r="J1403" s="1" t="s">
        <v>28</v>
      </c>
      <c r="K1403" s="1" t="s">
        <v>28</v>
      </c>
      <c r="L1403" s="1" t="s">
        <v>28</v>
      </c>
      <c r="M1403" s="1" t="s">
        <v>28</v>
      </c>
      <c r="N1403" s="1">
        <v>27</v>
      </c>
      <c r="O1403" s="1">
        <v>474020000</v>
      </c>
      <c r="P1403" s="1">
        <v>46378000</v>
      </c>
      <c r="Q1403" s="1">
        <v>34417000</v>
      </c>
      <c r="R1403" s="1">
        <v>26016000</v>
      </c>
      <c r="S1403" s="1">
        <v>83050000</v>
      </c>
      <c r="T1403" s="1">
        <v>119620000</v>
      </c>
      <c r="U1403" s="1">
        <v>32987000</v>
      </c>
      <c r="V1403" s="1">
        <v>43844000</v>
      </c>
      <c r="W1403" s="1">
        <v>87708000</v>
      </c>
    </row>
    <row r="1404" spans="1:23">
      <c r="A1404" s="1" t="s">
        <v>5763</v>
      </c>
      <c r="B1404" s="1" t="s">
        <v>5763</v>
      </c>
      <c r="C1404" s="1" t="s">
        <v>5764</v>
      </c>
      <c r="D1404" s="1" t="s">
        <v>5765</v>
      </c>
      <c r="E1404" s="1" t="s">
        <v>5766</v>
      </c>
      <c r="F1404" s="1" t="s">
        <v>29</v>
      </c>
      <c r="G1404" s="1" t="s">
        <v>29</v>
      </c>
      <c r="H1404" s="1" t="s">
        <v>28</v>
      </c>
      <c r="I1404" s="1" t="s">
        <v>28</v>
      </c>
      <c r="J1404" s="1" t="s">
        <v>29</v>
      </c>
      <c r="K1404" s="1" t="s">
        <v>29</v>
      </c>
      <c r="L1404" s="1" t="s">
        <v>28</v>
      </c>
      <c r="M1404" s="1" t="s">
        <v>28</v>
      </c>
      <c r="N1404" s="1">
        <v>60</v>
      </c>
      <c r="O1404" s="1">
        <v>3725800</v>
      </c>
      <c r="P1404" s="1">
        <v>364570</v>
      </c>
      <c r="Q1404" s="1">
        <v>392660</v>
      </c>
      <c r="R1404" s="1">
        <v>508600</v>
      </c>
      <c r="S1404" s="1">
        <v>0</v>
      </c>
      <c r="T1404" s="1">
        <v>444080</v>
      </c>
      <c r="U1404" s="1">
        <v>418920</v>
      </c>
      <c r="V1404" s="1">
        <v>778900</v>
      </c>
      <c r="W1404" s="1">
        <v>818100</v>
      </c>
    </row>
    <row r="1405" spans="1:23">
      <c r="A1405" s="1" t="s">
        <v>5767</v>
      </c>
      <c r="B1405" s="1" t="s">
        <v>5767</v>
      </c>
      <c r="C1405" s="1" t="s">
        <v>5768</v>
      </c>
      <c r="D1405" s="1" t="s">
        <v>5769</v>
      </c>
      <c r="E1405" s="1" t="s">
        <v>5770</v>
      </c>
      <c r="F1405" s="1" t="s">
        <v>28</v>
      </c>
      <c r="G1405" s="1" t="s">
        <v>28</v>
      </c>
      <c r="H1405" s="1" t="s">
        <v>28</v>
      </c>
      <c r="I1405" s="1" t="s">
        <v>28</v>
      </c>
      <c r="J1405" s="1" t="s">
        <v>28</v>
      </c>
      <c r="K1405" s="1" t="s">
        <v>29</v>
      </c>
      <c r="L1405" s="1" t="s">
        <v>28</v>
      </c>
      <c r="M1405" s="1" t="s">
        <v>29</v>
      </c>
      <c r="N1405" s="1">
        <v>55</v>
      </c>
      <c r="O1405" s="1">
        <v>4388700</v>
      </c>
      <c r="P1405" s="1">
        <v>308870</v>
      </c>
      <c r="Q1405" s="1">
        <v>376120</v>
      </c>
      <c r="R1405" s="1">
        <v>254340</v>
      </c>
      <c r="S1405" s="1">
        <v>589270</v>
      </c>
      <c r="T1405" s="1">
        <v>741800</v>
      </c>
      <c r="U1405" s="1">
        <v>437160</v>
      </c>
      <c r="V1405" s="1">
        <v>779310</v>
      </c>
      <c r="W1405" s="1">
        <v>901870</v>
      </c>
    </row>
    <row r="1406" spans="1:23">
      <c r="A1406" s="1" t="s">
        <v>5771</v>
      </c>
      <c r="B1406" s="1" t="s">
        <v>5771</v>
      </c>
      <c r="C1406" s="1" t="s">
        <v>5772</v>
      </c>
      <c r="D1406" s="1" t="s">
        <v>5773</v>
      </c>
      <c r="E1406" s="1" t="s">
        <v>5774</v>
      </c>
      <c r="F1406" s="1" t="s">
        <v>27</v>
      </c>
      <c r="G1406" s="1" t="s">
        <v>27</v>
      </c>
      <c r="H1406" s="1" t="s">
        <v>27</v>
      </c>
      <c r="I1406" s="1" t="s">
        <v>28</v>
      </c>
      <c r="J1406" s="1" t="s">
        <v>28</v>
      </c>
      <c r="K1406" s="1" t="s">
        <v>29</v>
      </c>
      <c r="L1406" s="1" t="s">
        <v>27</v>
      </c>
      <c r="M1406" s="1" t="s">
        <v>29</v>
      </c>
      <c r="N1406" s="1">
        <v>35</v>
      </c>
      <c r="O1406" s="1">
        <v>2116400</v>
      </c>
      <c r="P1406" s="1">
        <v>0</v>
      </c>
      <c r="Q1406" s="1">
        <v>0</v>
      </c>
      <c r="R1406" s="1">
        <v>0</v>
      </c>
      <c r="S1406" s="1">
        <v>783520</v>
      </c>
      <c r="T1406" s="1">
        <v>656200</v>
      </c>
      <c r="U1406" s="1">
        <v>266670</v>
      </c>
      <c r="V1406" s="1">
        <v>0</v>
      </c>
      <c r="W1406" s="1">
        <v>676660</v>
      </c>
    </row>
    <row r="1407" spans="1:23">
      <c r="A1407" s="1" t="s">
        <v>5775</v>
      </c>
      <c r="B1407" s="1" t="s">
        <v>5775</v>
      </c>
      <c r="C1407" s="1" t="s">
        <v>5776</v>
      </c>
      <c r="D1407" s="1" t="s">
        <v>5777</v>
      </c>
      <c r="E1407" s="1" t="s">
        <v>5778</v>
      </c>
      <c r="F1407" s="1" t="s">
        <v>28</v>
      </c>
      <c r="G1407" s="1" t="s">
        <v>28</v>
      </c>
      <c r="H1407" s="1" t="s">
        <v>28</v>
      </c>
      <c r="I1407" s="1" t="s">
        <v>28</v>
      </c>
      <c r="J1407" s="1" t="s">
        <v>28</v>
      </c>
      <c r="K1407" s="1" t="s">
        <v>28</v>
      </c>
      <c r="L1407" s="1" t="s">
        <v>28</v>
      </c>
      <c r="M1407" s="1" t="s">
        <v>28</v>
      </c>
      <c r="N1407" s="1">
        <v>143</v>
      </c>
      <c r="O1407" s="1">
        <v>103500000</v>
      </c>
      <c r="P1407" s="1">
        <v>5132800</v>
      </c>
      <c r="Q1407" s="1">
        <v>9069700</v>
      </c>
      <c r="R1407" s="1">
        <v>9366400</v>
      </c>
      <c r="S1407" s="1">
        <v>15928000</v>
      </c>
      <c r="T1407" s="1">
        <v>22070000</v>
      </c>
      <c r="U1407" s="1">
        <v>12704000</v>
      </c>
      <c r="V1407" s="1">
        <v>16692000</v>
      </c>
      <c r="W1407" s="1">
        <v>12535000</v>
      </c>
    </row>
    <row r="1408" spans="1:23">
      <c r="A1408" s="1" t="s">
        <v>5779</v>
      </c>
      <c r="B1408" s="1" t="s">
        <v>5779</v>
      </c>
      <c r="C1408" s="1" t="s">
        <v>5780</v>
      </c>
      <c r="D1408" s="1" t="s">
        <v>5781</v>
      </c>
      <c r="E1408" s="1" t="s">
        <v>5782</v>
      </c>
      <c r="F1408" s="1" t="s">
        <v>28</v>
      </c>
      <c r="G1408" s="1" t="s">
        <v>28</v>
      </c>
      <c r="H1408" s="1" t="s">
        <v>28</v>
      </c>
      <c r="I1408" s="1" t="s">
        <v>28</v>
      </c>
      <c r="J1408" s="1" t="s">
        <v>28</v>
      </c>
      <c r="K1408" s="1" t="s">
        <v>28</v>
      </c>
      <c r="L1408" s="1" t="s">
        <v>28</v>
      </c>
      <c r="M1408" s="1" t="s">
        <v>28</v>
      </c>
      <c r="N1408" s="1">
        <v>36</v>
      </c>
      <c r="O1408" s="1">
        <v>11589000</v>
      </c>
      <c r="P1408" s="1">
        <v>543170</v>
      </c>
      <c r="Q1408" s="1">
        <v>430580</v>
      </c>
      <c r="R1408" s="1">
        <v>562570</v>
      </c>
      <c r="S1408" s="1">
        <v>2257800</v>
      </c>
      <c r="T1408" s="1">
        <v>3518000</v>
      </c>
      <c r="U1408" s="1">
        <v>659150</v>
      </c>
      <c r="V1408" s="1">
        <v>1522600</v>
      </c>
      <c r="W1408" s="1">
        <v>2094700</v>
      </c>
    </row>
    <row r="1409" spans="1:23">
      <c r="A1409" s="1" t="s">
        <v>5783</v>
      </c>
      <c r="B1409" s="1" t="s">
        <v>5783</v>
      </c>
      <c r="C1409" s="1" t="s">
        <v>5784</v>
      </c>
      <c r="D1409" s="1" t="s">
        <v>5785</v>
      </c>
      <c r="E1409" s="1" t="s">
        <v>5786</v>
      </c>
      <c r="F1409" s="1" t="s">
        <v>28</v>
      </c>
      <c r="G1409" s="1" t="s">
        <v>28</v>
      </c>
      <c r="H1409" s="1" t="s">
        <v>28</v>
      </c>
      <c r="I1409" s="1" t="s">
        <v>28</v>
      </c>
      <c r="J1409" s="1" t="s">
        <v>28</v>
      </c>
      <c r="K1409" s="1" t="s">
        <v>28</v>
      </c>
      <c r="L1409" s="1" t="s">
        <v>28</v>
      </c>
      <c r="M1409" s="1" t="s">
        <v>28</v>
      </c>
      <c r="N1409" s="1">
        <v>21</v>
      </c>
      <c r="O1409" s="1">
        <v>1412100000</v>
      </c>
      <c r="P1409" s="1">
        <v>102340000</v>
      </c>
      <c r="Q1409" s="1">
        <v>112420000</v>
      </c>
      <c r="R1409" s="1">
        <v>130840000</v>
      </c>
      <c r="S1409" s="1">
        <v>227910000</v>
      </c>
      <c r="T1409" s="1">
        <v>246420000</v>
      </c>
      <c r="U1409" s="1">
        <v>151330000</v>
      </c>
      <c r="V1409" s="1">
        <v>200860000</v>
      </c>
      <c r="W1409" s="1">
        <v>240030000</v>
      </c>
    </row>
    <row r="1410" spans="1:23">
      <c r="A1410" s="1" t="s">
        <v>5787</v>
      </c>
      <c r="B1410" s="1" t="s">
        <v>5787</v>
      </c>
      <c r="C1410" s="1" t="s">
        <v>5788</v>
      </c>
      <c r="D1410" s="1" t="s">
        <v>5789</v>
      </c>
      <c r="E1410" s="1" t="s">
        <v>5790</v>
      </c>
      <c r="F1410" s="1" t="s">
        <v>28</v>
      </c>
      <c r="G1410" s="1" t="s">
        <v>28</v>
      </c>
      <c r="H1410" s="1" t="s">
        <v>28</v>
      </c>
      <c r="I1410" s="1" t="s">
        <v>28</v>
      </c>
      <c r="J1410" s="1" t="s">
        <v>28</v>
      </c>
      <c r="K1410" s="1" t="s">
        <v>28</v>
      </c>
      <c r="L1410" s="1" t="s">
        <v>28</v>
      </c>
      <c r="M1410" s="1" t="s">
        <v>28</v>
      </c>
      <c r="N1410" s="1">
        <v>14</v>
      </c>
      <c r="O1410" s="1">
        <v>197590000</v>
      </c>
      <c r="P1410" s="1">
        <v>21215000</v>
      </c>
      <c r="Q1410" s="1">
        <v>21385000</v>
      </c>
      <c r="R1410" s="1">
        <v>17432000</v>
      </c>
      <c r="S1410" s="1">
        <v>19611000</v>
      </c>
      <c r="T1410" s="1">
        <v>19356000</v>
      </c>
      <c r="U1410" s="1">
        <v>23918000</v>
      </c>
      <c r="V1410" s="1">
        <v>38331000</v>
      </c>
      <c r="W1410" s="1">
        <v>36341000</v>
      </c>
    </row>
    <row r="1411" spans="1:23">
      <c r="A1411" s="1" t="s">
        <v>5791</v>
      </c>
      <c r="B1411" s="1" t="s">
        <v>5791</v>
      </c>
      <c r="C1411" s="1" t="s">
        <v>5792</v>
      </c>
      <c r="D1411" s="1" t="s">
        <v>5793</v>
      </c>
      <c r="E1411" s="1" t="s">
        <v>5794</v>
      </c>
      <c r="F1411" s="1" t="s">
        <v>29</v>
      </c>
      <c r="G1411" s="1" t="s">
        <v>29</v>
      </c>
      <c r="H1411" s="1" t="s">
        <v>27</v>
      </c>
      <c r="I1411" s="1" t="s">
        <v>29</v>
      </c>
      <c r="J1411" s="1" t="s">
        <v>28</v>
      </c>
      <c r="K1411" s="1" t="s">
        <v>29</v>
      </c>
      <c r="L1411" s="1" t="s">
        <v>28</v>
      </c>
      <c r="M1411" s="1" t="s">
        <v>28</v>
      </c>
      <c r="N1411" s="1">
        <v>21</v>
      </c>
      <c r="O1411" s="1">
        <v>1922600</v>
      </c>
      <c r="P1411" s="1">
        <v>737710</v>
      </c>
      <c r="Q1411" s="1">
        <v>382130</v>
      </c>
      <c r="R1411" s="1">
        <v>0</v>
      </c>
      <c r="S1411" s="1">
        <v>1929300</v>
      </c>
      <c r="T1411" s="1">
        <v>776830</v>
      </c>
      <c r="U1411" s="1">
        <v>292170</v>
      </c>
      <c r="V1411" s="1">
        <v>471490</v>
      </c>
      <c r="W1411" s="1">
        <v>1387400</v>
      </c>
    </row>
    <row r="1412" spans="1:23">
      <c r="A1412" s="1" t="s">
        <v>5795</v>
      </c>
      <c r="B1412" s="1" t="s">
        <v>5795</v>
      </c>
      <c r="C1412" s="1" t="s">
        <v>5796</v>
      </c>
      <c r="D1412" s="1" t="s">
        <v>5797</v>
      </c>
      <c r="E1412" s="1" t="s">
        <v>5798</v>
      </c>
      <c r="F1412" s="1" t="s">
        <v>28</v>
      </c>
      <c r="G1412" s="1" t="s">
        <v>28</v>
      </c>
      <c r="H1412" s="1" t="s">
        <v>28</v>
      </c>
      <c r="I1412" s="1" t="s">
        <v>28</v>
      </c>
      <c r="J1412" s="1" t="s">
        <v>28</v>
      </c>
      <c r="K1412" s="1" t="s">
        <v>28</v>
      </c>
      <c r="L1412" s="1" t="s">
        <v>28</v>
      </c>
      <c r="M1412" s="1" t="s">
        <v>28</v>
      </c>
      <c r="N1412" s="1">
        <v>26</v>
      </c>
      <c r="O1412" s="1">
        <v>33025000</v>
      </c>
      <c r="P1412" s="1">
        <v>2125700</v>
      </c>
      <c r="Q1412" s="1">
        <v>1494600</v>
      </c>
      <c r="R1412" s="1">
        <v>2336600</v>
      </c>
      <c r="S1412" s="1">
        <v>8345900</v>
      </c>
      <c r="T1412" s="1">
        <v>9398600</v>
      </c>
      <c r="U1412" s="1">
        <v>1917100</v>
      </c>
      <c r="V1412" s="1">
        <v>3400900</v>
      </c>
      <c r="W1412" s="1">
        <v>4005500</v>
      </c>
    </row>
    <row r="1413" spans="1:23">
      <c r="A1413" s="1" t="s">
        <v>5799</v>
      </c>
      <c r="B1413" s="1" t="s">
        <v>5799</v>
      </c>
      <c r="C1413" s="1" t="s">
        <v>5800</v>
      </c>
      <c r="D1413" s="1" t="s">
        <v>5801</v>
      </c>
      <c r="E1413" s="1" t="s">
        <v>5802</v>
      </c>
      <c r="F1413" s="1" t="s">
        <v>28</v>
      </c>
      <c r="G1413" s="1" t="s">
        <v>28</v>
      </c>
      <c r="H1413" s="1" t="s">
        <v>28</v>
      </c>
      <c r="I1413" s="1" t="s">
        <v>28</v>
      </c>
      <c r="J1413" s="1" t="s">
        <v>28</v>
      </c>
      <c r="K1413" s="1" t="s">
        <v>28</v>
      </c>
      <c r="L1413" s="1" t="s">
        <v>28</v>
      </c>
      <c r="M1413" s="1" t="s">
        <v>28</v>
      </c>
      <c r="N1413" s="1">
        <v>109</v>
      </c>
      <c r="O1413" s="1">
        <v>26330000</v>
      </c>
      <c r="P1413" s="1">
        <v>1348800</v>
      </c>
      <c r="Q1413" s="1">
        <v>399910</v>
      </c>
      <c r="R1413" s="1">
        <v>473950</v>
      </c>
      <c r="S1413" s="1">
        <v>7707600</v>
      </c>
      <c r="T1413" s="1">
        <v>9690900</v>
      </c>
      <c r="U1413" s="1">
        <v>812580</v>
      </c>
      <c r="V1413" s="1">
        <v>1142200</v>
      </c>
      <c r="W1413" s="1">
        <v>4753800</v>
      </c>
    </row>
    <row r="1414" spans="1:23">
      <c r="A1414" s="1" t="s">
        <v>5803</v>
      </c>
      <c r="B1414" s="1" t="s">
        <v>5803</v>
      </c>
      <c r="C1414" s="1" t="s">
        <v>5804</v>
      </c>
      <c r="D1414" s="1" t="s">
        <v>5805</v>
      </c>
      <c r="E1414" s="1" t="s">
        <v>5806</v>
      </c>
      <c r="F1414" s="1" t="s">
        <v>28</v>
      </c>
      <c r="G1414" s="1" t="s">
        <v>28</v>
      </c>
      <c r="H1414" s="1" t="s">
        <v>28</v>
      </c>
      <c r="I1414" s="1" t="s">
        <v>28</v>
      </c>
      <c r="J1414" s="1" t="s">
        <v>28</v>
      </c>
      <c r="K1414" s="1" t="s">
        <v>28</v>
      </c>
      <c r="L1414" s="1" t="s">
        <v>28</v>
      </c>
      <c r="M1414" s="1" t="s">
        <v>28</v>
      </c>
      <c r="N1414" s="1">
        <v>10</v>
      </c>
      <c r="O1414" s="1">
        <v>54408000</v>
      </c>
      <c r="P1414" s="1">
        <v>9047200</v>
      </c>
      <c r="Q1414" s="1">
        <v>14185000</v>
      </c>
      <c r="R1414" s="1">
        <v>2617300</v>
      </c>
      <c r="S1414" s="1">
        <v>2292000</v>
      </c>
      <c r="T1414" s="1">
        <v>11269000</v>
      </c>
      <c r="U1414" s="1">
        <v>2037500</v>
      </c>
      <c r="V1414" s="1">
        <v>7278600</v>
      </c>
      <c r="W1414" s="1">
        <v>5681600</v>
      </c>
    </row>
    <row r="1415" spans="1:23">
      <c r="A1415" s="1" t="s">
        <v>5807</v>
      </c>
      <c r="B1415" s="1" t="s">
        <v>5807</v>
      </c>
      <c r="C1415" s="1" t="s">
        <v>5808</v>
      </c>
      <c r="D1415" s="1" t="s">
        <v>5809</v>
      </c>
      <c r="E1415" s="1" t="s">
        <v>5810</v>
      </c>
      <c r="F1415" s="1" t="s">
        <v>28</v>
      </c>
      <c r="G1415" s="1" t="s">
        <v>28</v>
      </c>
      <c r="H1415" s="1" t="s">
        <v>28</v>
      </c>
      <c r="I1415" s="1" t="s">
        <v>28</v>
      </c>
      <c r="J1415" s="1" t="s">
        <v>28</v>
      </c>
      <c r="K1415" s="1" t="s">
        <v>28</v>
      </c>
      <c r="L1415" s="1" t="s">
        <v>28</v>
      </c>
      <c r="M1415" s="1" t="s">
        <v>28</v>
      </c>
      <c r="N1415" s="1">
        <v>13</v>
      </c>
      <c r="O1415" s="1">
        <v>3408999999.99999</v>
      </c>
      <c r="P1415" s="1">
        <v>249260000</v>
      </c>
      <c r="Q1415" s="1">
        <v>180070000</v>
      </c>
      <c r="R1415" s="1">
        <v>249380000</v>
      </c>
      <c r="S1415" s="1">
        <v>491070000</v>
      </c>
      <c r="T1415" s="1">
        <v>764570000</v>
      </c>
      <c r="U1415" s="1">
        <v>320480000</v>
      </c>
      <c r="V1415" s="1">
        <v>606840000</v>
      </c>
      <c r="W1415" s="1">
        <v>547320000</v>
      </c>
    </row>
    <row r="1416" spans="1:23">
      <c r="A1416" s="1" t="s">
        <v>5811</v>
      </c>
      <c r="B1416" s="1" t="s">
        <v>5811</v>
      </c>
      <c r="C1416" s="1" t="s">
        <v>5812</v>
      </c>
      <c r="D1416" s="1" t="s">
        <v>5813</v>
      </c>
      <c r="E1416" s="1" t="s">
        <v>5814</v>
      </c>
      <c r="F1416" s="1" t="s">
        <v>28</v>
      </c>
      <c r="G1416" s="1" t="s">
        <v>28</v>
      </c>
      <c r="H1416" s="1" t="s">
        <v>28</v>
      </c>
      <c r="I1416" s="1" t="s">
        <v>28</v>
      </c>
      <c r="J1416" s="1" t="s">
        <v>28</v>
      </c>
      <c r="K1416" s="1" t="s">
        <v>28</v>
      </c>
      <c r="L1416" s="1" t="s">
        <v>28</v>
      </c>
      <c r="M1416" s="1" t="s">
        <v>28</v>
      </c>
      <c r="N1416" s="1">
        <v>21</v>
      </c>
      <c r="O1416" s="1">
        <v>168920000</v>
      </c>
      <c r="P1416" s="1">
        <v>12909000</v>
      </c>
      <c r="Q1416" s="1">
        <v>5759300</v>
      </c>
      <c r="R1416" s="1">
        <v>7672400</v>
      </c>
      <c r="S1416" s="1">
        <v>39667000</v>
      </c>
      <c r="T1416" s="1">
        <v>53474000</v>
      </c>
      <c r="U1416" s="1">
        <v>9009200</v>
      </c>
      <c r="V1416" s="1">
        <v>13285000</v>
      </c>
      <c r="W1416" s="1">
        <v>27148000</v>
      </c>
    </row>
    <row r="1417" spans="1:23">
      <c r="A1417" s="1" t="s">
        <v>5815</v>
      </c>
      <c r="B1417" s="1" t="s">
        <v>5815</v>
      </c>
      <c r="C1417" s="1" t="s">
        <v>5816</v>
      </c>
      <c r="D1417" s="1" t="s">
        <v>5817</v>
      </c>
      <c r="E1417" s="1" t="s">
        <v>5818</v>
      </c>
      <c r="F1417" s="1" t="s">
        <v>28</v>
      </c>
      <c r="G1417" s="1" t="s">
        <v>29</v>
      </c>
      <c r="H1417" s="1" t="s">
        <v>29</v>
      </c>
      <c r="I1417" s="1" t="s">
        <v>28</v>
      </c>
      <c r="J1417" s="1" t="s">
        <v>28</v>
      </c>
      <c r="K1417" s="1" t="s">
        <v>28</v>
      </c>
      <c r="L1417" s="1" t="s">
        <v>29</v>
      </c>
      <c r="M1417" s="1" t="s">
        <v>28</v>
      </c>
      <c r="N1417" s="1">
        <v>39</v>
      </c>
      <c r="O1417" s="1">
        <v>4958500</v>
      </c>
      <c r="P1417" s="1">
        <v>513020</v>
      </c>
      <c r="Q1417" s="1">
        <v>332440</v>
      </c>
      <c r="R1417" s="1">
        <v>466410</v>
      </c>
      <c r="S1417" s="1">
        <v>1363200</v>
      </c>
      <c r="T1417" s="1">
        <v>1782700</v>
      </c>
      <c r="U1417" s="1">
        <v>501540</v>
      </c>
      <c r="V1417" s="1">
        <v>522910</v>
      </c>
      <c r="W1417" s="1">
        <v>1299500</v>
      </c>
    </row>
    <row r="1418" spans="1:23">
      <c r="A1418" s="1" t="s">
        <v>5819</v>
      </c>
      <c r="B1418" s="1" t="s">
        <v>5819</v>
      </c>
      <c r="C1418" s="1" t="s">
        <v>5820</v>
      </c>
      <c r="D1418" s="1" t="s">
        <v>5821</v>
      </c>
      <c r="E1418" s="1" t="s">
        <v>5822</v>
      </c>
      <c r="F1418" s="1" t="s">
        <v>28</v>
      </c>
      <c r="G1418" s="1" t="s">
        <v>29</v>
      </c>
      <c r="H1418" s="1" t="s">
        <v>29</v>
      </c>
      <c r="I1418" s="1" t="s">
        <v>28</v>
      </c>
      <c r="J1418" s="1" t="s">
        <v>28</v>
      </c>
      <c r="K1418" s="1" t="s">
        <v>29</v>
      </c>
      <c r="L1418" s="1" t="s">
        <v>29</v>
      </c>
      <c r="M1418" s="1" t="s">
        <v>29</v>
      </c>
      <c r="N1418" s="1">
        <v>46</v>
      </c>
      <c r="O1418" s="1">
        <v>1951800</v>
      </c>
      <c r="P1418" s="1">
        <v>149460</v>
      </c>
      <c r="Q1418" s="1">
        <v>112010</v>
      </c>
      <c r="R1418" s="1">
        <v>182410</v>
      </c>
      <c r="S1418" s="1">
        <v>383920</v>
      </c>
      <c r="T1418" s="1">
        <v>425840</v>
      </c>
      <c r="U1418" s="1">
        <v>125960</v>
      </c>
      <c r="V1418" s="1">
        <v>198260</v>
      </c>
      <c r="W1418" s="1">
        <v>373970</v>
      </c>
    </row>
    <row r="1419" spans="1:23">
      <c r="A1419" s="1" t="s">
        <v>5823</v>
      </c>
      <c r="B1419" s="1" t="s">
        <v>5823</v>
      </c>
      <c r="C1419" s="1" t="s">
        <v>5824</v>
      </c>
      <c r="D1419" s="1" t="s">
        <v>5825</v>
      </c>
      <c r="E1419" s="1" t="s">
        <v>5826</v>
      </c>
      <c r="F1419" s="1" t="s">
        <v>28</v>
      </c>
      <c r="G1419" s="1" t="s">
        <v>28</v>
      </c>
      <c r="H1419" s="1" t="s">
        <v>28</v>
      </c>
      <c r="I1419" s="1" t="s">
        <v>28</v>
      </c>
      <c r="J1419" s="1" t="s">
        <v>28</v>
      </c>
      <c r="K1419" s="1" t="s">
        <v>28</v>
      </c>
      <c r="L1419" s="1" t="s">
        <v>28</v>
      </c>
      <c r="M1419" s="1" t="s">
        <v>28</v>
      </c>
      <c r="N1419" s="1">
        <v>33</v>
      </c>
      <c r="O1419" s="1">
        <v>186810000</v>
      </c>
      <c r="P1419" s="1">
        <v>15195000</v>
      </c>
      <c r="Q1419" s="1">
        <v>11950000</v>
      </c>
      <c r="R1419" s="1">
        <v>16492000</v>
      </c>
      <c r="S1419" s="1">
        <v>28863000</v>
      </c>
      <c r="T1419" s="1">
        <v>27905000</v>
      </c>
      <c r="U1419" s="1">
        <v>19233000</v>
      </c>
      <c r="V1419" s="1">
        <v>30876000</v>
      </c>
      <c r="W1419" s="1">
        <v>36293000</v>
      </c>
    </row>
    <row r="1420" spans="1:23">
      <c r="A1420" s="1" t="s">
        <v>5827</v>
      </c>
      <c r="B1420" s="1" t="s">
        <v>5827</v>
      </c>
      <c r="C1420" s="1" t="s">
        <v>5828</v>
      </c>
      <c r="D1420" s="1" t="s">
        <v>5829</v>
      </c>
      <c r="E1420" s="1" t="s">
        <v>5830</v>
      </c>
      <c r="F1420" s="1" t="s">
        <v>28</v>
      </c>
      <c r="G1420" s="1" t="s">
        <v>29</v>
      </c>
      <c r="H1420" s="1" t="s">
        <v>29</v>
      </c>
      <c r="I1420" s="1" t="s">
        <v>28</v>
      </c>
      <c r="J1420" s="1" t="s">
        <v>28</v>
      </c>
      <c r="K1420" s="1" t="s">
        <v>27</v>
      </c>
      <c r="L1420" s="1" t="s">
        <v>28</v>
      </c>
      <c r="M1420" s="1" t="s">
        <v>28</v>
      </c>
      <c r="N1420" s="1">
        <v>66</v>
      </c>
      <c r="O1420" s="1">
        <v>1449400</v>
      </c>
      <c r="P1420" s="1">
        <v>24833</v>
      </c>
      <c r="Q1420" s="1">
        <v>60806</v>
      </c>
      <c r="R1420" s="1">
        <v>79678</v>
      </c>
      <c r="S1420" s="1">
        <v>305860</v>
      </c>
      <c r="T1420" s="1">
        <v>301750</v>
      </c>
      <c r="U1420" s="1">
        <v>0</v>
      </c>
      <c r="V1420" s="1">
        <v>450200</v>
      </c>
      <c r="W1420" s="1">
        <v>226230</v>
      </c>
    </row>
    <row r="1421" spans="1:23">
      <c r="A1421" s="1" t="s">
        <v>5831</v>
      </c>
      <c r="B1421" s="1" t="s">
        <v>5831</v>
      </c>
      <c r="C1421" s="1" t="s">
        <v>5832</v>
      </c>
      <c r="D1421" s="1" t="s">
        <v>5833</v>
      </c>
      <c r="E1421" s="1" t="s">
        <v>5834</v>
      </c>
      <c r="F1421" s="1" t="s">
        <v>29</v>
      </c>
      <c r="G1421" s="1" t="s">
        <v>29</v>
      </c>
      <c r="H1421" s="1" t="s">
        <v>29</v>
      </c>
      <c r="I1421" s="1" t="s">
        <v>28</v>
      </c>
      <c r="J1421" s="1" t="s">
        <v>28</v>
      </c>
      <c r="K1421" s="1" t="s">
        <v>29</v>
      </c>
      <c r="L1421" s="1" t="s">
        <v>28</v>
      </c>
      <c r="M1421" s="1" t="s">
        <v>29</v>
      </c>
      <c r="N1421" s="1">
        <v>41</v>
      </c>
      <c r="O1421" s="1">
        <v>2242500</v>
      </c>
      <c r="P1421" s="1">
        <v>325080</v>
      </c>
      <c r="Q1421" s="1">
        <v>127560</v>
      </c>
      <c r="R1421" s="1">
        <v>232720</v>
      </c>
      <c r="S1421" s="1">
        <v>737350</v>
      </c>
      <c r="T1421" s="1">
        <v>1198800</v>
      </c>
      <c r="U1421" s="1">
        <v>268630</v>
      </c>
      <c r="V1421" s="1">
        <v>50978</v>
      </c>
      <c r="W1421" s="1">
        <v>306270</v>
      </c>
    </row>
    <row r="1422" spans="1:23">
      <c r="A1422" s="1" t="s">
        <v>5835</v>
      </c>
      <c r="B1422" s="1" t="s">
        <v>5835</v>
      </c>
      <c r="C1422" s="1" t="s">
        <v>5836</v>
      </c>
      <c r="D1422" s="1" t="s">
        <v>5837</v>
      </c>
      <c r="E1422" s="1" t="s">
        <v>5838</v>
      </c>
      <c r="F1422" s="1" t="s">
        <v>28</v>
      </c>
      <c r="G1422" s="1" t="s">
        <v>28</v>
      </c>
      <c r="H1422" s="1" t="s">
        <v>28</v>
      </c>
      <c r="I1422" s="1" t="s">
        <v>28</v>
      </c>
      <c r="J1422" s="1" t="s">
        <v>28</v>
      </c>
      <c r="K1422" s="1" t="s">
        <v>28</v>
      </c>
      <c r="L1422" s="1" t="s">
        <v>28</v>
      </c>
      <c r="M1422" s="1" t="s">
        <v>28</v>
      </c>
      <c r="N1422" s="1">
        <v>64</v>
      </c>
      <c r="O1422" s="1">
        <v>335280000</v>
      </c>
      <c r="P1422" s="1">
        <v>29936000</v>
      </c>
      <c r="Q1422" s="1">
        <v>21204000</v>
      </c>
      <c r="R1422" s="1">
        <v>20484000</v>
      </c>
      <c r="S1422" s="1">
        <v>75099000</v>
      </c>
      <c r="T1422" s="1">
        <v>83252000</v>
      </c>
      <c r="U1422" s="1">
        <v>20186000</v>
      </c>
      <c r="V1422" s="1">
        <v>33482000</v>
      </c>
      <c r="W1422" s="1">
        <v>51635000</v>
      </c>
    </row>
    <row r="1423" spans="1:23">
      <c r="A1423" s="1" t="s">
        <v>5839</v>
      </c>
      <c r="B1423" s="1" t="s">
        <v>5839</v>
      </c>
      <c r="C1423" s="1" t="s">
        <v>5840</v>
      </c>
      <c r="D1423" s="1" t="s">
        <v>5841</v>
      </c>
      <c r="E1423" s="1" t="s">
        <v>5842</v>
      </c>
      <c r="F1423" s="1" t="s">
        <v>28</v>
      </c>
      <c r="G1423" s="1" t="s">
        <v>28</v>
      </c>
      <c r="H1423" s="1" t="s">
        <v>27</v>
      </c>
      <c r="I1423" s="1" t="s">
        <v>29</v>
      </c>
      <c r="J1423" s="1" t="s">
        <v>28</v>
      </c>
      <c r="K1423" s="1" t="s">
        <v>29</v>
      </c>
      <c r="L1423" s="1" t="s">
        <v>28</v>
      </c>
      <c r="M1423" s="1" t="s">
        <v>29</v>
      </c>
      <c r="N1423" s="1">
        <v>40</v>
      </c>
      <c r="O1423" s="1">
        <v>2396800</v>
      </c>
      <c r="P1423" s="1">
        <v>186910</v>
      </c>
      <c r="Q1423" s="1">
        <v>147000</v>
      </c>
      <c r="R1423" s="1">
        <v>0</v>
      </c>
      <c r="S1423" s="1">
        <v>833200</v>
      </c>
      <c r="T1423" s="1">
        <v>836740</v>
      </c>
      <c r="U1423" s="1">
        <v>138930</v>
      </c>
      <c r="V1423" s="1">
        <v>254020</v>
      </c>
      <c r="W1423" s="1">
        <v>1204800</v>
      </c>
    </row>
    <row r="1424" spans="1:23">
      <c r="A1424" s="1" t="s">
        <v>5843</v>
      </c>
      <c r="B1424" s="1" t="s">
        <v>5843</v>
      </c>
      <c r="C1424" s="1" t="s">
        <v>5844</v>
      </c>
      <c r="D1424" s="1" t="s">
        <v>5845</v>
      </c>
      <c r="E1424" s="1" t="s">
        <v>5846</v>
      </c>
      <c r="F1424" s="1" t="s">
        <v>28</v>
      </c>
      <c r="G1424" s="1" t="s">
        <v>28</v>
      </c>
      <c r="H1424" s="1" t="s">
        <v>28</v>
      </c>
      <c r="I1424" s="1" t="s">
        <v>28</v>
      </c>
      <c r="J1424" s="1" t="s">
        <v>28</v>
      </c>
      <c r="K1424" s="1" t="s">
        <v>28</v>
      </c>
      <c r="L1424" s="1" t="s">
        <v>28</v>
      </c>
      <c r="M1424" s="1" t="s">
        <v>28</v>
      </c>
      <c r="N1424" s="1">
        <v>29</v>
      </c>
      <c r="O1424" s="1">
        <v>98946000</v>
      </c>
      <c r="P1424" s="1">
        <v>8080500</v>
      </c>
      <c r="Q1424" s="1">
        <v>6769500</v>
      </c>
      <c r="R1424" s="1">
        <v>6659400</v>
      </c>
      <c r="S1424" s="1">
        <v>21359000</v>
      </c>
      <c r="T1424" s="1">
        <v>23928000</v>
      </c>
      <c r="U1424" s="1">
        <v>6588200</v>
      </c>
      <c r="V1424" s="1">
        <v>14402000</v>
      </c>
      <c r="W1424" s="1">
        <v>11159000</v>
      </c>
    </row>
    <row r="1425" spans="1:23">
      <c r="A1425" s="1" t="s">
        <v>5847</v>
      </c>
      <c r="B1425" s="1" t="s">
        <v>5847</v>
      </c>
      <c r="C1425" s="1" t="s">
        <v>5848</v>
      </c>
      <c r="D1425" s="1" t="s">
        <v>5849</v>
      </c>
      <c r="E1425" s="1" t="s">
        <v>5850</v>
      </c>
      <c r="F1425" s="1" t="s">
        <v>28</v>
      </c>
      <c r="G1425" s="1" t="s">
        <v>28</v>
      </c>
      <c r="H1425" s="1" t="s">
        <v>28</v>
      </c>
      <c r="I1425" s="1" t="s">
        <v>28</v>
      </c>
      <c r="J1425" s="1" t="s">
        <v>28</v>
      </c>
      <c r="K1425" s="1" t="s">
        <v>28</v>
      </c>
      <c r="L1425" s="1" t="s">
        <v>28</v>
      </c>
      <c r="M1425" s="1" t="s">
        <v>28</v>
      </c>
      <c r="N1425" s="1">
        <v>73</v>
      </c>
      <c r="O1425" s="1">
        <v>25248000</v>
      </c>
      <c r="P1425" s="1">
        <v>2060700</v>
      </c>
      <c r="Q1425" s="1">
        <v>887910</v>
      </c>
      <c r="R1425" s="1">
        <v>1446300</v>
      </c>
      <c r="S1425" s="1">
        <v>2968600</v>
      </c>
      <c r="T1425" s="1">
        <v>5725000</v>
      </c>
      <c r="U1425" s="1">
        <v>2116000</v>
      </c>
      <c r="V1425" s="1">
        <v>4597700</v>
      </c>
      <c r="W1425" s="1">
        <v>5445300</v>
      </c>
    </row>
    <row r="1426" spans="1:23">
      <c r="A1426" s="1" t="s">
        <v>5851</v>
      </c>
      <c r="B1426" s="1" t="s">
        <v>5851</v>
      </c>
      <c r="C1426" s="1" t="s">
        <v>5852</v>
      </c>
      <c r="D1426" s="1" t="s">
        <v>5853</v>
      </c>
      <c r="E1426" s="1" t="s">
        <v>5854</v>
      </c>
      <c r="F1426" s="1" t="s">
        <v>28</v>
      </c>
      <c r="G1426" s="1" t="s">
        <v>28</v>
      </c>
      <c r="H1426" s="1" t="s">
        <v>28</v>
      </c>
      <c r="I1426" s="1" t="s">
        <v>28</v>
      </c>
      <c r="J1426" s="1" t="s">
        <v>28</v>
      </c>
      <c r="K1426" s="1" t="s">
        <v>28</v>
      </c>
      <c r="L1426" s="1" t="s">
        <v>28</v>
      </c>
      <c r="M1426" s="1" t="s">
        <v>28</v>
      </c>
      <c r="N1426" s="1">
        <v>16</v>
      </c>
      <c r="O1426" s="1">
        <v>192110000</v>
      </c>
      <c r="P1426" s="1">
        <v>14811000</v>
      </c>
      <c r="Q1426" s="1">
        <v>4844900</v>
      </c>
      <c r="R1426" s="1">
        <v>4715300</v>
      </c>
      <c r="S1426" s="1">
        <v>62400000</v>
      </c>
      <c r="T1426" s="1">
        <v>64403000</v>
      </c>
      <c r="U1426" s="1">
        <v>7001100</v>
      </c>
      <c r="V1426" s="1">
        <v>7260800</v>
      </c>
      <c r="W1426" s="1">
        <v>26672000</v>
      </c>
    </row>
    <row r="1427" spans="1:23">
      <c r="A1427" s="1" t="s">
        <v>5855</v>
      </c>
      <c r="B1427" s="1" t="s">
        <v>5855</v>
      </c>
      <c r="C1427" s="1" t="s">
        <v>5856</v>
      </c>
      <c r="D1427" s="1" t="s">
        <v>5857</v>
      </c>
      <c r="E1427" s="1" t="s">
        <v>5858</v>
      </c>
      <c r="F1427" s="1" t="s">
        <v>28</v>
      </c>
      <c r="G1427" s="1" t="s">
        <v>28</v>
      </c>
      <c r="H1427" s="1" t="s">
        <v>28</v>
      </c>
      <c r="I1427" s="1" t="s">
        <v>28</v>
      </c>
      <c r="J1427" s="1" t="s">
        <v>28</v>
      </c>
      <c r="K1427" s="1" t="s">
        <v>28</v>
      </c>
      <c r="L1427" s="1" t="s">
        <v>28</v>
      </c>
      <c r="M1427" s="1" t="s">
        <v>28</v>
      </c>
      <c r="N1427" s="1">
        <v>18</v>
      </c>
      <c r="O1427" s="1">
        <v>387370000</v>
      </c>
      <c r="P1427" s="1">
        <v>37668000</v>
      </c>
      <c r="Q1427" s="1">
        <v>44789000</v>
      </c>
      <c r="R1427" s="1">
        <v>39459000</v>
      </c>
      <c r="S1427" s="1">
        <v>33747000</v>
      </c>
      <c r="T1427" s="1">
        <v>32973000</v>
      </c>
      <c r="U1427" s="1">
        <v>41876000</v>
      </c>
      <c r="V1427" s="1">
        <v>82017000</v>
      </c>
      <c r="W1427" s="1">
        <v>74840000</v>
      </c>
    </row>
    <row r="1428" spans="1:23">
      <c r="A1428" s="1" t="s">
        <v>5859</v>
      </c>
      <c r="B1428" s="1" t="s">
        <v>5859</v>
      </c>
      <c r="C1428" s="1" t="s">
        <v>5860</v>
      </c>
      <c r="D1428" s="1" t="s">
        <v>5861</v>
      </c>
      <c r="E1428" s="1" t="s">
        <v>5862</v>
      </c>
      <c r="F1428" s="1" t="s">
        <v>27</v>
      </c>
      <c r="G1428" s="1" t="s">
        <v>27</v>
      </c>
      <c r="H1428" s="1" t="s">
        <v>27</v>
      </c>
      <c r="I1428" s="1" t="s">
        <v>28</v>
      </c>
      <c r="J1428" s="1" t="s">
        <v>28</v>
      </c>
      <c r="K1428" s="1" t="s">
        <v>27</v>
      </c>
      <c r="L1428" s="1" t="s">
        <v>29</v>
      </c>
      <c r="M1428" s="1" t="s">
        <v>27</v>
      </c>
      <c r="N1428" s="1">
        <v>10</v>
      </c>
      <c r="O1428" s="1">
        <v>7290400</v>
      </c>
      <c r="P1428" s="1">
        <v>0</v>
      </c>
      <c r="Q1428" s="1">
        <v>0</v>
      </c>
      <c r="R1428" s="1">
        <v>0</v>
      </c>
      <c r="S1428" s="1">
        <v>2754300</v>
      </c>
      <c r="T1428" s="1">
        <v>2935700</v>
      </c>
      <c r="U1428" s="1">
        <v>0</v>
      </c>
      <c r="V1428" s="1">
        <v>1600400</v>
      </c>
      <c r="W1428" s="1">
        <v>0</v>
      </c>
    </row>
    <row r="1429" spans="1:23">
      <c r="A1429" s="1" t="s">
        <v>5863</v>
      </c>
      <c r="B1429" s="1" t="s">
        <v>5863</v>
      </c>
      <c r="C1429" s="1" t="s">
        <v>5864</v>
      </c>
      <c r="D1429" s="1" t="s">
        <v>5865</v>
      </c>
      <c r="E1429" s="1" t="s">
        <v>5866</v>
      </c>
      <c r="F1429" s="1" t="s">
        <v>27</v>
      </c>
      <c r="G1429" s="1" t="s">
        <v>27</v>
      </c>
      <c r="H1429" s="1" t="s">
        <v>27</v>
      </c>
      <c r="I1429" s="1" t="s">
        <v>28</v>
      </c>
      <c r="J1429" s="1" t="s">
        <v>28</v>
      </c>
      <c r="K1429" s="1" t="s">
        <v>27</v>
      </c>
      <c r="L1429" s="1" t="s">
        <v>27</v>
      </c>
      <c r="M1429" s="1" t="s">
        <v>27</v>
      </c>
      <c r="N1429" s="1">
        <v>53</v>
      </c>
      <c r="O1429" s="1">
        <v>732180</v>
      </c>
      <c r="P1429" s="1">
        <v>0</v>
      </c>
      <c r="Q1429" s="1">
        <v>0</v>
      </c>
      <c r="R1429" s="1">
        <v>0</v>
      </c>
      <c r="S1429" s="1">
        <v>249870</v>
      </c>
      <c r="T1429" s="1">
        <v>482310</v>
      </c>
      <c r="U1429" s="1">
        <v>0</v>
      </c>
      <c r="V1429" s="1">
        <v>0</v>
      </c>
      <c r="W1429" s="1">
        <v>0</v>
      </c>
    </row>
    <row r="1430" spans="1:23">
      <c r="A1430" s="1" t="s">
        <v>5867</v>
      </c>
      <c r="B1430" s="1" t="s">
        <v>5867</v>
      </c>
      <c r="C1430" s="1" t="s">
        <v>5868</v>
      </c>
      <c r="D1430" s="1" t="s">
        <v>5869</v>
      </c>
      <c r="E1430" s="1" t="s">
        <v>5870</v>
      </c>
      <c r="F1430" s="1" t="s">
        <v>28</v>
      </c>
      <c r="G1430" s="1" t="s">
        <v>28</v>
      </c>
      <c r="H1430" s="1" t="s">
        <v>28</v>
      </c>
      <c r="I1430" s="1" t="s">
        <v>28</v>
      </c>
      <c r="J1430" s="1" t="s">
        <v>28</v>
      </c>
      <c r="K1430" s="1" t="s">
        <v>28</v>
      </c>
      <c r="L1430" s="1" t="s">
        <v>28</v>
      </c>
      <c r="M1430" s="1" t="s">
        <v>28</v>
      </c>
      <c r="N1430" s="1">
        <v>59</v>
      </c>
      <c r="O1430" s="1">
        <v>39198000</v>
      </c>
      <c r="P1430" s="1">
        <v>3645100</v>
      </c>
      <c r="Q1430" s="1">
        <v>4142600</v>
      </c>
      <c r="R1430" s="1">
        <v>4176200</v>
      </c>
      <c r="S1430" s="1">
        <v>5705700</v>
      </c>
      <c r="T1430" s="1">
        <v>6743000</v>
      </c>
      <c r="U1430" s="1">
        <v>3354000</v>
      </c>
      <c r="V1430" s="1">
        <v>4686900</v>
      </c>
      <c r="W1430" s="1">
        <v>6744500</v>
      </c>
    </row>
    <row r="1431" spans="1:23">
      <c r="A1431" s="1" t="s">
        <v>5871</v>
      </c>
      <c r="B1431" s="1" t="s">
        <v>5871</v>
      </c>
      <c r="C1431" s="1" t="s">
        <v>5872</v>
      </c>
      <c r="D1431" s="1" t="s">
        <v>5873</v>
      </c>
      <c r="E1431" s="1" t="s">
        <v>5874</v>
      </c>
      <c r="F1431" s="1" t="s">
        <v>28</v>
      </c>
      <c r="G1431" s="1" t="s">
        <v>28</v>
      </c>
      <c r="H1431" s="1" t="s">
        <v>28</v>
      </c>
      <c r="I1431" s="1" t="s">
        <v>28</v>
      </c>
      <c r="J1431" s="1" t="s">
        <v>28</v>
      </c>
      <c r="K1431" s="1" t="s">
        <v>28</v>
      </c>
      <c r="L1431" s="1" t="s">
        <v>28</v>
      </c>
      <c r="M1431" s="1" t="s">
        <v>28</v>
      </c>
      <c r="N1431" s="1">
        <v>16</v>
      </c>
      <c r="O1431" s="1">
        <v>37510000</v>
      </c>
      <c r="P1431" s="1">
        <v>3344600</v>
      </c>
      <c r="Q1431" s="1">
        <v>2709700</v>
      </c>
      <c r="R1431" s="1">
        <v>1700100</v>
      </c>
      <c r="S1431" s="1">
        <v>7617200</v>
      </c>
      <c r="T1431" s="1">
        <v>6982300</v>
      </c>
      <c r="U1431" s="1">
        <v>3002600</v>
      </c>
      <c r="V1431" s="1">
        <v>5069500</v>
      </c>
      <c r="W1431" s="1">
        <v>7083600</v>
      </c>
    </row>
    <row r="1432" spans="1:23">
      <c r="A1432" s="1" t="s">
        <v>5875</v>
      </c>
      <c r="B1432" s="1" t="s">
        <v>5875</v>
      </c>
      <c r="C1432" s="1" t="s">
        <v>5876</v>
      </c>
      <c r="D1432" s="1" t="s">
        <v>5877</v>
      </c>
      <c r="E1432" s="1" t="s">
        <v>5878</v>
      </c>
      <c r="F1432" s="1" t="s">
        <v>28</v>
      </c>
      <c r="G1432" s="1" t="s">
        <v>28</v>
      </c>
      <c r="H1432" s="1" t="s">
        <v>28</v>
      </c>
      <c r="I1432" s="1" t="s">
        <v>28</v>
      </c>
      <c r="J1432" s="1" t="s">
        <v>28</v>
      </c>
      <c r="K1432" s="1" t="s">
        <v>28</v>
      </c>
      <c r="L1432" s="1" t="s">
        <v>28</v>
      </c>
      <c r="M1432" s="1" t="s">
        <v>28</v>
      </c>
      <c r="N1432" s="1">
        <v>22</v>
      </c>
      <c r="O1432" s="1">
        <v>37779000</v>
      </c>
      <c r="P1432" s="1">
        <v>4439500</v>
      </c>
      <c r="Q1432" s="1">
        <v>2112400</v>
      </c>
      <c r="R1432" s="1">
        <v>1405500</v>
      </c>
      <c r="S1432" s="1">
        <v>3633800</v>
      </c>
      <c r="T1432" s="1">
        <v>9542100</v>
      </c>
      <c r="U1432" s="1">
        <v>6655900</v>
      </c>
      <c r="V1432" s="1">
        <v>2409200</v>
      </c>
      <c r="W1432" s="1">
        <v>7580700</v>
      </c>
    </row>
    <row r="1433" spans="1:23">
      <c r="A1433" s="1" t="s">
        <v>5879</v>
      </c>
      <c r="B1433" s="1" t="s">
        <v>5879</v>
      </c>
      <c r="C1433" s="1" t="s">
        <v>5880</v>
      </c>
      <c r="D1433" s="1" t="s">
        <v>5881</v>
      </c>
      <c r="E1433" s="1" t="s">
        <v>5882</v>
      </c>
      <c r="F1433" s="1" t="s">
        <v>27</v>
      </c>
      <c r="G1433" s="1" t="s">
        <v>27</v>
      </c>
      <c r="H1433" s="1" t="s">
        <v>27</v>
      </c>
      <c r="I1433" s="1" t="s">
        <v>29</v>
      </c>
      <c r="J1433" s="1" t="s">
        <v>28</v>
      </c>
      <c r="K1433" s="1" t="s">
        <v>27</v>
      </c>
      <c r="L1433" s="1" t="s">
        <v>27</v>
      </c>
      <c r="M1433" s="1" t="s">
        <v>27</v>
      </c>
      <c r="N1433" s="1">
        <v>36</v>
      </c>
      <c r="O1433" s="1">
        <v>1250600</v>
      </c>
      <c r="P1433" s="1">
        <v>0</v>
      </c>
      <c r="Q1433" s="1">
        <v>0</v>
      </c>
      <c r="R1433" s="1">
        <v>0</v>
      </c>
      <c r="S1433" s="1">
        <v>734230</v>
      </c>
      <c r="T1433" s="1">
        <v>516370</v>
      </c>
      <c r="U1433" s="1">
        <v>0</v>
      </c>
      <c r="V1433" s="1">
        <v>0</v>
      </c>
      <c r="W1433" s="1">
        <v>0</v>
      </c>
    </row>
    <row r="1434" spans="1:23">
      <c r="A1434" s="1" t="s">
        <v>5883</v>
      </c>
      <c r="B1434" s="1" t="s">
        <v>5883</v>
      </c>
      <c r="C1434" s="1" t="s">
        <v>5884</v>
      </c>
      <c r="D1434" s="1" t="s">
        <v>5885</v>
      </c>
      <c r="E1434" s="1" t="s">
        <v>5886</v>
      </c>
      <c r="F1434" s="1" t="s">
        <v>28</v>
      </c>
      <c r="G1434" s="1" t="s">
        <v>28</v>
      </c>
      <c r="H1434" s="1" t="s">
        <v>28</v>
      </c>
      <c r="I1434" s="1" t="s">
        <v>28</v>
      </c>
      <c r="J1434" s="1" t="s">
        <v>28</v>
      </c>
      <c r="K1434" s="1" t="s">
        <v>28</v>
      </c>
      <c r="L1434" s="1" t="s">
        <v>28</v>
      </c>
      <c r="M1434" s="1" t="s">
        <v>28</v>
      </c>
      <c r="N1434" s="1">
        <v>27</v>
      </c>
      <c r="O1434" s="1">
        <v>155900000</v>
      </c>
      <c r="P1434" s="1">
        <v>13496000</v>
      </c>
      <c r="Q1434" s="1">
        <v>17687000</v>
      </c>
      <c r="R1434" s="1">
        <v>14761000</v>
      </c>
      <c r="S1434" s="1">
        <v>15674000</v>
      </c>
      <c r="T1434" s="1">
        <v>11667000</v>
      </c>
      <c r="U1434" s="1">
        <v>18083000</v>
      </c>
      <c r="V1434" s="1">
        <v>34594000</v>
      </c>
      <c r="W1434" s="1">
        <v>29936000</v>
      </c>
    </row>
    <row r="1435" spans="1:23">
      <c r="A1435" s="1" t="s">
        <v>5887</v>
      </c>
      <c r="B1435" s="1" t="s">
        <v>5887</v>
      </c>
      <c r="C1435" s="1" t="s">
        <v>5888</v>
      </c>
      <c r="D1435" s="1" t="s">
        <v>5889</v>
      </c>
      <c r="E1435" s="1" t="s">
        <v>5890</v>
      </c>
      <c r="F1435" s="1" t="s">
        <v>28</v>
      </c>
      <c r="G1435" s="1" t="s">
        <v>29</v>
      </c>
      <c r="H1435" s="1" t="s">
        <v>29</v>
      </c>
      <c r="I1435" s="1" t="s">
        <v>28</v>
      </c>
      <c r="J1435" s="1" t="s">
        <v>28</v>
      </c>
      <c r="K1435" s="1" t="s">
        <v>29</v>
      </c>
      <c r="L1435" s="1" t="s">
        <v>28</v>
      </c>
      <c r="M1435" s="1" t="s">
        <v>28</v>
      </c>
      <c r="N1435" s="1">
        <v>26</v>
      </c>
      <c r="O1435" s="1">
        <v>24029000</v>
      </c>
      <c r="P1435" s="1">
        <v>2878900</v>
      </c>
      <c r="Q1435" s="1">
        <v>826450</v>
      </c>
      <c r="R1435" s="1">
        <v>362560</v>
      </c>
      <c r="S1435" s="1">
        <v>6853400</v>
      </c>
      <c r="T1435" s="1">
        <v>9455700</v>
      </c>
      <c r="U1435" s="1">
        <v>283020</v>
      </c>
      <c r="V1435" s="1">
        <v>396930</v>
      </c>
      <c r="W1435" s="1">
        <v>2972500</v>
      </c>
    </row>
    <row r="1436" spans="1:23">
      <c r="A1436" s="1" t="s">
        <v>5891</v>
      </c>
      <c r="B1436" s="1" t="s">
        <v>5891</v>
      </c>
      <c r="C1436" s="1" t="s">
        <v>5892</v>
      </c>
      <c r="D1436" s="1" t="s">
        <v>5893</v>
      </c>
      <c r="E1436" s="1" t="s">
        <v>5894</v>
      </c>
      <c r="F1436" s="1" t="s">
        <v>28</v>
      </c>
      <c r="G1436" s="1" t="s">
        <v>28</v>
      </c>
      <c r="H1436" s="1" t="s">
        <v>28</v>
      </c>
      <c r="I1436" s="1" t="s">
        <v>29</v>
      </c>
      <c r="J1436" s="1" t="s">
        <v>28</v>
      </c>
      <c r="K1436" s="1" t="s">
        <v>28</v>
      </c>
      <c r="L1436" s="1" t="s">
        <v>28</v>
      </c>
      <c r="M1436" s="1" t="s">
        <v>28</v>
      </c>
      <c r="N1436" s="1">
        <v>14</v>
      </c>
      <c r="O1436" s="1">
        <v>51617000</v>
      </c>
      <c r="P1436" s="1">
        <v>6725900</v>
      </c>
      <c r="Q1436" s="1">
        <v>6982200</v>
      </c>
      <c r="R1436" s="1">
        <v>7020500</v>
      </c>
      <c r="S1436" s="1">
        <v>4929700</v>
      </c>
      <c r="T1436" s="1">
        <v>7323900</v>
      </c>
      <c r="U1436" s="1">
        <v>5388300</v>
      </c>
      <c r="V1436" s="1">
        <v>6261300</v>
      </c>
      <c r="W1436" s="1">
        <v>6985200</v>
      </c>
    </row>
    <row r="1437" spans="1:23">
      <c r="A1437" s="1" t="s">
        <v>5895</v>
      </c>
      <c r="B1437" s="1" t="s">
        <v>5895</v>
      </c>
      <c r="C1437" s="1" t="s">
        <v>5896</v>
      </c>
      <c r="D1437" s="1" t="s">
        <v>5897</v>
      </c>
      <c r="E1437" s="1" t="s">
        <v>5898</v>
      </c>
      <c r="F1437" s="1" t="s">
        <v>28</v>
      </c>
      <c r="G1437" s="1" t="s">
        <v>28</v>
      </c>
      <c r="H1437" s="1" t="s">
        <v>28</v>
      </c>
      <c r="I1437" s="1" t="s">
        <v>28</v>
      </c>
      <c r="J1437" s="1" t="s">
        <v>28</v>
      </c>
      <c r="K1437" s="1" t="s">
        <v>28</v>
      </c>
      <c r="L1437" s="1" t="s">
        <v>28</v>
      </c>
      <c r="M1437" s="1" t="s">
        <v>28</v>
      </c>
      <c r="N1437" s="1">
        <v>32</v>
      </c>
      <c r="O1437" s="1">
        <v>232270000</v>
      </c>
      <c r="P1437" s="1">
        <v>20763000</v>
      </c>
      <c r="Q1437" s="1">
        <v>15203000</v>
      </c>
      <c r="R1437" s="1">
        <v>16279000</v>
      </c>
      <c r="S1437" s="1">
        <v>50542000</v>
      </c>
      <c r="T1437" s="1">
        <v>52170000</v>
      </c>
      <c r="U1437" s="1">
        <v>20622000</v>
      </c>
      <c r="V1437" s="1">
        <v>24951000</v>
      </c>
      <c r="W1437" s="1">
        <v>31742000</v>
      </c>
    </row>
    <row r="1438" spans="1:23">
      <c r="A1438" s="1" t="s">
        <v>5899</v>
      </c>
      <c r="B1438" s="1" t="s">
        <v>5899</v>
      </c>
      <c r="C1438" s="1" t="s">
        <v>5900</v>
      </c>
      <c r="D1438" s="1" t="s">
        <v>5901</v>
      </c>
      <c r="E1438" s="1" t="s">
        <v>5902</v>
      </c>
      <c r="F1438" s="1" t="s">
        <v>28</v>
      </c>
      <c r="G1438" s="1" t="s">
        <v>28</v>
      </c>
      <c r="H1438" s="1" t="s">
        <v>28</v>
      </c>
      <c r="I1438" s="1" t="s">
        <v>28</v>
      </c>
      <c r="J1438" s="1" t="s">
        <v>28</v>
      </c>
      <c r="K1438" s="1" t="s">
        <v>28</v>
      </c>
      <c r="L1438" s="1" t="s">
        <v>28</v>
      </c>
      <c r="M1438" s="1" t="s">
        <v>28</v>
      </c>
      <c r="N1438" s="1">
        <v>143</v>
      </c>
      <c r="O1438" s="1">
        <v>260420000</v>
      </c>
      <c r="P1438" s="1">
        <v>11328000</v>
      </c>
      <c r="Q1438" s="1">
        <v>21992000</v>
      </c>
      <c r="R1438" s="1">
        <v>20965000</v>
      </c>
      <c r="S1438" s="1">
        <v>43844000</v>
      </c>
      <c r="T1438" s="1">
        <v>69346000</v>
      </c>
      <c r="U1438" s="1">
        <v>24672000</v>
      </c>
      <c r="V1438" s="1">
        <v>34248000</v>
      </c>
      <c r="W1438" s="1">
        <v>34026000</v>
      </c>
    </row>
    <row r="1439" spans="1:23">
      <c r="A1439" s="1" t="s">
        <v>5903</v>
      </c>
      <c r="B1439" s="1" t="s">
        <v>5903</v>
      </c>
      <c r="C1439" s="1" t="s">
        <v>5904</v>
      </c>
      <c r="D1439" s="1" t="s">
        <v>5905</v>
      </c>
      <c r="E1439" s="1" t="s">
        <v>5906</v>
      </c>
      <c r="F1439" s="1" t="s">
        <v>29</v>
      </c>
      <c r="G1439" s="1" t="s">
        <v>29</v>
      </c>
      <c r="H1439" s="1" t="s">
        <v>28</v>
      </c>
      <c r="I1439" s="1" t="s">
        <v>28</v>
      </c>
      <c r="J1439" s="1" t="s">
        <v>28</v>
      </c>
      <c r="K1439" s="1" t="s">
        <v>29</v>
      </c>
      <c r="L1439" s="1" t="s">
        <v>29</v>
      </c>
      <c r="M1439" s="1" t="s">
        <v>28</v>
      </c>
      <c r="N1439" s="1">
        <v>18</v>
      </c>
      <c r="O1439" s="1">
        <v>35331000</v>
      </c>
      <c r="P1439" s="1">
        <v>762530</v>
      </c>
      <c r="Q1439" s="1">
        <v>460720</v>
      </c>
      <c r="R1439" s="1">
        <v>1492500</v>
      </c>
      <c r="S1439" s="1">
        <v>14984000</v>
      </c>
      <c r="T1439" s="1">
        <v>11551000</v>
      </c>
      <c r="U1439" s="1">
        <v>673810</v>
      </c>
      <c r="V1439" s="1">
        <v>824120</v>
      </c>
      <c r="W1439" s="1">
        <v>4582000</v>
      </c>
    </row>
    <row r="1440" spans="1:23">
      <c r="A1440" s="1" t="s">
        <v>5907</v>
      </c>
      <c r="B1440" s="1" t="s">
        <v>5908</v>
      </c>
      <c r="C1440" s="1" t="s">
        <v>5909</v>
      </c>
      <c r="D1440" s="1" t="s">
        <v>5910</v>
      </c>
      <c r="E1440" s="1" t="s">
        <v>5911</v>
      </c>
      <c r="F1440" s="1" t="s">
        <v>28</v>
      </c>
      <c r="G1440" s="1" t="s">
        <v>28</v>
      </c>
      <c r="H1440" s="1" t="s">
        <v>28</v>
      </c>
      <c r="I1440" s="1" t="s">
        <v>28</v>
      </c>
      <c r="J1440" s="1" t="s">
        <v>28</v>
      </c>
      <c r="K1440" s="1" t="s">
        <v>28</v>
      </c>
      <c r="L1440" s="1" t="s">
        <v>28</v>
      </c>
      <c r="M1440" s="1" t="s">
        <v>28</v>
      </c>
      <c r="N1440" s="1">
        <v>16</v>
      </c>
      <c r="O1440" s="1">
        <v>54534000</v>
      </c>
      <c r="P1440" s="1">
        <v>3698000</v>
      </c>
      <c r="Q1440" s="1">
        <v>3213900</v>
      </c>
      <c r="R1440" s="1">
        <v>5896600</v>
      </c>
      <c r="S1440" s="1">
        <v>9736400</v>
      </c>
      <c r="T1440" s="1">
        <v>9379100</v>
      </c>
      <c r="U1440" s="1">
        <v>4813000</v>
      </c>
      <c r="V1440" s="1">
        <v>8610500</v>
      </c>
      <c r="W1440" s="1">
        <v>9187000</v>
      </c>
    </row>
    <row r="1441" spans="1:23">
      <c r="A1441" s="1" t="s">
        <v>5912</v>
      </c>
      <c r="B1441" s="1" t="s">
        <v>5912</v>
      </c>
      <c r="C1441" s="1" t="s">
        <v>5913</v>
      </c>
      <c r="D1441" s="1" t="s">
        <v>5914</v>
      </c>
      <c r="E1441" s="1" t="s">
        <v>5915</v>
      </c>
      <c r="F1441" s="1" t="s">
        <v>28</v>
      </c>
      <c r="G1441" s="1" t="s">
        <v>28</v>
      </c>
      <c r="H1441" s="1" t="s">
        <v>28</v>
      </c>
      <c r="I1441" s="1" t="s">
        <v>28</v>
      </c>
      <c r="J1441" s="1" t="s">
        <v>28</v>
      </c>
      <c r="K1441" s="1" t="s">
        <v>29</v>
      </c>
      <c r="L1441" s="1" t="s">
        <v>28</v>
      </c>
      <c r="M1441" s="1" t="s">
        <v>28</v>
      </c>
      <c r="N1441" s="1">
        <v>13</v>
      </c>
      <c r="O1441" s="1">
        <v>37247000</v>
      </c>
      <c r="P1441" s="1">
        <v>5143600</v>
      </c>
      <c r="Q1441" s="1">
        <v>4915100</v>
      </c>
      <c r="R1441" s="1">
        <v>3563000</v>
      </c>
      <c r="S1441" s="1">
        <v>7280100</v>
      </c>
      <c r="T1441" s="1">
        <v>6172800</v>
      </c>
      <c r="U1441" s="1">
        <v>4211000</v>
      </c>
      <c r="V1441" s="1">
        <v>4034000</v>
      </c>
      <c r="W1441" s="1">
        <v>1927700</v>
      </c>
    </row>
    <row r="1442" spans="1:23">
      <c r="A1442" s="1" t="s">
        <v>5916</v>
      </c>
      <c r="B1442" s="1" t="s">
        <v>5916</v>
      </c>
      <c r="C1442" s="1" t="s">
        <v>5917</v>
      </c>
      <c r="D1442" s="1" t="s">
        <v>5918</v>
      </c>
      <c r="E1442" s="1" t="s">
        <v>5919</v>
      </c>
      <c r="F1442" s="1" t="s">
        <v>28</v>
      </c>
      <c r="G1442" s="1" t="s">
        <v>28</v>
      </c>
      <c r="H1442" s="1" t="s">
        <v>28</v>
      </c>
      <c r="I1442" s="1" t="s">
        <v>28</v>
      </c>
      <c r="J1442" s="1" t="s">
        <v>28</v>
      </c>
      <c r="K1442" s="1" t="s">
        <v>28</v>
      </c>
      <c r="L1442" s="1" t="s">
        <v>28</v>
      </c>
      <c r="M1442" s="1" t="s">
        <v>28</v>
      </c>
      <c r="N1442" s="1">
        <v>24</v>
      </c>
      <c r="O1442" s="1">
        <v>22882000</v>
      </c>
      <c r="P1442" s="1">
        <v>1757200</v>
      </c>
      <c r="Q1442" s="1">
        <v>1800700</v>
      </c>
      <c r="R1442" s="1">
        <v>1760200</v>
      </c>
      <c r="S1442" s="1">
        <v>3317300</v>
      </c>
      <c r="T1442" s="1">
        <v>5281900</v>
      </c>
      <c r="U1442" s="1">
        <v>2386400</v>
      </c>
      <c r="V1442" s="1">
        <v>2179900</v>
      </c>
      <c r="W1442" s="1">
        <v>4398000</v>
      </c>
    </row>
    <row r="1443" spans="1:23">
      <c r="A1443" s="1" t="s">
        <v>5920</v>
      </c>
      <c r="B1443" s="1" t="s">
        <v>5920</v>
      </c>
      <c r="C1443" s="1" t="s">
        <v>5921</v>
      </c>
      <c r="D1443" s="1" t="s">
        <v>5922</v>
      </c>
      <c r="E1443" s="1" t="s">
        <v>5923</v>
      </c>
      <c r="F1443" s="1" t="s">
        <v>28</v>
      </c>
      <c r="G1443" s="1" t="s">
        <v>28</v>
      </c>
      <c r="H1443" s="1" t="s">
        <v>28</v>
      </c>
      <c r="I1443" s="1" t="s">
        <v>28</v>
      </c>
      <c r="J1443" s="1" t="s">
        <v>28</v>
      </c>
      <c r="K1443" s="1" t="s">
        <v>28</v>
      </c>
      <c r="L1443" s="1" t="s">
        <v>28</v>
      </c>
      <c r="M1443" s="1" t="s">
        <v>28</v>
      </c>
      <c r="N1443" s="1">
        <v>21</v>
      </c>
      <c r="O1443" s="1">
        <v>516590000</v>
      </c>
      <c r="P1443" s="1">
        <v>34505000</v>
      </c>
      <c r="Q1443" s="1">
        <v>33892000</v>
      </c>
      <c r="R1443" s="1">
        <v>45602000</v>
      </c>
      <c r="S1443" s="1">
        <v>78431000</v>
      </c>
      <c r="T1443" s="1">
        <v>82559000</v>
      </c>
      <c r="U1443" s="1">
        <v>56486000</v>
      </c>
      <c r="V1443" s="1">
        <v>90763000</v>
      </c>
      <c r="W1443" s="1">
        <v>94349000</v>
      </c>
    </row>
    <row r="1444" spans="1:23">
      <c r="A1444" s="1" t="s">
        <v>5924</v>
      </c>
      <c r="B1444" s="1" t="s">
        <v>5925</v>
      </c>
      <c r="C1444" s="1" t="s">
        <v>5926</v>
      </c>
      <c r="D1444" s="1" t="s">
        <v>5927</v>
      </c>
      <c r="E1444" s="1" t="s">
        <v>5928</v>
      </c>
      <c r="F1444" s="1" t="s">
        <v>28</v>
      </c>
      <c r="G1444" s="1" t="s">
        <v>28</v>
      </c>
      <c r="H1444" s="1" t="s">
        <v>28</v>
      </c>
      <c r="I1444" s="1" t="s">
        <v>28</v>
      </c>
      <c r="J1444" s="1" t="s">
        <v>28</v>
      </c>
      <c r="K1444" s="1" t="s">
        <v>28</v>
      </c>
      <c r="L1444" s="1" t="s">
        <v>28</v>
      </c>
      <c r="M1444" s="1" t="s">
        <v>28</v>
      </c>
      <c r="N1444" s="1">
        <v>24</v>
      </c>
      <c r="O1444" s="1">
        <v>396990000</v>
      </c>
      <c r="P1444" s="1">
        <v>29322000</v>
      </c>
      <c r="Q1444" s="1">
        <v>42300000</v>
      </c>
      <c r="R1444" s="1">
        <v>52074000</v>
      </c>
      <c r="S1444" s="1">
        <v>67040000</v>
      </c>
      <c r="T1444" s="1">
        <v>71910000</v>
      </c>
      <c r="U1444" s="1">
        <v>23675000</v>
      </c>
      <c r="V1444" s="1">
        <v>59312000</v>
      </c>
      <c r="W1444" s="1">
        <v>51354000</v>
      </c>
    </row>
    <row r="1445" spans="1:23">
      <c r="A1445" s="1" t="s">
        <v>5929</v>
      </c>
      <c r="B1445" s="1" t="s">
        <v>5929</v>
      </c>
      <c r="C1445" s="1" t="s">
        <v>5930</v>
      </c>
      <c r="D1445" s="1" t="s">
        <v>5931</v>
      </c>
      <c r="E1445" s="1" t="s">
        <v>5932</v>
      </c>
      <c r="F1445" s="1" t="s">
        <v>29</v>
      </c>
      <c r="G1445" s="1" t="s">
        <v>29</v>
      </c>
      <c r="H1445" s="1" t="s">
        <v>29</v>
      </c>
      <c r="I1445" s="1" t="s">
        <v>28</v>
      </c>
      <c r="J1445" s="1" t="s">
        <v>28</v>
      </c>
      <c r="K1445" s="1" t="s">
        <v>29</v>
      </c>
      <c r="L1445" s="1" t="s">
        <v>28</v>
      </c>
      <c r="M1445" s="1" t="s">
        <v>29</v>
      </c>
      <c r="N1445" s="1">
        <v>56</v>
      </c>
      <c r="O1445" s="1">
        <v>772230</v>
      </c>
      <c r="P1445" s="1">
        <v>126760</v>
      </c>
      <c r="Q1445" s="1">
        <v>126520</v>
      </c>
      <c r="R1445" s="1">
        <v>41126</v>
      </c>
      <c r="S1445" s="1">
        <v>238010</v>
      </c>
      <c r="T1445" s="1">
        <v>257050</v>
      </c>
      <c r="U1445" s="1">
        <v>108540</v>
      </c>
      <c r="V1445" s="1">
        <v>82884</v>
      </c>
      <c r="W1445" s="1">
        <v>153160</v>
      </c>
    </row>
    <row r="1446" spans="1:23">
      <c r="A1446" s="1" t="s">
        <v>5933</v>
      </c>
      <c r="B1446" s="1" t="s">
        <v>5933</v>
      </c>
      <c r="C1446" s="1" t="s">
        <v>5934</v>
      </c>
      <c r="D1446" s="1" t="s">
        <v>5935</v>
      </c>
      <c r="E1446" s="1" t="s">
        <v>5936</v>
      </c>
      <c r="F1446" s="1" t="s">
        <v>28</v>
      </c>
      <c r="G1446" s="1" t="s">
        <v>28</v>
      </c>
      <c r="H1446" s="1" t="s">
        <v>28</v>
      </c>
      <c r="I1446" s="1" t="s">
        <v>28</v>
      </c>
      <c r="J1446" s="1" t="s">
        <v>28</v>
      </c>
      <c r="K1446" s="1" t="s">
        <v>28</v>
      </c>
      <c r="L1446" s="1" t="s">
        <v>28</v>
      </c>
      <c r="M1446" s="1" t="s">
        <v>28</v>
      </c>
      <c r="N1446" s="1">
        <v>26</v>
      </c>
      <c r="O1446" s="1">
        <v>66146000</v>
      </c>
      <c r="P1446" s="1">
        <v>5961300</v>
      </c>
      <c r="Q1446" s="1">
        <v>3908400</v>
      </c>
      <c r="R1446" s="1">
        <v>6010700</v>
      </c>
      <c r="S1446" s="1">
        <v>10074000</v>
      </c>
      <c r="T1446" s="1">
        <v>10937000</v>
      </c>
      <c r="U1446" s="1">
        <v>5564500</v>
      </c>
      <c r="V1446" s="1">
        <v>10900000</v>
      </c>
      <c r="W1446" s="1">
        <v>12790000</v>
      </c>
    </row>
    <row r="1447" spans="1:23">
      <c r="A1447" s="1" t="s">
        <v>5937</v>
      </c>
      <c r="B1447" s="1" t="s">
        <v>5937</v>
      </c>
      <c r="C1447" s="1" t="s">
        <v>5938</v>
      </c>
      <c r="D1447" s="1" t="s">
        <v>5939</v>
      </c>
      <c r="E1447" s="1" t="s">
        <v>5940</v>
      </c>
      <c r="F1447" s="1" t="s">
        <v>29</v>
      </c>
      <c r="G1447" s="1" t="s">
        <v>29</v>
      </c>
      <c r="H1447" s="1" t="s">
        <v>29</v>
      </c>
      <c r="I1447" s="1" t="s">
        <v>28</v>
      </c>
      <c r="J1447" s="1" t="s">
        <v>29</v>
      </c>
      <c r="K1447" s="1" t="s">
        <v>29</v>
      </c>
      <c r="L1447" s="1" t="s">
        <v>29</v>
      </c>
      <c r="M1447" s="1" t="s">
        <v>29</v>
      </c>
      <c r="N1447" s="1">
        <v>21</v>
      </c>
      <c r="O1447" s="1">
        <v>3088200</v>
      </c>
      <c r="P1447" s="1">
        <v>698770</v>
      </c>
      <c r="Q1447" s="1">
        <v>0</v>
      </c>
      <c r="R1447" s="1">
        <v>0</v>
      </c>
      <c r="S1447" s="1">
        <v>1258300</v>
      </c>
      <c r="T1447" s="1">
        <v>1131200</v>
      </c>
      <c r="U1447" s="1">
        <v>0</v>
      </c>
      <c r="V1447" s="1">
        <v>0</v>
      </c>
      <c r="W1447" s="1">
        <v>0</v>
      </c>
    </row>
    <row r="1448" spans="1:23">
      <c r="A1448" s="1" t="s">
        <v>5941</v>
      </c>
      <c r="B1448" s="1" t="s">
        <v>5941</v>
      </c>
      <c r="C1448" s="1" t="s">
        <v>5942</v>
      </c>
      <c r="D1448" s="1" t="s">
        <v>5943</v>
      </c>
      <c r="E1448" s="1" t="s">
        <v>5944</v>
      </c>
      <c r="F1448" s="1" t="s">
        <v>29</v>
      </c>
      <c r="G1448" s="1" t="s">
        <v>29</v>
      </c>
      <c r="H1448" s="1" t="s">
        <v>29</v>
      </c>
      <c r="I1448" s="1" t="s">
        <v>28</v>
      </c>
      <c r="J1448" s="1" t="s">
        <v>29</v>
      </c>
      <c r="K1448" s="1" t="s">
        <v>29</v>
      </c>
      <c r="L1448" s="1" t="s">
        <v>28</v>
      </c>
      <c r="M1448" s="1" t="s">
        <v>29</v>
      </c>
      <c r="N1448" s="1">
        <v>64</v>
      </c>
      <c r="O1448" s="1">
        <v>1051200</v>
      </c>
      <c r="P1448" s="1">
        <v>80940</v>
      </c>
      <c r="Q1448" s="1">
        <v>0</v>
      </c>
      <c r="R1448" s="1">
        <v>0</v>
      </c>
      <c r="S1448" s="1">
        <v>200800</v>
      </c>
      <c r="T1448" s="1">
        <v>298940</v>
      </c>
      <c r="U1448" s="1">
        <v>71273</v>
      </c>
      <c r="V1448" s="1">
        <v>219210</v>
      </c>
      <c r="W1448" s="1">
        <v>180030</v>
      </c>
    </row>
    <row r="1449" spans="1:23">
      <c r="A1449" s="1" t="s">
        <v>5945</v>
      </c>
      <c r="B1449" s="1" t="s">
        <v>5945</v>
      </c>
      <c r="C1449" s="1" t="s">
        <v>5946</v>
      </c>
      <c r="D1449" s="1" t="s">
        <v>5947</v>
      </c>
      <c r="E1449" s="1" t="s">
        <v>5948</v>
      </c>
      <c r="F1449" s="1" t="s">
        <v>28</v>
      </c>
      <c r="G1449" s="1" t="s">
        <v>28</v>
      </c>
      <c r="H1449" s="1" t="s">
        <v>28</v>
      </c>
      <c r="I1449" s="1" t="s">
        <v>28</v>
      </c>
      <c r="J1449" s="1" t="s">
        <v>28</v>
      </c>
      <c r="K1449" s="1" t="s">
        <v>28</v>
      </c>
      <c r="L1449" s="1" t="s">
        <v>28</v>
      </c>
      <c r="M1449" s="1" t="s">
        <v>28</v>
      </c>
      <c r="N1449" s="1">
        <v>48</v>
      </c>
      <c r="O1449" s="1">
        <v>456830000</v>
      </c>
      <c r="P1449" s="1">
        <v>38466000</v>
      </c>
      <c r="Q1449" s="1">
        <v>40342000</v>
      </c>
      <c r="R1449" s="1">
        <v>38900000</v>
      </c>
      <c r="S1449" s="1">
        <v>75539000</v>
      </c>
      <c r="T1449" s="1">
        <v>73106000</v>
      </c>
      <c r="U1449" s="1">
        <v>37023000</v>
      </c>
      <c r="V1449" s="1">
        <v>68312000</v>
      </c>
      <c r="W1449" s="1">
        <v>85138000</v>
      </c>
    </row>
    <row r="1450" spans="1:23">
      <c r="A1450" s="1" t="s">
        <v>5949</v>
      </c>
      <c r="B1450" s="1" t="s">
        <v>5950</v>
      </c>
      <c r="C1450" s="1" t="s">
        <v>5951</v>
      </c>
      <c r="D1450" s="1" t="s">
        <v>5952</v>
      </c>
      <c r="E1450" s="1" t="s">
        <v>5953</v>
      </c>
      <c r="F1450" s="1" t="s">
        <v>27</v>
      </c>
      <c r="G1450" s="1" t="s">
        <v>27</v>
      </c>
      <c r="H1450" s="1" t="s">
        <v>27</v>
      </c>
      <c r="I1450" s="1" t="s">
        <v>28</v>
      </c>
      <c r="J1450" s="1" t="s">
        <v>28</v>
      </c>
      <c r="K1450" s="1" t="s">
        <v>27</v>
      </c>
      <c r="L1450" s="1" t="s">
        <v>27</v>
      </c>
      <c r="M1450" s="1" t="s">
        <v>29</v>
      </c>
      <c r="N1450" s="1">
        <v>134</v>
      </c>
      <c r="O1450" s="1">
        <v>606930</v>
      </c>
      <c r="P1450" s="1">
        <v>0</v>
      </c>
      <c r="Q1450" s="1">
        <v>0</v>
      </c>
      <c r="R1450" s="1">
        <v>0</v>
      </c>
      <c r="S1450" s="1">
        <v>215680</v>
      </c>
      <c r="T1450" s="1">
        <v>327470</v>
      </c>
      <c r="U1450" s="1">
        <v>0</v>
      </c>
      <c r="V1450" s="1">
        <v>0</v>
      </c>
      <c r="W1450" s="1">
        <v>63777</v>
      </c>
    </row>
    <row r="1451" spans="1:23">
      <c r="A1451" s="1" t="s">
        <v>5954</v>
      </c>
      <c r="B1451" s="1" t="s">
        <v>5954</v>
      </c>
      <c r="C1451" s="1" t="s">
        <v>5955</v>
      </c>
      <c r="D1451" s="1" t="s">
        <v>5956</v>
      </c>
      <c r="E1451" s="1" t="s">
        <v>5957</v>
      </c>
      <c r="F1451" s="1" t="s">
        <v>28</v>
      </c>
      <c r="G1451" s="1" t="s">
        <v>27</v>
      </c>
      <c r="H1451" s="1" t="s">
        <v>27</v>
      </c>
      <c r="I1451" s="1" t="s">
        <v>28</v>
      </c>
      <c r="J1451" s="1" t="s">
        <v>28</v>
      </c>
      <c r="K1451" s="1" t="s">
        <v>27</v>
      </c>
      <c r="L1451" s="1" t="s">
        <v>29</v>
      </c>
      <c r="M1451" s="1" t="s">
        <v>29</v>
      </c>
      <c r="N1451" s="1">
        <v>98</v>
      </c>
      <c r="O1451" s="1">
        <v>1617500</v>
      </c>
      <c r="P1451" s="1">
        <v>75129</v>
      </c>
      <c r="Q1451" s="1">
        <v>0</v>
      </c>
      <c r="R1451" s="1">
        <v>0</v>
      </c>
      <c r="S1451" s="1">
        <v>508570</v>
      </c>
      <c r="T1451" s="1">
        <v>729620</v>
      </c>
      <c r="U1451" s="1">
        <v>0</v>
      </c>
      <c r="V1451" s="1">
        <v>116830</v>
      </c>
      <c r="W1451" s="1">
        <v>187310</v>
      </c>
    </row>
    <row r="1452" spans="1:23">
      <c r="A1452" s="1" t="s">
        <v>5958</v>
      </c>
      <c r="B1452" s="1" t="s">
        <v>5958</v>
      </c>
      <c r="C1452" s="1" t="s">
        <v>5959</v>
      </c>
      <c r="D1452" s="1" t="s">
        <v>5960</v>
      </c>
      <c r="E1452" s="1" t="s">
        <v>5961</v>
      </c>
      <c r="F1452" s="1" t="s">
        <v>28</v>
      </c>
      <c r="G1452" s="1" t="s">
        <v>29</v>
      </c>
      <c r="H1452" s="1" t="s">
        <v>28</v>
      </c>
      <c r="I1452" s="1" t="s">
        <v>28</v>
      </c>
      <c r="J1452" s="1" t="s">
        <v>28</v>
      </c>
      <c r="K1452" s="1" t="s">
        <v>29</v>
      </c>
      <c r="L1452" s="1" t="s">
        <v>29</v>
      </c>
      <c r="M1452" s="1" t="s">
        <v>29</v>
      </c>
      <c r="N1452" s="1">
        <v>39</v>
      </c>
      <c r="O1452" s="1">
        <v>9208600</v>
      </c>
      <c r="P1452" s="1">
        <v>647840</v>
      </c>
      <c r="Q1452" s="1">
        <v>516530</v>
      </c>
      <c r="R1452" s="1">
        <v>396020</v>
      </c>
      <c r="S1452" s="1">
        <v>2568000</v>
      </c>
      <c r="T1452" s="1">
        <v>2936200</v>
      </c>
      <c r="U1452" s="1">
        <v>99035</v>
      </c>
      <c r="V1452" s="1">
        <v>978900</v>
      </c>
      <c r="W1452" s="1">
        <v>1066100</v>
      </c>
    </row>
    <row r="1453" spans="1:23">
      <c r="A1453" s="1" t="s">
        <v>5962</v>
      </c>
      <c r="B1453" s="1" t="s">
        <v>5962</v>
      </c>
      <c r="C1453" s="1" t="s">
        <v>5963</v>
      </c>
      <c r="D1453" s="1" t="s">
        <v>5964</v>
      </c>
      <c r="E1453" s="1" t="s">
        <v>5965</v>
      </c>
      <c r="F1453" s="1" t="s">
        <v>29</v>
      </c>
      <c r="G1453" s="1" t="s">
        <v>29</v>
      </c>
      <c r="H1453" s="1" t="s">
        <v>29</v>
      </c>
      <c r="I1453" s="1" t="s">
        <v>28</v>
      </c>
      <c r="J1453" s="1" t="s">
        <v>28</v>
      </c>
      <c r="K1453" s="1" t="s">
        <v>29</v>
      </c>
      <c r="L1453" s="1" t="s">
        <v>29</v>
      </c>
      <c r="M1453" s="1" t="s">
        <v>29</v>
      </c>
      <c r="N1453" s="1">
        <v>78</v>
      </c>
      <c r="O1453" s="1">
        <v>2727900</v>
      </c>
      <c r="P1453" s="1">
        <v>34170</v>
      </c>
      <c r="Q1453" s="1">
        <v>289900</v>
      </c>
      <c r="R1453" s="1">
        <v>182960</v>
      </c>
      <c r="S1453" s="1">
        <v>994630</v>
      </c>
      <c r="T1453" s="1">
        <v>1407100</v>
      </c>
      <c r="U1453" s="1">
        <v>493860</v>
      </c>
      <c r="V1453" s="1">
        <v>53286</v>
      </c>
      <c r="W1453" s="1">
        <v>326200</v>
      </c>
    </row>
    <row r="1454" spans="1:23">
      <c r="A1454" s="1" t="s">
        <v>5966</v>
      </c>
      <c r="B1454" s="1" t="s">
        <v>5966</v>
      </c>
      <c r="C1454" s="1" t="s">
        <v>5967</v>
      </c>
      <c r="D1454" s="1" t="s">
        <v>5968</v>
      </c>
      <c r="E1454" s="1" t="s">
        <v>5969</v>
      </c>
      <c r="F1454" s="1" t="s">
        <v>28</v>
      </c>
      <c r="G1454" s="1" t="s">
        <v>28</v>
      </c>
      <c r="H1454" s="1" t="s">
        <v>28</v>
      </c>
      <c r="I1454" s="1" t="s">
        <v>28</v>
      </c>
      <c r="J1454" s="1" t="s">
        <v>28</v>
      </c>
      <c r="K1454" s="1" t="s">
        <v>28</v>
      </c>
      <c r="L1454" s="1" t="s">
        <v>28</v>
      </c>
      <c r="M1454" s="1" t="s">
        <v>28</v>
      </c>
      <c r="N1454" s="1">
        <v>21</v>
      </c>
      <c r="O1454" s="1">
        <v>69541000</v>
      </c>
      <c r="P1454" s="1">
        <v>6746500</v>
      </c>
      <c r="Q1454" s="1">
        <v>6719100</v>
      </c>
      <c r="R1454" s="1">
        <v>6552000</v>
      </c>
      <c r="S1454" s="1">
        <v>6688600</v>
      </c>
      <c r="T1454" s="1">
        <v>5773700</v>
      </c>
      <c r="U1454" s="1">
        <v>10572000</v>
      </c>
      <c r="V1454" s="1">
        <v>12945000</v>
      </c>
      <c r="W1454" s="1">
        <v>13545000</v>
      </c>
    </row>
    <row r="1455" spans="1:23">
      <c r="A1455" s="1" t="s">
        <v>5970</v>
      </c>
      <c r="B1455" s="1" t="s">
        <v>5970</v>
      </c>
      <c r="C1455" s="1" t="s">
        <v>5971</v>
      </c>
      <c r="D1455" s="1" t="s">
        <v>5972</v>
      </c>
      <c r="E1455" s="1" t="s">
        <v>5973</v>
      </c>
      <c r="F1455" s="1" t="s">
        <v>28</v>
      </c>
      <c r="G1455" s="1" t="s">
        <v>28</v>
      </c>
      <c r="H1455" s="1" t="s">
        <v>28</v>
      </c>
      <c r="I1455" s="1" t="s">
        <v>28</v>
      </c>
      <c r="J1455" s="1" t="s">
        <v>28</v>
      </c>
      <c r="K1455" s="1" t="s">
        <v>28</v>
      </c>
      <c r="L1455" s="1" t="s">
        <v>28</v>
      </c>
      <c r="M1455" s="1" t="s">
        <v>28</v>
      </c>
      <c r="N1455" s="1">
        <v>70</v>
      </c>
      <c r="O1455" s="1">
        <v>64027000</v>
      </c>
      <c r="P1455" s="1">
        <v>3436100</v>
      </c>
      <c r="Q1455" s="1">
        <v>1129300</v>
      </c>
      <c r="R1455" s="1">
        <v>1746400</v>
      </c>
      <c r="S1455" s="1">
        <v>19452000</v>
      </c>
      <c r="T1455" s="1">
        <v>22072000</v>
      </c>
      <c r="U1455" s="1">
        <v>3009300</v>
      </c>
      <c r="V1455" s="1">
        <v>4325800</v>
      </c>
      <c r="W1455" s="1">
        <v>8855600</v>
      </c>
    </row>
    <row r="1456" spans="1:23">
      <c r="A1456" s="1" t="s">
        <v>5974</v>
      </c>
      <c r="B1456" s="1" t="s">
        <v>5974</v>
      </c>
      <c r="C1456" s="1" t="s">
        <v>5975</v>
      </c>
      <c r="D1456" s="1" t="s">
        <v>5976</v>
      </c>
      <c r="E1456" s="1" t="s">
        <v>5977</v>
      </c>
      <c r="F1456" s="1" t="s">
        <v>28</v>
      </c>
      <c r="G1456" s="1" t="s">
        <v>29</v>
      </c>
      <c r="H1456" s="1" t="s">
        <v>29</v>
      </c>
      <c r="I1456" s="1" t="s">
        <v>28</v>
      </c>
      <c r="J1456" s="1" t="s">
        <v>28</v>
      </c>
      <c r="K1456" s="1" t="s">
        <v>29</v>
      </c>
      <c r="L1456" s="1" t="s">
        <v>28</v>
      </c>
      <c r="M1456" s="1" t="s">
        <v>28</v>
      </c>
      <c r="N1456" s="1">
        <v>32</v>
      </c>
      <c r="O1456" s="1">
        <v>33784000</v>
      </c>
      <c r="P1456" s="1">
        <v>2183200</v>
      </c>
      <c r="Q1456" s="1">
        <v>1178900</v>
      </c>
      <c r="R1456" s="1">
        <v>1111900</v>
      </c>
      <c r="S1456" s="1">
        <v>8267200</v>
      </c>
      <c r="T1456" s="1">
        <v>10182000</v>
      </c>
      <c r="U1456" s="1">
        <v>1719400</v>
      </c>
      <c r="V1456" s="1">
        <v>3639500</v>
      </c>
      <c r="W1456" s="1">
        <v>5501600</v>
      </c>
    </row>
    <row r="1457" spans="1:23">
      <c r="A1457" s="1" t="s">
        <v>5978</v>
      </c>
      <c r="B1457" s="1" t="s">
        <v>5978</v>
      </c>
      <c r="C1457" s="1" t="s">
        <v>5979</v>
      </c>
      <c r="D1457" s="1" t="s">
        <v>5980</v>
      </c>
      <c r="E1457" s="1" t="s">
        <v>5981</v>
      </c>
      <c r="F1457" s="1" t="s">
        <v>28</v>
      </c>
      <c r="G1457" s="1" t="s">
        <v>28</v>
      </c>
      <c r="H1457" s="1" t="s">
        <v>28</v>
      </c>
      <c r="I1457" s="1" t="s">
        <v>28</v>
      </c>
      <c r="J1457" s="1" t="s">
        <v>28</v>
      </c>
      <c r="K1457" s="1" t="s">
        <v>28</v>
      </c>
      <c r="L1457" s="1" t="s">
        <v>28</v>
      </c>
      <c r="M1457" s="1" t="s">
        <v>28</v>
      </c>
      <c r="N1457" s="1">
        <v>91</v>
      </c>
      <c r="O1457" s="1">
        <v>85297000</v>
      </c>
      <c r="P1457" s="1">
        <v>4965500</v>
      </c>
      <c r="Q1457" s="1">
        <v>4023100</v>
      </c>
      <c r="R1457" s="1">
        <v>3057000</v>
      </c>
      <c r="S1457" s="1">
        <v>20558000</v>
      </c>
      <c r="T1457" s="1">
        <v>25851000</v>
      </c>
      <c r="U1457" s="1">
        <v>6317800</v>
      </c>
      <c r="V1457" s="1">
        <v>6709600</v>
      </c>
      <c r="W1457" s="1">
        <v>13815000</v>
      </c>
    </row>
    <row r="1458" spans="1:23">
      <c r="A1458" s="1" t="s">
        <v>5982</v>
      </c>
      <c r="B1458" s="1" t="s">
        <v>5982</v>
      </c>
      <c r="C1458" s="1" t="s">
        <v>5983</v>
      </c>
      <c r="D1458" s="1" t="s">
        <v>5984</v>
      </c>
      <c r="E1458" s="1" t="s">
        <v>5985</v>
      </c>
      <c r="F1458" s="1" t="s">
        <v>28</v>
      </c>
      <c r="G1458" s="1" t="s">
        <v>28</v>
      </c>
      <c r="H1458" s="1" t="s">
        <v>28</v>
      </c>
      <c r="I1458" s="1" t="s">
        <v>28</v>
      </c>
      <c r="J1458" s="1" t="s">
        <v>28</v>
      </c>
      <c r="K1458" s="1" t="s">
        <v>28</v>
      </c>
      <c r="L1458" s="1" t="s">
        <v>28</v>
      </c>
      <c r="M1458" s="1" t="s">
        <v>28</v>
      </c>
      <c r="N1458" s="1">
        <v>51</v>
      </c>
      <c r="O1458" s="1">
        <v>67366000</v>
      </c>
      <c r="P1458" s="1">
        <v>4218200</v>
      </c>
      <c r="Q1458" s="1">
        <v>2249100</v>
      </c>
      <c r="R1458" s="1">
        <v>2941100</v>
      </c>
      <c r="S1458" s="1">
        <v>14726000</v>
      </c>
      <c r="T1458" s="1">
        <v>15971000</v>
      </c>
      <c r="U1458" s="1">
        <v>3381100</v>
      </c>
      <c r="V1458" s="1">
        <v>10891000</v>
      </c>
      <c r="W1458" s="1">
        <v>12989000</v>
      </c>
    </row>
    <row r="1459" spans="1:23">
      <c r="A1459" s="1" t="s">
        <v>5986</v>
      </c>
      <c r="B1459" s="1" t="s">
        <v>5986</v>
      </c>
      <c r="C1459" s="1" t="s">
        <v>5987</v>
      </c>
      <c r="D1459" s="1" t="s">
        <v>5988</v>
      </c>
      <c r="E1459" s="1" t="s">
        <v>5989</v>
      </c>
      <c r="F1459" s="1" t="s">
        <v>28</v>
      </c>
      <c r="G1459" s="1" t="s">
        <v>28</v>
      </c>
      <c r="H1459" s="1" t="s">
        <v>28</v>
      </c>
      <c r="I1459" s="1" t="s">
        <v>28</v>
      </c>
      <c r="J1459" s="1" t="s">
        <v>28</v>
      </c>
      <c r="K1459" s="1" t="s">
        <v>28</v>
      </c>
      <c r="L1459" s="1" t="s">
        <v>28</v>
      </c>
      <c r="M1459" s="1" t="s">
        <v>28</v>
      </c>
      <c r="N1459" s="1">
        <v>34</v>
      </c>
      <c r="O1459" s="1">
        <v>41398000</v>
      </c>
      <c r="P1459" s="1">
        <v>2836900</v>
      </c>
      <c r="Q1459" s="1">
        <v>3180800</v>
      </c>
      <c r="R1459" s="1">
        <v>3428100</v>
      </c>
      <c r="S1459" s="1">
        <v>7373100</v>
      </c>
      <c r="T1459" s="1">
        <v>5782800</v>
      </c>
      <c r="U1459" s="1">
        <v>4458500</v>
      </c>
      <c r="V1459" s="1">
        <v>8701500</v>
      </c>
      <c r="W1459" s="1">
        <v>5636700</v>
      </c>
    </row>
    <row r="1460" spans="1:23">
      <c r="A1460" s="1" t="s">
        <v>5990</v>
      </c>
      <c r="B1460" s="1" t="s">
        <v>5990</v>
      </c>
      <c r="C1460" s="1" t="s">
        <v>5991</v>
      </c>
      <c r="D1460" s="1" t="s">
        <v>5992</v>
      </c>
      <c r="E1460" s="1" t="s">
        <v>5993</v>
      </c>
      <c r="F1460" s="1" t="s">
        <v>28</v>
      </c>
      <c r="G1460" s="1" t="s">
        <v>28</v>
      </c>
      <c r="H1460" s="1" t="s">
        <v>28</v>
      </c>
      <c r="I1460" s="1" t="s">
        <v>28</v>
      </c>
      <c r="J1460" s="1" t="s">
        <v>28</v>
      </c>
      <c r="K1460" s="1" t="s">
        <v>28</v>
      </c>
      <c r="L1460" s="1" t="s">
        <v>28</v>
      </c>
      <c r="M1460" s="1" t="s">
        <v>28</v>
      </c>
      <c r="N1460" s="1">
        <v>42</v>
      </c>
      <c r="O1460" s="1">
        <v>26926000</v>
      </c>
      <c r="P1460" s="1">
        <v>2365900</v>
      </c>
      <c r="Q1460" s="1">
        <v>1826500</v>
      </c>
      <c r="R1460" s="1">
        <v>1461000</v>
      </c>
      <c r="S1460" s="1">
        <v>4516500</v>
      </c>
      <c r="T1460" s="1">
        <v>5375700</v>
      </c>
      <c r="U1460" s="1">
        <v>2727400</v>
      </c>
      <c r="V1460" s="1">
        <v>2867800</v>
      </c>
      <c r="W1460" s="1">
        <v>5784900</v>
      </c>
    </row>
    <row r="1461" spans="1:23">
      <c r="A1461" s="1" t="s">
        <v>5994</v>
      </c>
      <c r="B1461" s="1" t="s">
        <v>5994</v>
      </c>
      <c r="C1461" s="1" t="s">
        <v>5995</v>
      </c>
      <c r="D1461" s="1" t="s">
        <v>5996</v>
      </c>
      <c r="E1461" s="1" t="s">
        <v>5997</v>
      </c>
      <c r="F1461" s="1" t="s">
        <v>28</v>
      </c>
      <c r="G1461" s="1" t="s">
        <v>29</v>
      </c>
      <c r="H1461" s="1" t="s">
        <v>28</v>
      </c>
      <c r="I1461" s="1" t="s">
        <v>28</v>
      </c>
      <c r="J1461" s="1" t="s">
        <v>28</v>
      </c>
      <c r="K1461" s="1" t="s">
        <v>28</v>
      </c>
      <c r="L1461" s="1" t="s">
        <v>28</v>
      </c>
      <c r="M1461" s="1" t="s">
        <v>28</v>
      </c>
      <c r="N1461" s="1">
        <v>28</v>
      </c>
      <c r="O1461" s="1">
        <v>3332200</v>
      </c>
      <c r="P1461" s="1">
        <v>348640</v>
      </c>
      <c r="Q1461" s="1">
        <v>393270</v>
      </c>
      <c r="R1461" s="1">
        <v>1458300</v>
      </c>
      <c r="S1461" s="1">
        <v>676570</v>
      </c>
      <c r="T1461" s="1">
        <v>692820</v>
      </c>
      <c r="U1461" s="1">
        <v>2156000</v>
      </c>
      <c r="V1461" s="1">
        <v>338830</v>
      </c>
      <c r="W1461" s="1">
        <v>882050</v>
      </c>
    </row>
    <row r="1462" spans="1:23">
      <c r="A1462" s="1" t="s">
        <v>5998</v>
      </c>
      <c r="B1462" s="1" t="s">
        <v>5998</v>
      </c>
      <c r="C1462" s="1" t="s">
        <v>5999</v>
      </c>
      <c r="D1462" s="1" t="s">
        <v>6000</v>
      </c>
      <c r="E1462" s="1" t="s">
        <v>6001</v>
      </c>
      <c r="F1462" s="1" t="s">
        <v>28</v>
      </c>
      <c r="G1462" s="1" t="s">
        <v>27</v>
      </c>
      <c r="H1462" s="1" t="s">
        <v>27</v>
      </c>
      <c r="I1462" s="1" t="s">
        <v>28</v>
      </c>
      <c r="J1462" s="1" t="s">
        <v>28</v>
      </c>
      <c r="K1462" s="1" t="s">
        <v>27</v>
      </c>
      <c r="L1462" s="1" t="s">
        <v>29</v>
      </c>
      <c r="M1462" s="1" t="s">
        <v>28</v>
      </c>
      <c r="N1462" s="1">
        <v>22</v>
      </c>
      <c r="O1462" s="1">
        <v>25789000</v>
      </c>
      <c r="P1462" s="1">
        <v>1843100</v>
      </c>
      <c r="Q1462" s="1">
        <v>0</v>
      </c>
      <c r="R1462" s="1">
        <v>0</v>
      </c>
      <c r="S1462" s="1">
        <v>10571000</v>
      </c>
      <c r="T1462" s="1">
        <v>9272300</v>
      </c>
      <c r="U1462" s="1">
        <v>0</v>
      </c>
      <c r="V1462" s="1">
        <v>293110</v>
      </c>
      <c r="W1462" s="1">
        <v>3809700</v>
      </c>
    </row>
    <row r="1463" spans="1:23">
      <c r="A1463" s="1" t="s">
        <v>6002</v>
      </c>
      <c r="B1463" s="1" t="s">
        <v>6002</v>
      </c>
      <c r="C1463" s="1" t="s">
        <v>6003</v>
      </c>
      <c r="D1463" s="1" t="s">
        <v>6004</v>
      </c>
      <c r="E1463" s="1" t="s">
        <v>6005</v>
      </c>
      <c r="F1463" s="1" t="s">
        <v>28</v>
      </c>
      <c r="G1463" s="1" t="s">
        <v>28</v>
      </c>
      <c r="H1463" s="1" t="s">
        <v>28</v>
      </c>
      <c r="I1463" s="1" t="s">
        <v>28</v>
      </c>
      <c r="J1463" s="1" t="s">
        <v>28</v>
      </c>
      <c r="K1463" s="1" t="s">
        <v>28</v>
      </c>
      <c r="L1463" s="1" t="s">
        <v>28</v>
      </c>
      <c r="M1463" s="1" t="s">
        <v>28</v>
      </c>
      <c r="N1463" s="1">
        <v>43</v>
      </c>
      <c r="O1463" s="1">
        <v>80604000</v>
      </c>
      <c r="P1463" s="1">
        <v>7110600</v>
      </c>
      <c r="Q1463" s="1">
        <v>8852900</v>
      </c>
      <c r="R1463" s="1">
        <v>8753300</v>
      </c>
      <c r="S1463" s="1">
        <v>9636200</v>
      </c>
      <c r="T1463" s="1">
        <v>12646000</v>
      </c>
      <c r="U1463" s="1">
        <v>7531600</v>
      </c>
      <c r="V1463" s="1">
        <v>11577000</v>
      </c>
      <c r="W1463" s="1">
        <v>14497000</v>
      </c>
    </row>
    <row r="1464" spans="1:23">
      <c r="A1464" s="1" t="s">
        <v>6006</v>
      </c>
      <c r="B1464" s="1" t="s">
        <v>6006</v>
      </c>
      <c r="C1464" s="1" t="s">
        <v>6007</v>
      </c>
      <c r="D1464" s="1" t="s">
        <v>6008</v>
      </c>
      <c r="E1464" s="1" t="s">
        <v>6009</v>
      </c>
      <c r="F1464" s="1" t="s">
        <v>29</v>
      </c>
      <c r="G1464" s="1" t="s">
        <v>27</v>
      </c>
      <c r="H1464" s="1" t="s">
        <v>27</v>
      </c>
      <c r="I1464" s="1" t="s">
        <v>28</v>
      </c>
      <c r="J1464" s="1" t="s">
        <v>28</v>
      </c>
      <c r="K1464" s="1" t="s">
        <v>27</v>
      </c>
      <c r="L1464" s="1" t="s">
        <v>27</v>
      </c>
      <c r="M1464" s="1" t="s">
        <v>27</v>
      </c>
      <c r="N1464" s="1">
        <v>18</v>
      </c>
      <c r="O1464" s="1">
        <v>3743900</v>
      </c>
      <c r="P1464" s="1">
        <v>341450</v>
      </c>
      <c r="Q1464" s="1">
        <v>0</v>
      </c>
      <c r="R1464" s="1">
        <v>0</v>
      </c>
      <c r="S1464" s="1">
        <v>1675600</v>
      </c>
      <c r="T1464" s="1">
        <v>1726900</v>
      </c>
      <c r="U1464" s="1">
        <v>0</v>
      </c>
      <c r="V1464" s="1">
        <v>0</v>
      </c>
      <c r="W1464" s="1">
        <v>0</v>
      </c>
    </row>
    <row r="1465" spans="1:23">
      <c r="A1465" s="1" t="s">
        <v>6010</v>
      </c>
      <c r="B1465" s="1" t="s">
        <v>6010</v>
      </c>
      <c r="C1465" s="1" t="s">
        <v>6011</v>
      </c>
      <c r="D1465" s="1" t="s">
        <v>6012</v>
      </c>
      <c r="E1465" s="1" t="s">
        <v>6013</v>
      </c>
      <c r="F1465" s="1" t="s">
        <v>28</v>
      </c>
      <c r="G1465" s="1" t="s">
        <v>28</v>
      </c>
      <c r="H1465" s="1" t="s">
        <v>28</v>
      </c>
      <c r="I1465" s="1" t="s">
        <v>28</v>
      </c>
      <c r="J1465" s="1" t="s">
        <v>28</v>
      </c>
      <c r="K1465" s="1" t="s">
        <v>28</v>
      </c>
      <c r="L1465" s="1" t="s">
        <v>28</v>
      </c>
      <c r="M1465" s="1" t="s">
        <v>28</v>
      </c>
      <c r="N1465" s="1">
        <v>36</v>
      </c>
      <c r="O1465" s="1">
        <v>19284000</v>
      </c>
      <c r="P1465" s="1">
        <v>1547500</v>
      </c>
      <c r="Q1465" s="1">
        <v>1775400</v>
      </c>
      <c r="R1465" s="1">
        <v>2174400</v>
      </c>
      <c r="S1465" s="1">
        <v>4559700</v>
      </c>
      <c r="T1465" s="1">
        <v>3747400</v>
      </c>
      <c r="U1465" s="1">
        <v>2462900</v>
      </c>
      <c r="V1465" s="1">
        <v>1869800</v>
      </c>
      <c r="W1465" s="1">
        <v>1146600</v>
      </c>
    </row>
    <row r="1466" spans="1:23">
      <c r="A1466" s="1" t="s">
        <v>6014</v>
      </c>
      <c r="B1466" s="1" t="s">
        <v>6015</v>
      </c>
      <c r="C1466" s="1" t="s">
        <v>6016</v>
      </c>
      <c r="D1466" s="1" t="s">
        <v>6017</v>
      </c>
      <c r="E1466" s="1" t="s">
        <v>6018</v>
      </c>
      <c r="F1466" s="1" t="s">
        <v>29</v>
      </c>
      <c r="G1466" s="1" t="s">
        <v>29</v>
      </c>
      <c r="H1466" s="1" t="s">
        <v>29</v>
      </c>
      <c r="I1466" s="1" t="s">
        <v>28</v>
      </c>
      <c r="J1466" s="1" t="s">
        <v>28</v>
      </c>
      <c r="K1466" s="1" t="s">
        <v>29</v>
      </c>
      <c r="L1466" s="1" t="s">
        <v>28</v>
      </c>
      <c r="M1466" s="1" t="s">
        <v>28</v>
      </c>
      <c r="N1466" s="1">
        <v>87</v>
      </c>
      <c r="O1466" s="1">
        <v>15956000</v>
      </c>
      <c r="P1466" s="1">
        <v>264800</v>
      </c>
      <c r="Q1466" s="1">
        <v>102790</v>
      </c>
      <c r="R1466" s="1">
        <v>503830</v>
      </c>
      <c r="S1466" s="1">
        <v>5082000</v>
      </c>
      <c r="T1466" s="1">
        <v>6898200</v>
      </c>
      <c r="U1466" s="1">
        <v>225770</v>
      </c>
      <c r="V1466" s="1">
        <v>732350</v>
      </c>
      <c r="W1466" s="1">
        <v>2146700</v>
      </c>
    </row>
    <row r="1467" spans="1:23">
      <c r="A1467" s="1" t="s">
        <v>6019</v>
      </c>
      <c r="B1467" s="1" t="s">
        <v>6019</v>
      </c>
      <c r="C1467" s="1" t="s">
        <v>6020</v>
      </c>
      <c r="D1467" s="1" t="s">
        <v>6021</v>
      </c>
      <c r="E1467" s="1" t="s">
        <v>6022</v>
      </c>
      <c r="F1467" s="1" t="s">
        <v>27</v>
      </c>
      <c r="G1467" s="1" t="s">
        <v>27</v>
      </c>
      <c r="H1467" s="1" t="s">
        <v>27</v>
      </c>
      <c r="I1467" s="1" t="s">
        <v>28</v>
      </c>
      <c r="J1467" s="1" t="s">
        <v>28</v>
      </c>
      <c r="K1467" s="1" t="s">
        <v>27</v>
      </c>
      <c r="L1467" s="1" t="s">
        <v>27</v>
      </c>
      <c r="M1467" s="1" t="s">
        <v>29</v>
      </c>
      <c r="N1467" s="1">
        <v>92</v>
      </c>
      <c r="O1467" s="1">
        <v>880270</v>
      </c>
      <c r="P1467" s="1">
        <v>0</v>
      </c>
      <c r="Q1467" s="1">
        <v>0</v>
      </c>
      <c r="R1467" s="1">
        <v>0</v>
      </c>
      <c r="S1467" s="1">
        <v>366860</v>
      </c>
      <c r="T1467" s="1">
        <v>384310</v>
      </c>
      <c r="U1467" s="1">
        <v>0</v>
      </c>
      <c r="V1467" s="1">
        <v>0</v>
      </c>
      <c r="W1467" s="1">
        <v>129090</v>
      </c>
    </row>
    <row r="1468" spans="1:23">
      <c r="A1468" s="1" t="s">
        <v>6023</v>
      </c>
      <c r="B1468" s="1" t="s">
        <v>6023</v>
      </c>
      <c r="C1468" s="1" t="s">
        <v>6024</v>
      </c>
      <c r="D1468" s="1" t="s">
        <v>6025</v>
      </c>
      <c r="E1468" s="1" t="s">
        <v>6026</v>
      </c>
      <c r="F1468" s="1" t="s">
        <v>28</v>
      </c>
      <c r="G1468" s="1" t="s">
        <v>28</v>
      </c>
      <c r="H1468" s="1" t="s">
        <v>28</v>
      </c>
      <c r="I1468" s="1" t="s">
        <v>28</v>
      </c>
      <c r="J1468" s="1" t="s">
        <v>28</v>
      </c>
      <c r="K1468" s="1" t="s">
        <v>28</v>
      </c>
      <c r="L1468" s="1" t="s">
        <v>28</v>
      </c>
      <c r="M1468" s="1" t="s">
        <v>28</v>
      </c>
      <c r="N1468" s="1">
        <v>35</v>
      </c>
      <c r="O1468" s="1">
        <v>284990000</v>
      </c>
      <c r="P1468" s="1">
        <v>20108000</v>
      </c>
      <c r="Q1468" s="1">
        <v>19358000</v>
      </c>
      <c r="R1468" s="1">
        <v>19735000</v>
      </c>
      <c r="S1468" s="1">
        <v>50154000</v>
      </c>
      <c r="T1468" s="1">
        <v>55820000</v>
      </c>
      <c r="U1468" s="1">
        <v>23389000</v>
      </c>
      <c r="V1468" s="1">
        <v>41358000</v>
      </c>
      <c r="W1468" s="1">
        <v>55067000</v>
      </c>
    </row>
    <row r="1469" spans="1:23">
      <c r="A1469" s="1" t="s">
        <v>6027</v>
      </c>
      <c r="B1469" s="1" t="s">
        <v>6027</v>
      </c>
      <c r="C1469" s="1" t="s">
        <v>6028</v>
      </c>
      <c r="D1469" s="1" t="s">
        <v>6029</v>
      </c>
      <c r="E1469" s="1" t="s">
        <v>6030</v>
      </c>
      <c r="F1469" s="1" t="s">
        <v>28</v>
      </c>
      <c r="G1469" s="1" t="s">
        <v>28</v>
      </c>
      <c r="H1469" s="1" t="s">
        <v>28</v>
      </c>
      <c r="I1469" s="1" t="s">
        <v>28</v>
      </c>
      <c r="J1469" s="1" t="s">
        <v>28</v>
      </c>
      <c r="K1469" s="1" t="s">
        <v>28</v>
      </c>
      <c r="L1469" s="1" t="s">
        <v>28</v>
      </c>
      <c r="M1469" s="1" t="s">
        <v>28</v>
      </c>
      <c r="N1469" s="1">
        <v>40</v>
      </c>
      <c r="O1469" s="1">
        <v>150100000</v>
      </c>
      <c r="P1469" s="1">
        <v>15093000</v>
      </c>
      <c r="Q1469" s="1">
        <v>12038000</v>
      </c>
      <c r="R1469" s="1">
        <v>11916000</v>
      </c>
      <c r="S1469" s="1">
        <v>23864000</v>
      </c>
      <c r="T1469" s="1">
        <v>22677000</v>
      </c>
      <c r="U1469" s="1">
        <v>12207000</v>
      </c>
      <c r="V1469" s="1">
        <v>27217000</v>
      </c>
      <c r="W1469" s="1">
        <v>25087000</v>
      </c>
    </row>
    <row r="1470" spans="1:23">
      <c r="A1470" s="1" t="s">
        <v>6031</v>
      </c>
      <c r="B1470" s="1" t="s">
        <v>6031</v>
      </c>
      <c r="C1470" s="1" t="s">
        <v>6032</v>
      </c>
      <c r="D1470" s="1" t="s">
        <v>6033</v>
      </c>
      <c r="E1470" s="1" t="s">
        <v>6034</v>
      </c>
      <c r="F1470" s="1" t="s">
        <v>28</v>
      </c>
      <c r="G1470" s="1" t="s">
        <v>28</v>
      </c>
      <c r="H1470" s="1" t="s">
        <v>28</v>
      </c>
      <c r="I1470" s="1" t="s">
        <v>28</v>
      </c>
      <c r="J1470" s="1" t="s">
        <v>28</v>
      </c>
      <c r="K1470" s="1" t="s">
        <v>28</v>
      </c>
      <c r="L1470" s="1" t="s">
        <v>28</v>
      </c>
      <c r="M1470" s="1" t="s">
        <v>28</v>
      </c>
      <c r="N1470" s="1">
        <v>117</v>
      </c>
      <c r="O1470" s="1">
        <v>107900000</v>
      </c>
      <c r="P1470" s="1">
        <v>4567000</v>
      </c>
      <c r="Q1470" s="1">
        <v>3161900</v>
      </c>
      <c r="R1470" s="1">
        <v>4121400</v>
      </c>
      <c r="S1470" s="1">
        <v>27634000</v>
      </c>
      <c r="T1470" s="1">
        <v>34959000</v>
      </c>
      <c r="U1470" s="1">
        <v>6761300</v>
      </c>
      <c r="V1470" s="1">
        <v>10857000</v>
      </c>
      <c r="W1470" s="1">
        <v>15837000</v>
      </c>
    </row>
    <row r="1471" spans="1:23">
      <c r="A1471" s="1" t="s">
        <v>6035</v>
      </c>
      <c r="B1471" s="1" t="s">
        <v>6035</v>
      </c>
      <c r="C1471" s="1" t="s">
        <v>6036</v>
      </c>
      <c r="D1471" s="1" t="s">
        <v>6037</v>
      </c>
      <c r="E1471" s="1" t="s">
        <v>6038</v>
      </c>
      <c r="F1471" s="1" t="s">
        <v>28</v>
      </c>
      <c r="G1471" s="1" t="s">
        <v>29</v>
      </c>
      <c r="H1471" s="1" t="s">
        <v>27</v>
      </c>
      <c r="I1471" s="1" t="s">
        <v>28</v>
      </c>
      <c r="J1471" s="1" t="s">
        <v>28</v>
      </c>
      <c r="K1471" s="1" t="s">
        <v>29</v>
      </c>
      <c r="L1471" s="1" t="s">
        <v>29</v>
      </c>
      <c r="M1471" s="1" t="s">
        <v>29</v>
      </c>
      <c r="N1471" s="1">
        <v>85</v>
      </c>
      <c r="O1471" s="1">
        <v>2730800</v>
      </c>
      <c r="P1471" s="1">
        <v>74205</v>
      </c>
      <c r="Q1471" s="1">
        <v>95862</v>
      </c>
      <c r="R1471" s="1">
        <v>0</v>
      </c>
      <c r="S1471" s="1">
        <v>797100</v>
      </c>
      <c r="T1471" s="1">
        <v>884420</v>
      </c>
      <c r="U1471" s="1">
        <v>52673</v>
      </c>
      <c r="V1471" s="1">
        <v>218340</v>
      </c>
      <c r="W1471" s="1">
        <v>778230</v>
      </c>
    </row>
    <row r="1472" spans="1:23">
      <c r="A1472" s="1" t="s">
        <v>6039</v>
      </c>
      <c r="B1472" s="1" t="s">
        <v>6039</v>
      </c>
      <c r="C1472" s="1" t="s">
        <v>6040</v>
      </c>
      <c r="D1472" s="1" t="s">
        <v>6041</v>
      </c>
      <c r="E1472" s="1" t="s">
        <v>6042</v>
      </c>
      <c r="F1472" s="1" t="s">
        <v>27</v>
      </c>
      <c r="G1472" s="1" t="s">
        <v>27</v>
      </c>
      <c r="H1472" s="1" t="s">
        <v>27</v>
      </c>
      <c r="I1472" s="1" t="s">
        <v>27</v>
      </c>
      <c r="J1472" s="1" t="s">
        <v>28</v>
      </c>
      <c r="K1472" s="1" t="s">
        <v>27</v>
      </c>
      <c r="L1472" s="1" t="s">
        <v>27</v>
      </c>
      <c r="M1472" s="1" t="s">
        <v>29</v>
      </c>
      <c r="N1472" s="1">
        <v>54</v>
      </c>
      <c r="O1472" s="1">
        <v>669680</v>
      </c>
      <c r="P1472" s="1">
        <v>0</v>
      </c>
      <c r="Q1472" s="1">
        <v>0</v>
      </c>
      <c r="R1472" s="1">
        <v>0</v>
      </c>
      <c r="S1472" s="1">
        <v>0</v>
      </c>
      <c r="T1472" s="1">
        <v>323920</v>
      </c>
      <c r="U1472" s="1">
        <v>0</v>
      </c>
      <c r="V1472" s="1">
        <v>0</v>
      </c>
      <c r="W1472" s="1">
        <v>345760</v>
      </c>
    </row>
    <row r="1473" spans="1:23">
      <c r="A1473" s="1" t="s">
        <v>6043</v>
      </c>
      <c r="B1473" s="1" t="s">
        <v>6043</v>
      </c>
      <c r="C1473" s="1" t="s">
        <v>6044</v>
      </c>
      <c r="D1473" s="1" t="s">
        <v>6045</v>
      </c>
      <c r="E1473" s="1" t="s">
        <v>6046</v>
      </c>
      <c r="F1473" s="1" t="s">
        <v>29</v>
      </c>
      <c r="G1473" s="1" t="s">
        <v>28</v>
      </c>
      <c r="H1473" s="1" t="s">
        <v>29</v>
      </c>
      <c r="I1473" s="1" t="s">
        <v>29</v>
      </c>
      <c r="J1473" s="1" t="s">
        <v>29</v>
      </c>
      <c r="K1473" s="1" t="s">
        <v>27</v>
      </c>
      <c r="L1473" s="1" t="s">
        <v>28</v>
      </c>
      <c r="M1473" s="1" t="s">
        <v>29</v>
      </c>
      <c r="N1473" s="1">
        <v>62</v>
      </c>
      <c r="O1473" s="1">
        <v>1739200</v>
      </c>
      <c r="P1473" s="1">
        <v>194620</v>
      </c>
      <c r="Q1473" s="1">
        <v>130490</v>
      </c>
      <c r="R1473" s="1">
        <v>173970</v>
      </c>
      <c r="S1473" s="1">
        <v>341890</v>
      </c>
      <c r="T1473" s="1">
        <v>345920</v>
      </c>
      <c r="U1473" s="1">
        <v>0</v>
      </c>
      <c r="V1473" s="1">
        <v>208730</v>
      </c>
      <c r="W1473" s="1">
        <v>343570</v>
      </c>
    </row>
    <row r="1474" spans="1:23">
      <c r="A1474" s="1" t="s">
        <v>6047</v>
      </c>
      <c r="B1474" s="1" t="s">
        <v>6047</v>
      </c>
      <c r="C1474" s="1" t="s">
        <v>6048</v>
      </c>
      <c r="D1474" s="1" t="s">
        <v>6049</v>
      </c>
      <c r="E1474" s="1" t="s">
        <v>6050</v>
      </c>
      <c r="F1474" s="1" t="s">
        <v>28</v>
      </c>
      <c r="G1474" s="1" t="s">
        <v>28</v>
      </c>
      <c r="H1474" s="1" t="s">
        <v>28</v>
      </c>
      <c r="I1474" s="1" t="s">
        <v>28</v>
      </c>
      <c r="J1474" s="1" t="s">
        <v>28</v>
      </c>
      <c r="K1474" s="1" t="s">
        <v>28</v>
      </c>
      <c r="L1474" s="1" t="s">
        <v>28</v>
      </c>
      <c r="M1474" s="1" t="s">
        <v>28</v>
      </c>
      <c r="N1474" s="1">
        <v>35</v>
      </c>
      <c r="O1474" s="1">
        <v>101160000</v>
      </c>
      <c r="P1474" s="1">
        <v>8873900</v>
      </c>
      <c r="Q1474" s="1">
        <v>9699200</v>
      </c>
      <c r="R1474" s="1">
        <v>13293000</v>
      </c>
      <c r="S1474" s="1">
        <v>11187000</v>
      </c>
      <c r="T1474" s="1">
        <v>11019000</v>
      </c>
      <c r="U1474" s="1">
        <v>10359000</v>
      </c>
      <c r="V1474" s="1">
        <v>18070000</v>
      </c>
      <c r="W1474" s="1">
        <v>18656000</v>
      </c>
    </row>
    <row r="1475" spans="1:23">
      <c r="A1475" s="1" t="s">
        <v>6051</v>
      </c>
      <c r="B1475" s="1" t="s">
        <v>6051</v>
      </c>
      <c r="C1475" s="1" t="s">
        <v>6052</v>
      </c>
      <c r="D1475" s="1" t="s">
        <v>6053</v>
      </c>
      <c r="E1475" s="1" t="s">
        <v>6054</v>
      </c>
      <c r="F1475" s="1" t="s">
        <v>28</v>
      </c>
      <c r="G1475" s="1" t="s">
        <v>29</v>
      </c>
      <c r="H1475" s="1" t="s">
        <v>29</v>
      </c>
      <c r="I1475" s="1" t="s">
        <v>28</v>
      </c>
      <c r="J1475" s="1" t="s">
        <v>28</v>
      </c>
      <c r="K1475" s="1" t="s">
        <v>29</v>
      </c>
      <c r="L1475" s="1" t="s">
        <v>29</v>
      </c>
      <c r="M1475" s="1" t="s">
        <v>28</v>
      </c>
      <c r="N1475" s="1">
        <v>11</v>
      </c>
      <c r="O1475" s="1">
        <v>86767000</v>
      </c>
      <c r="P1475" s="1">
        <v>9391900</v>
      </c>
      <c r="Q1475" s="1">
        <v>609150</v>
      </c>
      <c r="R1475" s="1">
        <v>1437700</v>
      </c>
      <c r="S1475" s="1">
        <v>30550000</v>
      </c>
      <c r="T1475" s="1">
        <v>34580000</v>
      </c>
      <c r="U1475" s="1">
        <v>1798100</v>
      </c>
      <c r="V1475" s="1">
        <v>2238900</v>
      </c>
      <c r="W1475" s="1">
        <v>6160900</v>
      </c>
    </row>
    <row r="1476" spans="1:23">
      <c r="A1476" s="1" t="s">
        <v>6055</v>
      </c>
      <c r="B1476" s="1" t="s">
        <v>6055</v>
      </c>
      <c r="C1476" s="1" t="s">
        <v>6056</v>
      </c>
      <c r="D1476" s="1" t="s">
        <v>6057</v>
      </c>
      <c r="E1476" s="1" t="s">
        <v>6058</v>
      </c>
      <c r="F1476" s="1" t="s">
        <v>28</v>
      </c>
      <c r="G1476" s="1" t="s">
        <v>28</v>
      </c>
      <c r="H1476" s="1" t="s">
        <v>28</v>
      </c>
      <c r="I1476" s="1" t="s">
        <v>28</v>
      </c>
      <c r="J1476" s="1" t="s">
        <v>28</v>
      </c>
      <c r="K1476" s="1" t="s">
        <v>28</v>
      </c>
      <c r="L1476" s="1" t="s">
        <v>28</v>
      </c>
      <c r="M1476" s="1" t="s">
        <v>28</v>
      </c>
      <c r="N1476" s="1">
        <v>14</v>
      </c>
      <c r="O1476" s="1">
        <v>49677000</v>
      </c>
      <c r="P1476" s="1">
        <v>1958400</v>
      </c>
      <c r="Q1476" s="1">
        <v>3694100</v>
      </c>
      <c r="R1476" s="1">
        <v>5041800</v>
      </c>
      <c r="S1476" s="1">
        <v>9962400</v>
      </c>
      <c r="T1476" s="1">
        <v>10434000</v>
      </c>
      <c r="U1476" s="1">
        <v>2702900</v>
      </c>
      <c r="V1476" s="1">
        <v>7180300</v>
      </c>
      <c r="W1476" s="1">
        <v>8703300</v>
      </c>
    </row>
    <row r="1477" spans="1:23">
      <c r="A1477" s="1" t="s">
        <v>6059</v>
      </c>
      <c r="B1477" s="1" t="s">
        <v>6059</v>
      </c>
      <c r="C1477" s="1" t="s">
        <v>6060</v>
      </c>
      <c r="D1477" s="1" t="s">
        <v>6061</v>
      </c>
      <c r="E1477" s="1" t="s">
        <v>6062</v>
      </c>
      <c r="F1477" s="1" t="s">
        <v>28</v>
      </c>
      <c r="G1477" s="1" t="s">
        <v>28</v>
      </c>
      <c r="H1477" s="1" t="s">
        <v>28</v>
      </c>
      <c r="I1477" s="1" t="s">
        <v>28</v>
      </c>
      <c r="J1477" s="1" t="s">
        <v>28</v>
      </c>
      <c r="K1477" s="1" t="s">
        <v>28</v>
      </c>
      <c r="L1477" s="1" t="s">
        <v>28</v>
      </c>
      <c r="M1477" s="1" t="s">
        <v>28</v>
      </c>
      <c r="N1477" s="1">
        <v>21</v>
      </c>
      <c r="O1477" s="1">
        <v>53505000</v>
      </c>
      <c r="P1477" s="1">
        <v>5377100</v>
      </c>
      <c r="Q1477" s="1">
        <v>4765100</v>
      </c>
      <c r="R1477" s="1">
        <v>4998300</v>
      </c>
      <c r="S1477" s="1">
        <v>8809300</v>
      </c>
      <c r="T1477" s="1">
        <v>5807000</v>
      </c>
      <c r="U1477" s="1">
        <v>1464800</v>
      </c>
      <c r="V1477" s="1">
        <v>11739000</v>
      </c>
      <c r="W1477" s="1">
        <v>10544000</v>
      </c>
    </row>
    <row r="1478" spans="1:23">
      <c r="A1478" s="1" t="s">
        <v>6063</v>
      </c>
      <c r="B1478" s="1" t="s">
        <v>6063</v>
      </c>
      <c r="C1478" s="1" t="s">
        <v>6064</v>
      </c>
      <c r="D1478" s="1" t="s">
        <v>6065</v>
      </c>
      <c r="E1478" s="1" t="s">
        <v>6066</v>
      </c>
      <c r="F1478" s="1" t="s">
        <v>28</v>
      </c>
      <c r="G1478" s="1" t="s">
        <v>28</v>
      </c>
      <c r="H1478" s="1" t="s">
        <v>28</v>
      </c>
      <c r="I1478" s="1" t="s">
        <v>28</v>
      </c>
      <c r="J1478" s="1" t="s">
        <v>28</v>
      </c>
      <c r="K1478" s="1" t="s">
        <v>28</v>
      </c>
      <c r="L1478" s="1" t="s">
        <v>28</v>
      </c>
      <c r="M1478" s="1" t="s">
        <v>28</v>
      </c>
      <c r="N1478" s="1">
        <v>25</v>
      </c>
      <c r="O1478" s="1">
        <v>39131000</v>
      </c>
      <c r="P1478" s="1">
        <v>1472900</v>
      </c>
      <c r="Q1478" s="1">
        <v>4871200</v>
      </c>
      <c r="R1478" s="1">
        <v>3001000</v>
      </c>
      <c r="S1478" s="1">
        <v>2608200</v>
      </c>
      <c r="T1478" s="1">
        <v>10383000</v>
      </c>
      <c r="U1478" s="1">
        <v>4617400</v>
      </c>
      <c r="V1478" s="1">
        <v>6823800</v>
      </c>
      <c r="W1478" s="1">
        <v>5352900</v>
      </c>
    </row>
    <row r="1479" spans="1:23">
      <c r="A1479" s="1" t="s">
        <v>6067</v>
      </c>
      <c r="B1479" s="1" t="s">
        <v>6067</v>
      </c>
      <c r="C1479" s="1" t="s">
        <v>6068</v>
      </c>
      <c r="D1479" s="1" t="s">
        <v>6069</v>
      </c>
      <c r="E1479" s="1" t="s">
        <v>6070</v>
      </c>
      <c r="F1479" s="1" t="s">
        <v>28</v>
      </c>
      <c r="G1479" s="1" t="s">
        <v>28</v>
      </c>
      <c r="H1479" s="1" t="s">
        <v>28</v>
      </c>
      <c r="I1479" s="1" t="s">
        <v>28</v>
      </c>
      <c r="J1479" s="1" t="s">
        <v>28</v>
      </c>
      <c r="K1479" s="1" t="s">
        <v>28</v>
      </c>
      <c r="L1479" s="1" t="s">
        <v>28</v>
      </c>
      <c r="M1479" s="1" t="s">
        <v>28</v>
      </c>
      <c r="N1479" s="1">
        <v>20</v>
      </c>
      <c r="O1479" s="1">
        <v>472480000</v>
      </c>
      <c r="P1479" s="1">
        <v>43260000</v>
      </c>
      <c r="Q1479" s="1">
        <v>49307000</v>
      </c>
      <c r="R1479" s="1">
        <v>44343000</v>
      </c>
      <c r="S1479" s="1">
        <v>38661000</v>
      </c>
      <c r="T1479" s="1">
        <v>63351000</v>
      </c>
      <c r="U1479" s="1">
        <v>52641000</v>
      </c>
      <c r="V1479" s="1">
        <v>94816000</v>
      </c>
      <c r="W1479" s="1">
        <v>86105000</v>
      </c>
    </row>
    <row r="1480" spans="1:23">
      <c r="A1480" s="1" t="s">
        <v>6071</v>
      </c>
      <c r="B1480" s="1" t="s">
        <v>6071</v>
      </c>
      <c r="C1480" s="1" t="s">
        <v>6072</v>
      </c>
      <c r="D1480" s="1" t="s">
        <v>6073</v>
      </c>
      <c r="E1480" s="1" t="s">
        <v>6074</v>
      </c>
      <c r="F1480" s="1" t="s">
        <v>28</v>
      </c>
      <c r="G1480" s="1" t="s">
        <v>28</v>
      </c>
      <c r="H1480" s="1" t="s">
        <v>28</v>
      </c>
      <c r="I1480" s="1" t="s">
        <v>28</v>
      </c>
      <c r="J1480" s="1" t="s">
        <v>28</v>
      </c>
      <c r="K1480" s="1" t="s">
        <v>28</v>
      </c>
      <c r="L1480" s="1" t="s">
        <v>28</v>
      </c>
      <c r="M1480" s="1" t="s">
        <v>28</v>
      </c>
      <c r="N1480" s="1">
        <v>51</v>
      </c>
      <c r="O1480" s="1">
        <v>26450000</v>
      </c>
      <c r="P1480" s="1">
        <v>2032700</v>
      </c>
      <c r="Q1480" s="1">
        <v>1440700</v>
      </c>
      <c r="R1480" s="1">
        <v>1453400</v>
      </c>
      <c r="S1480" s="1">
        <v>5706600</v>
      </c>
      <c r="T1480" s="1">
        <v>6498900</v>
      </c>
      <c r="U1480" s="1">
        <v>1095200</v>
      </c>
      <c r="V1480" s="1">
        <v>3338400</v>
      </c>
      <c r="W1480" s="1">
        <v>4884200</v>
      </c>
    </row>
    <row r="1481" spans="1:23">
      <c r="A1481" s="1" t="s">
        <v>6075</v>
      </c>
      <c r="B1481" s="1" t="s">
        <v>6075</v>
      </c>
      <c r="C1481" s="1" t="s">
        <v>6076</v>
      </c>
      <c r="D1481" s="1" t="s">
        <v>6077</v>
      </c>
      <c r="E1481" s="1" t="s">
        <v>6078</v>
      </c>
      <c r="F1481" s="1" t="s">
        <v>28</v>
      </c>
      <c r="G1481" s="1" t="s">
        <v>28</v>
      </c>
      <c r="H1481" s="1" t="s">
        <v>28</v>
      </c>
      <c r="I1481" s="1" t="s">
        <v>28</v>
      </c>
      <c r="J1481" s="1" t="s">
        <v>28</v>
      </c>
      <c r="K1481" s="1" t="s">
        <v>28</v>
      </c>
      <c r="L1481" s="1" t="s">
        <v>28</v>
      </c>
      <c r="M1481" s="1" t="s">
        <v>28</v>
      </c>
      <c r="N1481" s="1">
        <v>77</v>
      </c>
      <c r="O1481" s="1">
        <v>68249000</v>
      </c>
      <c r="P1481" s="1">
        <v>5738700</v>
      </c>
      <c r="Q1481" s="1">
        <v>5144700</v>
      </c>
      <c r="R1481" s="1">
        <v>3371400</v>
      </c>
      <c r="S1481" s="1">
        <v>15915000</v>
      </c>
      <c r="T1481" s="1">
        <v>15915000</v>
      </c>
      <c r="U1481" s="1">
        <v>4327700</v>
      </c>
      <c r="V1481" s="1">
        <v>5326100</v>
      </c>
      <c r="W1481" s="1">
        <v>12510000</v>
      </c>
    </row>
    <row r="1482" spans="1:23">
      <c r="A1482" s="1" t="s">
        <v>6079</v>
      </c>
      <c r="B1482" s="1" t="s">
        <v>6079</v>
      </c>
      <c r="C1482" s="1" t="s">
        <v>6080</v>
      </c>
      <c r="D1482" s="1" t="s">
        <v>6081</v>
      </c>
      <c r="E1482" s="1" t="s">
        <v>6082</v>
      </c>
      <c r="F1482" s="1" t="s">
        <v>29</v>
      </c>
      <c r="G1482" s="1" t="s">
        <v>27</v>
      </c>
      <c r="H1482" s="1" t="s">
        <v>27</v>
      </c>
      <c r="I1482" s="1" t="s">
        <v>28</v>
      </c>
      <c r="J1482" s="1" t="s">
        <v>29</v>
      </c>
      <c r="K1482" s="1" t="s">
        <v>29</v>
      </c>
      <c r="L1482" s="1" t="s">
        <v>29</v>
      </c>
      <c r="M1482" s="1" t="s">
        <v>28</v>
      </c>
      <c r="N1482" s="1">
        <v>33</v>
      </c>
      <c r="O1482" s="1">
        <v>1474700</v>
      </c>
      <c r="P1482" s="1">
        <v>108730</v>
      </c>
      <c r="Q1482" s="1">
        <v>0</v>
      </c>
      <c r="R1482" s="1">
        <v>0</v>
      </c>
      <c r="S1482" s="1">
        <v>324470</v>
      </c>
      <c r="T1482" s="1">
        <v>433550</v>
      </c>
      <c r="U1482" s="1">
        <v>193500</v>
      </c>
      <c r="V1482" s="1">
        <v>165560</v>
      </c>
      <c r="W1482" s="1">
        <v>248900</v>
      </c>
    </row>
    <row r="1483" spans="1:23">
      <c r="A1483" s="1" t="s">
        <v>6083</v>
      </c>
      <c r="B1483" s="1" t="s">
        <v>6083</v>
      </c>
      <c r="C1483" s="1" t="s">
        <v>6084</v>
      </c>
      <c r="D1483" s="1" t="s">
        <v>6085</v>
      </c>
      <c r="E1483" s="1" t="s">
        <v>6086</v>
      </c>
      <c r="F1483" s="1" t="s">
        <v>28</v>
      </c>
      <c r="G1483" s="1" t="s">
        <v>28</v>
      </c>
      <c r="H1483" s="1" t="s">
        <v>28</v>
      </c>
      <c r="I1483" s="1" t="s">
        <v>28</v>
      </c>
      <c r="J1483" s="1" t="s">
        <v>28</v>
      </c>
      <c r="K1483" s="1" t="s">
        <v>28</v>
      </c>
      <c r="L1483" s="1" t="s">
        <v>28</v>
      </c>
      <c r="M1483" s="1" t="s">
        <v>28</v>
      </c>
      <c r="N1483" s="1">
        <v>18</v>
      </c>
      <c r="O1483" s="1">
        <v>83282000</v>
      </c>
      <c r="P1483" s="1">
        <v>8022100</v>
      </c>
      <c r="Q1483" s="1">
        <v>9627900</v>
      </c>
      <c r="R1483" s="1">
        <v>7827600</v>
      </c>
      <c r="S1483" s="1">
        <v>9021900</v>
      </c>
      <c r="T1483" s="1">
        <v>6520000</v>
      </c>
      <c r="U1483" s="1">
        <v>6902500</v>
      </c>
      <c r="V1483" s="1">
        <v>16927000</v>
      </c>
      <c r="W1483" s="1">
        <v>18432000</v>
      </c>
    </row>
    <row r="1484" spans="1:23">
      <c r="A1484" s="1" t="s">
        <v>6087</v>
      </c>
      <c r="B1484" s="1" t="s">
        <v>6087</v>
      </c>
      <c r="C1484" s="1" t="s">
        <v>6088</v>
      </c>
      <c r="D1484" s="1" t="s">
        <v>6089</v>
      </c>
      <c r="E1484" s="1" t="s">
        <v>6090</v>
      </c>
      <c r="F1484" s="1" t="s">
        <v>28</v>
      </c>
      <c r="G1484" s="1" t="s">
        <v>28</v>
      </c>
      <c r="H1484" s="1" t="s">
        <v>28</v>
      </c>
      <c r="I1484" s="1" t="s">
        <v>28</v>
      </c>
      <c r="J1484" s="1" t="s">
        <v>28</v>
      </c>
      <c r="K1484" s="1" t="s">
        <v>28</v>
      </c>
      <c r="L1484" s="1" t="s">
        <v>28</v>
      </c>
      <c r="M1484" s="1" t="s">
        <v>28</v>
      </c>
      <c r="N1484" s="1">
        <v>52</v>
      </c>
      <c r="O1484" s="1">
        <v>429840000</v>
      </c>
      <c r="P1484" s="1">
        <v>35209000</v>
      </c>
      <c r="Q1484" s="1">
        <v>35142000</v>
      </c>
      <c r="R1484" s="1">
        <v>39568000</v>
      </c>
      <c r="S1484" s="1">
        <v>58753000</v>
      </c>
      <c r="T1484" s="1">
        <v>62804000</v>
      </c>
      <c r="U1484" s="1">
        <v>52580000</v>
      </c>
      <c r="V1484" s="1">
        <v>66046000</v>
      </c>
      <c r="W1484" s="1">
        <v>79739000</v>
      </c>
    </row>
    <row r="1485" spans="1:23">
      <c r="A1485" s="1" t="s">
        <v>6091</v>
      </c>
      <c r="B1485" s="1" t="s">
        <v>6091</v>
      </c>
      <c r="C1485" s="1" t="s">
        <v>6092</v>
      </c>
      <c r="D1485" s="1" t="s">
        <v>6093</v>
      </c>
      <c r="E1485" s="1" t="s">
        <v>6094</v>
      </c>
      <c r="F1485" s="1" t="s">
        <v>29</v>
      </c>
      <c r="G1485" s="1" t="s">
        <v>29</v>
      </c>
      <c r="H1485" s="1" t="s">
        <v>29</v>
      </c>
      <c r="I1485" s="1" t="s">
        <v>28</v>
      </c>
      <c r="J1485" s="1" t="s">
        <v>28</v>
      </c>
      <c r="K1485" s="1" t="s">
        <v>29</v>
      </c>
      <c r="L1485" s="1" t="s">
        <v>28</v>
      </c>
      <c r="M1485" s="1" t="s">
        <v>28</v>
      </c>
      <c r="N1485" s="1">
        <v>45</v>
      </c>
      <c r="O1485" s="1">
        <v>3701300</v>
      </c>
      <c r="P1485" s="1">
        <v>114370</v>
      </c>
      <c r="Q1485" s="1">
        <v>156410</v>
      </c>
      <c r="R1485" s="1">
        <v>169420</v>
      </c>
      <c r="S1485" s="1">
        <v>823190</v>
      </c>
      <c r="T1485" s="1">
        <v>943050</v>
      </c>
      <c r="U1485" s="1">
        <v>187910</v>
      </c>
      <c r="V1485" s="1">
        <v>598300</v>
      </c>
      <c r="W1485" s="1">
        <v>708610</v>
      </c>
    </row>
    <row r="1486" spans="1:23">
      <c r="A1486" s="1" t="s">
        <v>6095</v>
      </c>
      <c r="B1486" s="1" t="s">
        <v>6095</v>
      </c>
      <c r="C1486" s="1" t="s">
        <v>6096</v>
      </c>
      <c r="D1486" s="1" t="s">
        <v>6097</v>
      </c>
      <c r="E1486" s="1" t="s">
        <v>6098</v>
      </c>
      <c r="F1486" s="1" t="s">
        <v>28</v>
      </c>
      <c r="G1486" s="1" t="s">
        <v>29</v>
      </c>
      <c r="H1486" s="1" t="s">
        <v>29</v>
      </c>
      <c r="I1486" s="1" t="s">
        <v>28</v>
      </c>
      <c r="J1486" s="1" t="s">
        <v>28</v>
      </c>
      <c r="K1486" s="1" t="s">
        <v>29</v>
      </c>
      <c r="L1486" s="1" t="s">
        <v>28</v>
      </c>
      <c r="M1486" s="1" t="s">
        <v>28</v>
      </c>
      <c r="N1486" s="1">
        <v>50</v>
      </c>
      <c r="O1486" s="1">
        <v>2031000</v>
      </c>
      <c r="P1486" s="1">
        <v>186740</v>
      </c>
      <c r="Q1486" s="1">
        <v>171190</v>
      </c>
      <c r="R1486" s="1">
        <v>164570</v>
      </c>
      <c r="S1486" s="1">
        <v>300260</v>
      </c>
      <c r="T1486" s="1">
        <v>400910</v>
      </c>
      <c r="U1486" s="1">
        <v>127240</v>
      </c>
      <c r="V1486" s="1">
        <v>415860</v>
      </c>
      <c r="W1486" s="1">
        <v>264250</v>
      </c>
    </row>
    <row r="1487" spans="1:23">
      <c r="A1487" s="1" t="s">
        <v>6099</v>
      </c>
      <c r="B1487" s="1" t="s">
        <v>6099</v>
      </c>
      <c r="C1487" s="1" t="s">
        <v>6100</v>
      </c>
      <c r="D1487" s="1" t="s">
        <v>6101</v>
      </c>
      <c r="E1487" s="1" t="s">
        <v>6102</v>
      </c>
      <c r="F1487" s="1" t="s">
        <v>28</v>
      </c>
      <c r="G1487" s="1" t="s">
        <v>29</v>
      </c>
      <c r="H1487" s="1" t="s">
        <v>29</v>
      </c>
      <c r="I1487" s="1" t="s">
        <v>28</v>
      </c>
      <c r="J1487" s="1" t="s">
        <v>28</v>
      </c>
      <c r="K1487" s="1" t="s">
        <v>28</v>
      </c>
      <c r="L1487" s="1" t="s">
        <v>28</v>
      </c>
      <c r="M1487" s="1" t="s">
        <v>28</v>
      </c>
      <c r="N1487" s="1">
        <v>13</v>
      </c>
      <c r="O1487" s="1">
        <v>10304000</v>
      </c>
      <c r="P1487" s="1">
        <v>10512000</v>
      </c>
      <c r="Q1487" s="1">
        <v>299610</v>
      </c>
      <c r="R1487" s="1">
        <v>2367800</v>
      </c>
      <c r="S1487" s="1">
        <v>15701000</v>
      </c>
      <c r="T1487" s="1">
        <v>21049000</v>
      </c>
      <c r="U1487" s="1">
        <v>3931300</v>
      </c>
      <c r="V1487" s="1">
        <v>3050300</v>
      </c>
      <c r="W1487" s="1">
        <v>10005000</v>
      </c>
    </row>
    <row r="1488" spans="1:23">
      <c r="A1488" s="1" t="s">
        <v>6103</v>
      </c>
      <c r="B1488" s="1" t="s">
        <v>6103</v>
      </c>
      <c r="C1488" s="1" t="s">
        <v>6104</v>
      </c>
      <c r="D1488" s="1" t="s">
        <v>6105</v>
      </c>
      <c r="E1488" s="1" t="s">
        <v>6106</v>
      </c>
      <c r="F1488" s="1" t="s">
        <v>28</v>
      </c>
      <c r="G1488" s="1" t="s">
        <v>28</v>
      </c>
      <c r="H1488" s="1" t="s">
        <v>28</v>
      </c>
      <c r="I1488" s="1" t="s">
        <v>28</v>
      </c>
      <c r="J1488" s="1" t="s">
        <v>28</v>
      </c>
      <c r="K1488" s="1" t="s">
        <v>28</v>
      </c>
      <c r="L1488" s="1" t="s">
        <v>28</v>
      </c>
      <c r="M1488" s="1" t="s">
        <v>28</v>
      </c>
      <c r="N1488" s="1">
        <v>28</v>
      </c>
      <c r="O1488" s="1">
        <v>88531000</v>
      </c>
      <c r="P1488" s="1">
        <v>6852700</v>
      </c>
      <c r="Q1488" s="1">
        <v>4771000</v>
      </c>
      <c r="R1488" s="1">
        <v>7180900</v>
      </c>
      <c r="S1488" s="1">
        <v>14755000</v>
      </c>
      <c r="T1488" s="1">
        <v>20456000</v>
      </c>
      <c r="U1488" s="1">
        <v>8595100</v>
      </c>
      <c r="V1488" s="1">
        <v>11503000</v>
      </c>
      <c r="W1488" s="1">
        <v>14418000</v>
      </c>
    </row>
    <row r="1489" spans="1:23">
      <c r="A1489" s="1" t="s">
        <v>6107</v>
      </c>
      <c r="B1489" s="1" t="s">
        <v>6107</v>
      </c>
      <c r="C1489" s="1" t="s">
        <v>6108</v>
      </c>
      <c r="D1489" s="1" t="s">
        <v>6109</v>
      </c>
      <c r="E1489" s="1" t="s">
        <v>6110</v>
      </c>
      <c r="F1489" s="1" t="s">
        <v>28</v>
      </c>
      <c r="G1489" s="1" t="s">
        <v>28</v>
      </c>
      <c r="H1489" s="1" t="s">
        <v>28</v>
      </c>
      <c r="I1489" s="1" t="s">
        <v>28</v>
      </c>
      <c r="J1489" s="1" t="s">
        <v>28</v>
      </c>
      <c r="K1489" s="1" t="s">
        <v>28</v>
      </c>
      <c r="L1489" s="1" t="s">
        <v>28</v>
      </c>
      <c r="M1489" s="1" t="s">
        <v>28</v>
      </c>
      <c r="N1489" s="1">
        <v>20</v>
      </c>
      <c r="O1489" s="1">
        <v>381150000</v>
      </c>
      <c r="P1489" s="1">
        <v>31297000</v>
      </c>
      <c r="Q1489" s="1">
        <v>40374000</v>
      </c>
      <c r="R1489" s="1">
        <v>38410000</v>
      </c>
      <c r="S1489" s="1">
        <v>51289000</v>
      </c>
      <c r="T1489" s="1">
        <v>77953000</v>
      </c>
      <c r="U1489" s="1">
        <v>39596000</v>
      </c>
      <c r="V1489" s="1">
        <v>51486000</v>
      </c>
      <c r="W1489" s="1">
        <v>50747000</v>
      </c>
    </row>
    <row r="1490" spans="1:23">
      <c r="A1490" s="1" t="s">
        <v>6111</v>
      </c>
      <c r="B1490" s="1" t="s">
        <v>6111</v>
      </c>
      <c r="C1490" s="1" t="s">
        <v>6112</v>
      </c>
      <c r="D1490" s="1" t="s">
        <v>6113</v>
      </c>
      <c r="E1490" s="1" t="s">
        <v>6114</v>
      </c>
      <c r="F1490" s="1" t="s">
        <v>28</v>
      </c>
      <c r="G1490" s="1" t="s">
        <v>28</v>
      </c>
      <c r="H1490" s="1" t="s">
        <v>28</v>
      </c>
      <c r="I1490" s="1" t="s">
        <v>28</v>
      </c>
      <c r="J1490" s="1" t="s">
        <v>28</v>
      </c>
      <c r="K1490" s="1" t="s">
        <v>28</v>
      </c>
      <c r="L1490" s="1" t="s">
        <v>28</v>
      </c>
      <c r="M1490" s="1" t="s">
        <v>28</v>
      </c>
      <c r="N1490" s="1">
        <v>34</v>
      </c>
      <c r="O1490" s="1">
        <v>115390000</v>
      </c>
      <c r="P1490" s="1">
        <v>6436600</v>
      </c>
      <c r="Q1490" s="1">
        <v>7438300</v>
      </c>
      <c r="R1490" s="1">
        <v>9304500</v>
      </c>
      <c r="S1490" s="1">
        <v>20804000</v>
      </c>
      <c r="T1490" s="1">
        <v>18227000</v>
      </c>
      <c r="U1490" s="1">
        <v>11426000</v>
      </c>
      <c r="V1490" s="1">
        <v>14640000</v>
      </c>
      <c r="W1490" s="1">
        <v>27116000</v>
      </c>
    </row>
    <row r="1491" spans="1:23">
      <c r="A1491" s="1" t="s">
        <v>6115</v>
      </c>
      <c r="B1491" s="1" t="s">
        <v>6115</v>
      </c>
      <c r="C1491" s="1" t="s">
        <v>6116</v>
      </c>
      <c r="D1491" s="1" t="s">
        <v>6117</v>
      </c>
      <c r="E1491" s="1" t="s">
        <v>6118</v>
      </c>
      <c r="F1491" s="1" t="s">
        <v>28</v>
      </c>
      <c r="G1491" s="1" t="s">
        <v>27</v>
      </c>
      <c r="H1491" s="1" t="s">
        <v>27</v>
      </c>
      <c r="I1491" s="1" t="s">
        <v>28</v>
      </c>
      <c r="J1491" s="1" t="s">
        <v>28</v>
      </c>
      <c r="K1491" s="1" t="s">
        <v>27</v>
      </c>
      <c r="L1491" s="1" t="s">
        <v>29</v>
      </c>
      <c r="M1491" s="1" t="s">
        <v>28</v>
      </c>
      <c r="N1491" s="1">
        <v>14</v>
      </c>
      <c r="O1491" s="1">
        <v>51171000</v>
      </c>
      <c r="P1491" s="1">
        <v>5434700</v>
      </c>
      <c r="Q1491" s="1">
        <v>0</v>
      </c>
      <c r="R1491" s="1">
        <v>0</v>
      </c>
      <c r="S1491" s="1">
        <v>16765000</v>
      </c>
      <c r="T1491" s="1">
        <v>19332000</v>
      </c>
      <c r="U1491" s="1">
        <v>0</v>
      </c>
      <c r="V1491" s="1">
        <v>304300</v>
      </c>
      <c r="W1491" s="1">
        <v>9334600</v>
      </c>
    </row>
    <row r="1492" spans="1:23">
      <c r="A1492" s="1" t="s">
        <v>6119</v>
      </c>
      <c r="B1492" s="1" t="s">
        <v>6119</v>
      </c>
      <c r="C1492" s="1" t="s">
        <v>6120</v>
      </c>
      <c r="D1492" s="1" t="s">
        <v>6121</v>
      </c>
      <c r="E1492" s="1" t="s">
        <v>6122</v>
      </c>
      <c r="F1492" s="1" t="s">
        <v>28</v>
      </c>
      <c r="G1492" s="1" t="s">
        <v>28</v>
      </c>
      <c r="H1492" s="1" t="s">
        <v>28</v>
      </c>
      <c r="I1492" s="1" t="s">
        <v>28</v>
      </c>
      <c r="J1492" s="1" t="s">
        <v>28</v>
      </c>
      <c r="K1492" s="1" t="s">
        <v>28</v>
      </c>
      <c r="L1492" s="1" t="s">
        <v>28</v>
      </c>
      <c r="M1492" s="1" t="s">
        <v>28</v>
      </c>
      <c r="N1492" s="1">
        <v>17</v>
      </c>
      <c r="O1492" s="1">
        <v>1714799999.99999</v>
      </c>
      <c r="P1492" s="1">
        <v>142320000</v>
      </c>
      <c r="Q1492" s="1">
        <v>153690000</v>
      </c>
      <c r="R1492" s="1">
        <v>167500000</v>
      </c>
      <c r="S1492" s="1">
        <v>140040000</v>
      </c>
      <c r="T1492" s="1">
        <v>197370000</v>
      </c>
      <c r="U1492" s="1">
        <v>244110000</v>
      </c>
      <c r="V1492" s="1">
        <v>334460000</v>
      </c>
      <c r="W1492" s="1">
        <v>335360000</v>
      </c>
    </row>
    <row r="1493" spans="1:23">
      <c r="A1493" s="1" t="s">
        <v>6123</v>
      </c>
      <c r="B1493" s="1" t="s">
        <v>6123</v>
      </c>
      <c r="C1493" s="1" t="s">
        <v>6124</v>
      </c>
      <c r="D1493" s="1" t="s">
        <v>6125</v>
      </c>
      <c r="E1493" s="1" t="s">
        <v>6126</v>
      </c>
      <c r="F1493" s="1" t="s">
        <v>29</v>
      </c>
      <c r="G1493" s="1" t="s">
        <v>27</v>
      </c>
      <c r="H1493" s="1" t="s">
        <v>27</v>
      </c>
      <c r="I1493" s="1" t="s">
        <v>28</v>
      </c>
      <c r="J1493" s="1" t="s">
        <v>28</v>
      </c>
      <c r="K1493" s="1" t="s">
        <v>27</v>
      </c>
      <c r="L1493" s="1" t="s">
        <v>27</v>
      </c>
      <c r="M1493" s="1" t="s">
        <v>28</v>
      </c>
      <c r="N1493" s="1">
        <v>4</v>
      </c>
      <c r="O1493" s="1">
        <v>56343000</v>
      </c>
      <c r="P1493" s="1">
        <v>11706000</v>
      </c>
      <c r="Q1493" s="1">
        <v>0</v>
      </c>
      <c r="R1493" s="1">
        <v>0</v>
      </c>
      <c r="S1493" s="1">
        <v>30755000</v>
      </c>
      <c r="T1493" s="1">
        <v>25588000</v>
      </c>
      <c r="U1493" s="1">
        <v>0</v>
      </c>
      <c r="V1493" s="1">
        <v>0</v>
      </c>
      <c r="W1493" s="1">
        <v>21327000</v>
      </c>
    </row>
    <row r="1494" spans="1:23">
      <c r="A1494" s="1" t="s">
        <v>6127</v>
      </c>
      <c r="B1494" s="1" t="s">
        <v>6128</v>
      </c>
      <c r="C1494" s="1" t="s">
        <v>6129</v>
      </c>
      <c r="D1494" s="1" t="s">
        <v>6130</v>
      </c>
      <c r="E1494" s="1" t="s">
        <v>6131</v>
      </c>
      <c r="F1494" s="1" t="s">
        <v>28</v>
      </c>
      <c r="G1494" s="1" t="s">
        <v>28</v>
      </c>
      <c r="H1494" s="1" t="s">
        <v>28</v>
      </c>
      <c r="I1494" s="1" t="s">
        <v>28</v>
      </c>
      <c r="J1494" s="1" t="s">
        <v>28</v>
      </c>
      <c r="K1494" s="1" t="s">
        <v>28</v>
      </c>
      <c r="L1494" s="1" t="s">
        <v>28</v>
      </c>
      <c r="M1494" s="1" t="s">
        <v>28</v>
      </c>
      <c r="N1494" s="1">
        <v>291</v>
      </c>
      <c r="O1494" s="1">
        <v>218510000</v>
      </c>
      <c r="P1494" s="1">
        <v>15293000</v>
      </c>
      <c r="Q1494" s="1">
        <v>21473000</v>
      </c>
      <c r="R1494" s="1">
        <v>23286000</v>
      </c>
      <c r="S1494" s="1">
        <v>19452000</v>
      </c>
      <c r="T1494" s="1">
        <v>50331000</v>
      </c>
      <c r="U1494" s="1">
        <v>30111000</v>
      </c>
      <c r="V1494" s="1">
        <v>30323000</v>
      </c>
      <c r="W1494" s="1">
        <v>28236000</v>
      </c>
    </row>
    <row r="1495" spans="1:23">
      <c r="A1495" s="1" t="s">
        <v>6132</v>
      </c>
      <c r="B1495" s="1" t="s">
        <v>6132</v>
      </c>
      <c r="C1495" s="1" t="s">
        <v>6133</v>
      </c>
      <c r="D1495" s="1" t="s">
        <v>6134</v>
      </c>
      <c r="E1495" s="1" t="s">
        <v>6135</v>
      </c>
      <c r="F1495" s="1" t="s">
        <v>28</v>
      </c>
      <c r="G1495" s="1" t="s">
        <v>28</v>
      </c>
      <c r="H1495" s="1" t="s">
        <v>28</v>
      </c>
      <c r="I1495" s="1" t="s">
        <v>28</v>
      </c>
      <c r="J1495" s="1" t="s">
        <v>28</v>
      </c>
      <c r="K1495" s="1" t="s">
        <v>28</v>
      </c>
      <c r="L1495" s="1" t="s">
        <v>28</v>
      </c>
      <c r="M1495" s="1" t="s">
        <v>28</v>
      </c>
      <c r="N1495" s="1">
        <v>64</v>
      </c>
      <c r="O1495" s="1">
        <v>47493000</v>
      </c>
      <c r="P1495" s="1">
        <v>3365400</v>
      </c>
      <c r="Q1495" s="1">
        <v>3582700</v>
      </c>
      <c r="R1495" s="1">
        <v>4046800</v>
      </c>
      <c r="S1495" s="1">
        <v>8322000</v>
      </c>
      <c r="T1495" s="1">
        <v>10437000</v>
      </c>
      <c r="U1495" s="1">
        <v>2609600</v>
      </c>
      <c r="V1495" s="1">
        <v>6781500</v>
      </c>
      <c r="W1495" s="1">
        <v>8347100</v>
      </c>
    </row>
    <row r="1496" spans="1:23">
      <c r="A1496" s="1" t="s">
        <v>6136</v>
      </c>
      <c r="B1496" s="1" t="s">
        <v>6136</v>
      </c>
      <c r="C1496" s="1" t="s">
        <v>6137</v>
      </c>
      <c r="D1496" s="1" t="s">
        <v>6138</v>
      </c>
      <c r="E1496" s="1" t="s">
        <v>6139</v>
      </c>
      <c r="F1496" s="1" t="s">
        <v>28</v>
      </c>
      <c r="G1496" s="1" t="s">
        <v>29</v>
      </c>
      <c r="H1496" s="1" t="s">
        <v>29</v>
      </c>
      <c r="I1496" s="1" t="s">
        <v>29</v>
      </c>
      <c r="J1496" s="1" t="s">
        <v>28</v>
      </c>
      <c r="K1496" s="1" t="s">
        <v>28</v>
      </c>
      <c r="L1496" s="1" t="s">
        <v>29</v>
      </c>
      <c r="M1496" s="1" t="s">
        <v>28</v>
      </c>
      <c r="N1496" s="1">
        <v>13</v>
      </c>
      <c r="O1496" s="1">
        <v>12032000</v>
      </c>
      <c r="P1496" s="1">
        <v>1216000</v>
      </c>
      <c r="Q1496" s="1">
        <v>1034600</v>
      </c>
      <c r="R1496" s="1">
        <v>628630</v>
      </c>
      <c r="S1496" s="1">
        <v>864880</v>
      </c>
      <c r="T1496" s="1">
        <v>3451600</v>
      </c>
      <c r="U1496" s="1">
        <v>1539100</v>
      </c>
      <c r="V1496" s="1">
        <v>2224800</v>
      </c>
      <c r="W1496" s="1">
        <v>2566000</v>
      </c>
    </row>
    <row r="1497" spans="1:23">
      <c r="A1497" s="1" t="s">
        <v>6140</v>
      </c>
      <c r="B1497" s="1" t="s">
        <v>6140</v>
      </c>
      <c r="C1497" s="1" t="s">
        <v>6141</v>
      </c>
      <c r="D1497" s="1" t="s">
        <v>6142</v>
      </c>
      <c r="E1497" s="1" t="s">
        <v>6143</v>
      </c>
      <c r="F1497" s="1" t="s">
        <v>28</v>
      </c>
      <c r="G1497" s="1" t="s">
        <v>28</v>
      </c>
      <c r="H1497" s="1" t="s">
        <v>28</v>
      </c>
      <c r="I1497" s="1" t="s">
        <v>28</v>
      </c>
      <c r="J1497" s="1" t="s">
        <v>28</v>
      </c>
      <c r="K1497" s="1" t="s">
        <v>28</v>
      </c>
      <c r="L1497" s="1" t="s">
        <v>29</v>
      </c>
      <c r="M1497" s="1" t="s">
        <v>28</v>
      </c>
      <c r="N1497" s="1">
        <v>18</v>
      </c>
      <c r="O1497" s="1">
        <v>14172000</v>
      </c>
      <c r="P1497" s="1">
        <v>1110400</v>
      </c>
      <c r="Q1497" s="1">
        <v>1165500</v>
      </c>
      <c r="R1497" s="1">
        <v>1381600</v>
      </c>
      <c r="S1497" s="1">
        <v>1590100</v>
      </c>
      <c r="T1497" s="1">
        <v>1587900</v>
      </c>
      <c r="U1497" s="1">
        <v>1622800</v>
      </c>
      <c r="V1497" s="1">
        <v>3059700</v>
      </c>
      <c r="W1497" s="1">
        <v>2653600</v>
      </c>
    </row>
    <row r="1498" spans="1:23">
      <c r="A1498" s="1" t="s">
        <v>6144</v>
      </c>
      <c r="B1498" s="1" t="s">
        <v>6144</v>
      </c>
      <c r="C1498" s="1" t="s">
        <v>6145</v>
      </c>
      <c r="D1498" s="1" t="s">
        <v>6146</v>
      </c>
      <c r="E1498" s="1" t="s">
        <v>6147</v>
      </c>
      <c r="F1498" s="1" t="s">
        <v>28</v>
      </c>
      <c r="G1498" s="1" t="s">
        <v>28</v>
      </c>
      <c r="H1498" s="1" t="s">
        <v>28</v>
      </c>
      <c r="I1498" s="1" t="s">
        <v>28</v>
      </c>
      <c r="J1498" s="1" t="s">
        <v>28</v>
      </c>
      <c r="K1498" s="1" t="s">
        <v>28</v>
      </c>
      <c r="L1498" s="1" t="s">
        <v>28</v>
      </c>
      <c r="M1498" s="1" t="s">
        <v>28</v>
      </c>
      <c r="N1498" s="1">
        <v>9</v>
      </c>
      <c r="O1498" s="1">
        <v>153050000</v>
      </c>
      <c r="P1498" s="1">
        <v>20256000</v>
      </c>
      <c r="Q1498" s="1">
        <v>16272000</v>
      </c>
      <c r="R1498" s="1">
        <v>12575000</v>
      </c>
      <c r="S1498" s="1">
        <v>11693000</v>
      </c>
      <c r="T1498" s="1">
        <v>12976000</v>
      </c>
      <c r="U1498" s="1">
        <v>8841900</v>
      </c>
      <c r="V1498" s="1">
        <v>32938000</v>
      </c>
      <c r="W1498" s="1">
        <v>37503000</v>
      </c>
    </row>
    <row r="1499" spans="1:23">
      <c r="A1499" s="1" t="s">
        <v>6148</v>
      </c>
      <c r="B1499" s="1" t="s">
        <v>6148</v>
      </c>
      <c r="C1499" s="1" t="s">
        <v>6149</v>
      </c>
      <c r="D1499" s="1" t="s">
        <v>6150</v>
      </c>
      <c r="E1499" s="1" t="s">
        <v>6151</v>
      </c>
      <c r="F1499" s="1" t="s">
        <v>28</v>
      </c>
      <c r="G1499" s="1" t="s">
        <v>28</v>
      </c>
      <c r="H1499" s="1" t="s">
        <v>28</v>
      </c>
      <c r="I1499" s="1" t="s">
        <v>28</v>
      </c>
      <c r="J1499" s="1" t="s">
        <v>28</v>
      </c>
      <c r="K1499" s="1" t="s">
        <v>28</v>
      </c>
      <c r="L1499" s="1" t="s">
        <v>28</v>
      </c>
      <c r="M1499" s="1" t="s">
        <v>28</v>
      </c>
      <c r="N1499" s="1">
        <v>19</v>
      </c>
      <c r="O1499" s="1">
        <v>1931999999.99999</v>
      </c>
      <c r="P1499" s="1">
        <v>128260000</v>
      </c>
      <c r="Q1499" s="1">
        <v>126850000</v>
      </c>
      <c r="R1499" s="1">
        <v>146340000</v>
      </c>
      <c r="S1499" s="1">
        <v>364740000</v>
      </c>
      <c r="T1499" s="1">
        <v>387590000</v>
      </c>
      <c r="U1499" s="1">
        <v>158260000</v>
      </c>
      <c r="V1499" s="1">
        <v>284560000</v>
      </c>
      <c r="W1499" s="1">
        <v>335430000</v>
      </c>
    </row>
    <row r="1500" spans="1:23">
      <c r="A1500" s="1" t="s">
        <v>6152</v>
      </c>
      <c r="B1500" s="1" t="s">
        <v>6152</v>
      </c>
      <c r="C1500" s="1" t="s">
        <v>6153</v>
      </c>
      <c r="D1500" s="1" t="s">
        <v>6154</v>
      </c>
      <c r="E1500" s="1" t="s">
        <v>6155</v>
      </c>
      <c r="F1500" s="1" t="s">
        <v>28</v>
      </c>
      <c r="G1500" s="1" t="s">
        <v>28</v>
      </c>
      <c r="H1500" s="1" t="s">
        <v>28</v>
      </c>
      <c r="I1500" s="1" t="s">
        <v>28</v>
      </c>
      <c r="J1500" s="1" t="s">
        <v>28</v>
      </c>
      <c r="K1500" s="1" t="s">
        <v>28</v>
      </c>
      <c r="L1500" s="1" t="s">
        <v>28</v>
      </c>
      <c r="M1500" s="1" t="s">
        <v>28</v>
      </c>
      <c r="N1500" s="1">
        <v>40</v>
      </c>
      <c r="O1500" s="1">
        <v>54693000</v>
      </c>
      <c r="P1500" s="1">
        <v>4359100</v>
      </c>
      <c r="Q1500" s="1">
        <v>4299500</v>
      </c>
      <c r="R1500" s="1">
        <v>5065000</v>
      </c>
      <c r="S1500" s="1">
        <v>10449000</v>
      </c>
      <c r="T1500" s="1">
        <v>8018400</v>
      </c>
      <c r="U1500" s="1">
        <v>5053600</v>
      </c>
      <c r="V1500" s="1">
        <v>7249700</v>
      </c>
      <c r="W1500" s="1">
        <v>10198000</v>
      </c>
    </row>
    <row r="1501" spans="1:23">
      <c r="A1501" s="1" t="s">
        <v>6156</v>
      </c>
      <c r="B1501" s="1" t="s">
        <v>6156</v>
      </c>
      <c r="C1501" s="1" t="s">
        <v>6157</v>
      </c>
      <c r="D1501" s="1" t="s">
        <v>6158</v>
      </c>
      <c r="E1501" s="1" t="s">
        <v>6159</v>
      </c>
      <c r="F1501" s="1" t="s">
        <v>28</v>
      </c>
      <c r="G1501" s="1" t="s">
        <v>28</v>
      </c>
      <c r="H1501" s="1" t="s">
        <v>29</v>
      </c>
      <c r="I1501" s="1" t="s">
        <v>28</v>
      </c>
      <c r="J1501" s="1" t="s">
        <v>28</v>
      </c>
      <c r="K1501" s="1" t="s">
        <v>29</v>
      </c>
      <c r="L1501" s="1" t="s">
        <v>29</v>
      </c>
      <c r="M1501" s="1" t="s">
        <v>28</v>
      </c>
      <c r="N1501" s="1">
        <v>12</v>
      </c>
      <c r="O1501" s="1">
        <v>26653000</v>
      </c>
      <c r="P1501" s="1">
        <v>2719300</v>
      </c>
      <c r="Q1501" s="1">
        <v>849550</v>
      </c>
      <c r="R1501" s="1">
        <v>1186100</v>
      </c>
      <c r="S1501" s="1">
        <v>8217000</v>
      </c>
      <c r="T1501" s="1">
        <v>7704300</v>
      </c>
      <c r="U1501" s="1">
        <v>1198900</v>
      </c>
      <c r="V1501" s="1">
        <v>2024000</v>
      </c>
      <c r="W1501" s="1">
        <v>3952400</v>
      </c>
    </row>
    <row r="1502" spans="1:23">
      <c r="A1502" s="1" t="s">
        <v>6160</v>
      </c>
      <c r="B1502" s="1" t="s">
        <v>6160</v>
      </c>
      <c r="C1502" s="1" t="s">
        <v>6161</v>
      </c>
      <c r="D1502" s="1" t="s">
        <v>6162</v>
      </c>
      <c r="E1502" s="1" t="s">
        <v>6163</v>
      </c>
      <c r="F1502" s="1" t="s">
        <v>28</v>
      </c>
      <c r="G1502" s="1" t="s">
        <v>28</v>
      </c>
      <c r="H1502" s="1" t="s">
        <v>28</v>
      </c>
      <c r="I1502" s="1" t="s">
        <v>28</v>
      </c>
      <c r="J1502" s="1" t="s">
        <v>28</v>
      </c>
      <c r="K1502" s="1" t="s">
        <v>28</v>
      </c>
      <c r="L1502" s="1" t="s">
        <v>28</v>
      </c>
      <c r="M1502" s="1" t="s">
        <v>28</v>
      </c>
      <c r="N1502" s="1">
        <v>13</v>
      </c>
      <c r="O1502" s="1">
        <v>388380000</v>
      </c>
      <c r="P1502" s="1">
        <v>35971000</v>
      </c>
      <c r="Q1502" s="1">
        <v>36344000</v>
      </c>
      <c r="R1502" s="1">
        <v>40322000</v>
      </c>
      <c r="S1502" s="1">
        <v>51072000</v>
      </c>
      <c r="T1502" s="1">
        <v>42902000</v>
      </c>
      <c r="U1502" s="1">
        <v>50355000</v>
      </c>
      <c r="V1502" s="1">
        <v>71570000</v>
      </c>
      <c r="W1502" s="1">
        <v>59847000</v>
      </c>
    </row>
    <row r="1503" spans="1:23">
      <c r="A1503" s="1" t="s">
        <v>6164</v>
      </c>
      <c r="B1503" s="1" t="s">
        <v>6164</v>
      </c>
      <c r="C1503" s="1" t="s">
        <v>6165</v>
      </c>
      <c r="D1503" s="1" t="s">
        <v>6166</v>
      </c>
      <c r="E1503" s="1" t="s">
        <v>6167</v>
      </c>
      <c r="F1503" s="1" t="s">
        <v>28</v>
      </c>
      <c r="G1503" s="1" t="s">
        <v>28</v>
      </c>
      <c r="H1503" s="1" t="s">
        <v>28</v>
      </c>
      <c r="I1503" s="1" t="s">
        <v>28</v>
      </c>
      <c r="J1503" s="1" t="s">
        <v>28</v>
      </c>
      <c r="K1503" s="1" t="s">
        <v>28</v>
      </c>
      <c r="L1503" s="1" t="s">
        <v>28</v>
      </c>
      <c r="M1503" s="1" t="s">
        <v>28</v>
      </c>
      <c r="N1503" s="1">
        <v>25</v>
      </c>
      <c r="O1503" s="1">
        <v>56906000</v>
      </c>
      <c r="P1503" s="1">
        <v>6333900</v>
      </c>
      <c r="Q1503" s="1">
        <v>3530800</v>
      </c>
      <c r="R1503" s="1">
        <v>4502900</v>
      </c>
      <c r="S1503" s="1">
        <v>4455600</v>
      </c>
      <c r="T1503" s="1">
        <v>6679700</v>
      </c>
      <c r="U1503" s="1">
        <v>7092400</v>
      </c>
      <c r="V1503" s="1">
        <v>13710000</v>
      </c>
      <c r="W1503" s="1">
        <v>10601000</v>
      </c>
    </row>
    <row r="1504" spans="1:23">
      <c r="A1504" s="1" t="s">
        <v>6168</v>
      </c>
      <c r="B1504" s="1" t="s">
        <v>6168</v>
      </c>
      <c r="C1504" s="1" t="s">
        <v>6169</v>
      </c>
      <c r="D1504" s="1" t="s">
        <v>6170</v>
      </c>
      <c r="E1504" s="1" t="s">
        <v>6171</v>
      </c>
      <c r="F1504" s="1" t="s">
        <v>28</v>
      </c>
      <c r="G1504" s="1" t="s">
        <v>28</v>
      </c>
      <c r="H1504" s="1" t="s">
        <v>28</v>
      </c>
      <c r="I1504" s="1" t="s">
        <v>28</v>
      </c>
      <c r="J1504" s="1" t="s">
        <v>28</v>
      </c>
      <c r="K1504" s="1" t="s">
        <v>28</v>
      </c>
      <c r="L1504" s="1" t="s">
        <v>28</v>
      </c>
      <c r="M1504" s="1" t="s">
        <v>28</v>
      </c>
      <c r="N1504" s="1">
        <v>14</v>
      </c>
      <c r="O1504" s="1">
        <v>27512000</v>
      </c>
      <c r="P1504" s="1">
        <v>2810200</v>
      </c>
      <c r="Q1504" s="1">
        <v>3620000</v>
      </c>
      <c r="R1504" s="1">
        <v>1052500</v>
      </c>
      <c r="S1504" s="1">
        <v>5154200</v>
      </c>
      <c r="T1504" s="1">
        <v>3439700</v>
      </c>
      <c r="U1504" s="1">
        <v>3939900</v>
      </c>
      <c r="V1504" s="1">
        <v>4138700</v>
      </c>
      <c r="W1504" s="1">
        <v>3357200</v>
      </c>
    </row>
    <row r="1505" spans="1:23">
      <c r="A1505" s="1" t="s">
        <v>6172</v>
      </c>
      <c r="B1505" s="1" t="s">
        <v>6172</v>
      </c>
      <c r="C1505" s="1" t="s">
        <v>6173</v>
      </c>
      <c r="D1505" s="1" t="s">
        <v>6174</v>
      </c>
      <c r="E1505" s="1" t="s">
        <v>6175</v>
      </c>
      <c r="F1505" s="1" t="s">
        <v>27</v>
      </c>
      <c r="G1505" s="1" t="s">
        <v>27</v>
      </c>
      <c r="H1505" s="1" t="s">
        <v>27</v>
      </c>
      <c r="I1505" s="1" t="s">
        <v>28</v>
      </c>
      <c r="J1505" s="1" t="s">
        <v>27</v>
      </c>
      <c r="K1505" s="1" t="s">
        <v>27</v>
      </c>
      <c r="L1505" s="1" t="s">
        <v>27</v>
      </c>
      <c r="M1505" s="1" t="s">
        <v>27</v>
      </c>
      <c r="N1505" s="1">
        <v>41</v>
      </c>
      <c r="O1505" s="1">
        <v>550530</v>
      </c>
      <c r="P1505" s="1">
        <v>0</v>
      </c>
      <c r="Q1505" s="1">
        <v>0</v>
      </c>
      <c r="R1505" s="1">
        <v>0</v>
      </c>
      <c r="S1505" s="1">
        <v>550530</v>
      </c>
      <c r="T1505" s="1">
        <v>0</v>
      </c>
      <c r="U1505" s="1">
        <v>0</v>
      </c>
      <c r="V1505" s="1">
        <v>0</v>
      </c>
      <c r="W1505" s="1">
        <v>0</v>
      </c>
    </row>
    <row r="1506" spans="1:23">
      <c r="A1506" s="1" t="s">
        <v>6176</v>
      </c>
      <c r="B1506" s="1" t="s">
        <v>6176</v>
      </c>
      <c r="C1506" s="1" t="s">
        <v>6177</v>
      </c>
      <c r="D1506" s="1" t="s">
        <v>6178</v>
      </c>
      <c r="E1506" s="1" t="s">
        <v>6179</v>
      </c>
      <c r="F1506" s="1" t="s">
        <v>29</v>
      </c>
      <c r="G1506" s="1" t="s">
        <v>29</v>
      </c>
      <c r="H1506" s="1" t="s">
        <v>29</v>
      </c>
      <c r="I1506" s="1" t="s">
        <v>28</v>
      </c>
      <c r="J1506" s="1" t="s">
        <v>28</v>
      </c>
      <c r="K1506" s="1" t="s">
        <v>29</v>
      </c>
      <c r="L1506" s="1" t="s">
        <v>29</v>
      </c>
      <c r="M1506" s="1" t="s">
        <v>28</v>
      </c>
      <c r="N1506" s="1">
        <v>9</v>
      </c>
      <c r="O1506" s="1">
        <v>66949000</v>
      </c>
      <c r="P1506" s="1">
        <v>1536900</v>
      </c>
      <c r="Q1506" s="1">
        <v>1081000</v>
      </c>
      <c r="R1506" s="1">
        <v>1648200</v>
      </c>
      <c r="S1506" s="1">
        <v>26179000</v>
      </c>
      <c r="T1506" s="1">
        <v>27814000</v>
      </c>
      <c r="U1506" s="1">
        <v>725810</v>
      </c>
      <c r="V1506" s="1">
        <v>4182300</v>
      </c>
      <c r="W1506" s="1">
        <v>5588300</v>
      </c>
    </row>
    <row r="1507" spans="1:23">
      <c r="A1507" s="1" t="s">
        <v>6180</v>
      </c>
      <c r="B1507" s="1" t="s">
        <v>6181</v>
      </c>
      <c r="C1507" s="1" t="s">
        <v>6182</v>
      </c>
      <c r="D1507" s="1" t="s">
        <v>6183</v>
      </c>
      <c r="E1507" s="1" t="s">
        <v>6184</v>
      </c>
      <c r="F1507" s="1" t="s">
        <v>28</v>
      </c>
      <c r="G1507" s="1" t="s">
        <v>28</v>
      </c>
      <c r="H1507" s="1" t="s">
        <v>28</v>
      </c>
      <c r="I1507" s="1" t="s">
        <v>28</v>
      </c>
      <c r="J1507" s="1" t="s">
        <v>28</v>
      </c>
      <c r="K1507" s="1" t="s">
        <v>28</v>
      </c>
      <c r="L1507" s="1" t="s">
        <v>28</v>
      </c>
      <c r="M1507" s="1" t="s">
        <v>28</v>
      </c>
      <c r="N1507" s="1">
        <v>17</v>
      </c>
      <c r="O1507" s="1">
        <v>549000000</v>
      </c>
      <c r="P1507" s="1">
        <v>49464000</v>
      </c>
      <c r="Q1507" s="1">
        <v>44664000</v>
      </c>
      <c r="R1507" s="1">
        <v>42358000</v>
      </c>
      <c r="S1507" s="1">
        <v>64796000</v>
      </c>
      <c r="T1507" s="1">
        <v>77050000</v>
      </c>
      <c r="U1507" s="1">
        <v>58423000</v>
      </c>
      <c r="V1507" s="1">
        <v>106090000</v>
      </c>
      <c r="W1507" s="1">
        <v>106160000</v>
      </c>
    </row>
    <row r="1508" spans="1:23">
      <c r="A1508" s="1" t="s">
        <v>6185</v>
      </c>
      <c r="B1508" s="1" t="s">
        <v>6186</v>
      </c>
      <c r="C1508" s="1" t="s">
        <v>6187</v>
      </c>
      <c r="D1508" s="1" t="s">
        <v>6188</v>
      </c>
      <c r="E1508" s="1" t="s">
        <v>6189</v>
      </c>
      <c r="F1508" s="1" t="s">
        <v>28</v>
      </c>
      <c r="G1508" s="1" t="s">
        <v>28</v>
      </c>
      <c r="H1508" s="1" t="s">
        <v>28</v>
      </c>
      <c r="I1508" s="1" t="s">
        <v>28</v>
      </c>
      <c r="J1508" s="1" t="s">
        <v>28</v>
      </c>
      <c r="K1508" s="1" t="s">
        <v>28</v>
      </c>
      <c r="L1508" s="1" t="s">
        <v>28</v>
      </c>
      <c r="M1508" s="1" t="s">
        <v>28</v>
      </c>
      <c r="N1508" s="1">
        <v>16</v>
      </c>
      <c r="O1508" s="1">
        <v>446710000</v>
      </c>
      <c r="P1508" s="1">
        <v>44157000</v>
      </c>
      <c r="Q1508" s="1">
        <v>37965000</v>
      </c>
      <c r="R1508" s="1">
        <v>33439000</v>
      </c>
      <c r="S1508" s="1">
        <v>63659000</v>
      </c>
      <c r="T1508" s="1">
        <v>70119000</v>
      </c>
      <c r="U1508" s="1">
        <v>45305000</v>
      </c>
      <c r="V1508" s="1">
        <v>66146000</v>
      </c>
      <c r="W1508" s="1">
        <v>85922000</v>
      </c>
    </row>
    <row r="1509" spans="1:23">
      <c r="A1509" s="1" t="s">
        <v>6190</v>
      </c>
      <c r="B1509" s="1" t="s">
        <v>6190</v>
      </c>
      <c r="C1509" s="1" t="s">
        <v>6191</v>
      </c>
      <c r="D1509" s="1" t="s">
        <v>6192</v>
      </c>
      <c r="E1509" s="1" t="s">
        <v>6193</v>
      </c>
      <c r="F1509" s="1" t="s">
        <v>28</v>
      </c>
      <c r="G1509" s="1" t="s">
        <v>28</v>
      </c>
      <c r="H1509" s="1" t="s">
        <v>28</v>
      </c>
      <c r="I1509" s="1" t="s">
        <v>28</v>
      </c>
      <c r="J1509" s="1" t="s">
        <v>29</v>
      </c>
      <c r="K1509" s="1" t="s">
        <v>28</v>
      </c>
      <c r="L1509" s="1" t="s">
        <v>28</v>
      </c>
      <c r="M1509" s="1" t="s">
        <v>28</v>
      </c>
      <c r="N1509" s="1">
        <v>7</v>
      </c>
      <c r="O1509" s="1">
        <v>75922000</v>
      </c>
      <c r="P1509" s="1">
        <v>8491800</v>
      </c>
      <c r="Q1509" s="1">
        <v>7993300</v>
      </c>
      <c r="R1509" s="1">
        <v>5978800</v>
      </c>
      <c r="S1509" s="1">
        <v>9789000</v>
      </c>
      <c r="T1509" s="1">
        <v>2252900</v>
      </c>
      <c r="U1509" s="1">
        <v>9795300</v>
      </c>
      <c r="V1509" s="1">
        <v>11493000</v>
      </c>
      <c r="W1509" s="1">
        <v>20128000</v>
      </c>
    </row>
    <row r="1510" spans="1:23">
      <c r="A1510" s="1" t="s">
        <v>6194</v>
      </c>
      <c r="B1510" s="1" t="s">
        <v>6194</v>
      </c>
      <c r="C1510" s="1" t="s">
        <v>6195</v>
      </c>
      <c r="D1510" s="1" t="s">
        <v>6196</v>
      </c>
      <c r="E1510" s="1" t="s">
        <v>6197</v>
      </c>
      <c r="F1510" s="1" t="s">
        <v>28</v>
      </c>
      <c r="G1510" s="1" t="s">
        <v>28</v>
      </c>
      <c r="H1510" s="1" t="s">
        <v>29</v>
      </c>
      <c r="I1510" s="1" t="s">
        <v>28</v>
      </c>
      <c r="J1510" s="1" t="s">
        <v>29</v>
      </c>
      <c r="K1510" s="1" t="s">
        <v>28</v>
      </c>
      <c r="L1510" s="1" t="s">
        <v>28</v>
      </c>
      <c r="M1510" s="1" t="s">
        <v>28</v>
      </c>
      <c r="N1510" s="1">
        <v>7</v>
      </c>
      <c r="O1510" s="1">
        <v>100790000</v>
      </c>
      <c r="P1510" s="1">
        <v>5948000</v>
      </c>
      <c r="Q1510" s="1">
        <v>4950700</v>
      </c>
      <c r="R1510" s="1">
        <v>6158300</v>
      </c>
      <c r="S1510" s="1">
        <v>14815000</v>
      </c>
      <c r="T1510" s="1">
        <v>10464000</v>
      </c>
      <c r="U1510" s="1">
        <v>8395700</v>
      </c>
      <c r="V1510" s="1">
        <v>22516000</v>
      </c>
      <c r="W1510" s="1">
        <v>27540000</v>
      </c>
    </row>
    <row r="1511" spans="1:23">
      <c r="A1511" s="1" t="s">
        <v>6198</v>
      </c>
      <c r="B1511" s="1" t="s">
        <v>6198</v>
      </c>
      <c r="C1511" s="1" t="s">
        <v>6199</v>
      </c>
      <c r="D1511" s="1" t="s">
        <v>6200</v>
      </c>
      <c r="E1511" s="1" t="s">
        <v>6201</v>
      </c>
      <c r="F1511" s="1" t="s">
        <v>28</v>
      </c>
      <c r="G1511" s="1" t="s">
        <v>28</v>
      </c>
      <c r="H1511" s="1" t="s">
        <v>28</v>
      </c>
      <c r="I1511" s="1" t="s">
        <v>28</v>
      </c>
      <c r="J1511" s="1" t="s">
        <v>28</v>
      </c>
      <c r="K1511" s="1" t="s">
        <v>28</v>
      </c>
      <c r="L1511" s="1" t="s">
        <v>28</v>
      </c>
      <c r="M1511" s="1" t="s">
        <v>28</v>
      </c>
      <c r="N1511" s="1">
        <v>20</v>
      </c>
      <c r="O1511" s="1">
        <v>202060000</v>
      </c>
      <c r="P1511" s="1">
        <v>14149000</v>
      </c>
      <c r="Q1511" s="1">
        <v>3418400</v>
      </c>
      <c r="R1511" s="1">
        <v>4139700</v>
      </c>
      <c r="S1511" s="1">
        <v>56568000</v>
      </c>
      <c r="T1511" s="1">
        <v>76349000</v>
      </c>
      <c r="U1511" s="1">
        <v>5546800</v>
      </c>
      <c r="V1511" s="1">
        <v>4955700</v>
      </c>
      <c r="W1511" s="1">
        <v>36935000</v>
      </c>
    </row>
    <row r="1512" spans="1:23">
      <c r="A1512" s="1" t="s">
        <v>6202</v>
      </c>
      <c r="B1512" s="1" t="s">
        <v>6202</v>
      </c>
      <c r="C1512" s="1" t="s">
        <v>6203</v>
      </c>
      <c r="D1512" s="1" t="s">
        <v>6204</v>
      </c>
      <c r="E1512" s="1" t="s">
        <v>6205</v>
      </c>
      <c r="F1512" s="1" t="s">
        <v>28</v>
      </c>
      <c r="G1512" s="1" t="s">
        <v>28</v>
      </c>
      <c r="H1512" s="1" t="s">
        <v>28</v>
      </c>
      <c r="I1512" s="1" t="s">
        <v>28</v>
      </c>
      <c r="J1512" s="1" t="s">
        <v>28</v>
      </c>
      <c r="K1512" s="1" t="s">
        <v>28</v>
      </c>
      <c r="L1512" s="1" t="s">
        <v>28</v>
      </c>
      <c r="M1512" s="1" t="s">
        <v>28</v>
      </c>
      <c r="N1512" s="1">
        <v>53</v>
      </c>
      <c r="O1512" s="1">
        <v>540170000</v>
      </c>
      <c r="P1512" s="1">
        <v>53707000</v>
      </c>
      <c r="Q1512" s="1">
        <v>58847000</v>
      </c>
      <c r="R1512" s="1">
        <v>49945000</v>
      </c>
      <c r="S1512" s="1">
        <v>67919000</v>
      </c>
      <c r="T1512" s="1">
        <v>61339000</v>
      </c>
      <c r="U1512" s="1">
        <v>50219000</v>
      </c>
      <c r="V1512" s="1">
        <v>95021000</v>
      </c>
      <c r="W1512" s="1">
        <v>103170000</v>
      </c>
    </row>
    <row r="1513" spans="1:23">
      <c r="A1513" s="1" t="s">
        <v>6206</v>
      </c>
      <c r="B1513" s="1" t="s">
        <v>6206</v>
      </c>
      <c r="C1513" s="1" t="s">
        <v>6207</v>
      </c>
      <c r="D1513" s="1" t="s">
        <v>6208</v>
      </c>
      <c r="E1513" s="1" t="s">
        <v>6209</v>
      </c>
      <c r="F1513" s="1" t="s">
        <v>28</v>
      </c>
      <c r="G1513" s="1" t="s">
        <v>29</v>
      </c>
      <c r="H1513" s="1" t="s">
        <v>29</v>
      </c>
      <c r="I1513" s="1" t="s">
        <v>28</v>
      </c>
      <c r="J1513" s="1" t="s">
        <v>28</v>
      </c>
      <c r="K1513" s="1" t="s">
        <v>28</v>
      </c>
      <c r="L1513" s="1" t="s">
        <v>28</v>
      </c>
      <c r="M1513" s="1" t="s">
        <v>28</v>
      </c>
      <c r="N1513" s="1">
        <v>33</v>
      </c>
      <c r="O1513" s="1">
        <v>35359000</v>
      </c>
      <c r="P1513" s="1">
        <v>539870</v>
      </c>
      <c r="Q1513" s="1">
        <v>789760</v>
      </c>
      <c r="R1513" s="1">
        <v>1657700</v>
      </c>
      <c r="S1513" s="1">
        <v>13917000</v>
      </c>
      <c r="T1513" s="1">
        <v>12922000</v>
      </c>
      <c r="U1513" s="1">
        <v>1535100</v>
      </c>
      <c r="V1513" s="1">
        <v>1586500</v>
      </c>
      <c r="W1513" s="1">
        <v>4857700</v>
      </c>
    </row>
    <row r="1514" spans="1:23">
      <c r="A1514" s="1" t="s">
        <v>6210</v>
      </c>
      <c r="B1514" s="1" t="s">
        <v>6210</v>
      </c>
      <c r="C1514" s="1" t="s">
        <v>6211</v>
      </c>
      <c r="D1514" s="1" t="s">
        <v>6212</v>
      </c>
      <c r="E1514" s="1" t="s">
        <v>6213</v>
      </c>
      <c r="F1514" s="1" t="s">
        <v>28</v>
      </c>
      <c r="G1514" s="1" t="s">
        <v>28</v>
      </c>
      <c r="H1514" s="1" t="s">
        <v>29</v>
      </c>
      <c r="I1514" s="1" t="s">
        <v>28</v>
      </c>
      <c r="J1514" s="1" t="s">
        <v>29</v>
      </c>
      <c r="K1514" s="1" t="s">
        <v>29</v>
      </c>
      <c r="L1514" s="1" t="s">
        <v>28</v>
      </c>
      <c r="M1514" s="1" t="s">
        <v>28</v>
      </c>
      <c r="N1514" s="1">
        <v>13</v>
      </c>
      <c r="O1514" s="1">
        <v>27388000</v>
      </c>
      <c r="P1514" s="1">
        <v>2433700</v>
      </c>
      <c r="Q1514" s="1">
        <v>2733600</v>
      </c>
      <c r="R1514" s="1">
        <v>1938700</v>
      </c>
      <c r="S1514" s="1">
        <v>3074400</v>
      </c>
      <c r="T1514" s="1">
        <v>5603100</v>
      </c>
      <c r="U1514" s="1">
        <v>1850700</v>
      </c>
      <c r="V1514" s="1">
        <v>4354300</v>
      </c>
      <c r="W1514" s="1">
        <v>5399300</v>
      </c>
    </row>
    <row r="1515" spans="1:23">
      <c r="A1515" s="1" t="s">
        <v>6214</v>
      </c>
      <c r="B1515" s="1" t="s">
        <v>6215</v>
      </c>
      <c r="C1515" s="1" t="s">
        <v>6216</v>
      </c>
      <c r="D1515" s="1" t="s">
        <v>6217</v>
      </c>
      <c r="E1515" s="1" t="s">
        <v>6218</v>
      </c>
      <c r="F1515" s="1" t="s">
        <v>28</v>
      </c>
      <c r="G1515" s="1" t="s">
        <v>28</v>
      </c>
      <c r="H1515" s="1" t="s">
        <v>28</v>
      </c>
      <c r="I1515" s="1" t="s">
        <v>28</v>
      </c>
      <c r="J1515" s="1" t="s">
        <v>28</v>
      </c>
      <c r="K1515" s="1" t="s">
        <v>28</v>
      </c>
      <c r="L1515" s="1" t="s">
        <v>28</v>
      </c>
      <c r="M1515" s="1" t="s">
        <v>28</v>
      </c>
      <c r="N1515" s="1">
        <v>14</v>
      </c>
      <c r="O1515" s="1">
        <v>83266000</v>
      </c>
      <c r="P1515" s="1">
        <v>4766300</v>
      </c>
      <c r="Q1515" s="1">
        <v>7399300</v>
      </c>
      <c r="R1515" s="1">
        <v>4854600</v>
      </c>
      <c r="S1515" s="1">
        <v>3290900</v>
      </c>
      <c r="T1515" s="1">
        <v>9706500</v>
      </c>
      <c r="U1515" s="1">
        <v>13951000</v>
      </c>
      <c r="V1515" s="1">
        <v>14160000</v>
      </c>
      <c r="W1515" s="1">
        <v>25137000</v>
      </c>
    </row>
    <row r="1516" spans="1:23">
      <c r="A1516" s="1" t="s">
        <v>6219</v>
      </c>
      <c r="B1516" s="1" t="s">
        <v>6219</v>
      </c>
      <c r="C1516" s="1" t="s">
        <v>6220</v>
      </c>
      <c r="D1516" s="1" t="s">
        <v>6221</v>
      </c>
      <c r="E1516" s="1" t="s">
        <v>6222</v>
      </c>
      <c r="F1516" s="1" t="s">
        <v>28</v>
      </c>
      <c r="G1516" s="1" t="s">
        <v>28</v>
      </c>
      <c r="H1516" s="1" t="s">
        <v>28</v>
      </c>
      <c r="I1516" s="1" t="s">
        <v>28</v>
      </c>
      <c r="J1516" s="1" t="s">
        <v>28</v>
      </c>
      <c r="K1516" s="1" t="s">
        <v>28</v>
      </c>
      <c r="L1516" s="1" t="s">
        <v>28</v>
      </c>
      <c r="M1516" s="1" t="s">
        <v>28</v>
      </c>
      <c r="N1516" s="1">
        <v>37</v>
      </c>
      <c r="O1516" s="1">
        <v>151530000</v>
      </c>
      <c r="P1516" s="1">
        <v>8892300</v>
      </c>
      <c r="Q1516" s="1">
        <v>10121000</v>
      </c>
      <c r="R1516" s="1">
        <v>10856000</v>
      </c>
      <c r="S1516" s="1">
        <v>27205000</v>
      </c>
      <c r="T1516" s="1">
        <v>35392000</v>
      </c>
      <c r="U1516" s="1">
        <v>14001000</v>
      </c>
      <c r="V1516" s="1">
        <v>17688000</v>
      </c>
      <c r="W1516" s="1">
        <v>27373000</v>
      </c>
    </row>
    <row r="1517" spans="1:23">
      <c r="A1517" s="1" t="s">
        <v>6223</v>
      </c>
      <c r="B1517" s="1" t="s">
        <v>6223</v>
      </c>
      <c r="C1517" s="1" t="s">
        <v>6224</v>
      </c>
      <c r="D1517" s="1" t="s">
        <v>6225</v>
      </c>
      <c r="E1517" s="1" t="s">
        <v>6226</v>
      </c>
      <c r="F1517" s="1" t="s">
        <v>28</v>
      </c>
      <c r="G1517" s="1" t="s">
        <v>28</v>
      </c>
      <c r="H1517" s="1" t="s">
        <v>28</v>
      </c>
      <c r="I1517" s="1" t="s">
        <v>28</v>
      </c>
      <c r="J1517" s="1" t="s">
        <v>28</v>
      </c>
      <c r="K1517" s="1" t="s">
        <v>28</v>
      </c>
      <c r="L1517" s="1" t="s">
        <v>28</v>
      </c>
      <c r="M1517" s="1" t="s">
        <v>28</v>
      </c>
      <c r="N1517" s="1">
        <v>12</v>
      </c>
      <c r="O1517" s="1">
        <v>89921000</v>
      </c>
      <c r="P1517" s="1">
        <v>5486900</v>
      </c>
      <c r="Q1517" s="1">
        <v>8069300</v>
      </c>
      <c r="R1517" s="1">
        <v>8253600</v>
      </c>
      <c r="S1517" s="1">
        <v>12198000</v>
      </c>
      <c r="T1517" s="1">
        <v>9855400</v>
      </c>
      <c r="U1517" s="1">
        <v>12634000</v>
      </c>
      <c r="V1517" s="1">
        <v>17219000</v>
      </c>
      <c r="W1517" s="1">
        <v>16205000</v>
      </c>
    </row>
    <row r="1518" spans="1:23">
      <c r="A1518" s="1" t="s">
        <v>6227</v>
      </c>
      <c r="B1518" s="1" t="s">
        <v>6227</v>
      </c>
      <c r="C1518" s="1" t="s">
        <v>6228</v>
      </c>
      <c r="D1518" s="1" t="s">
        <v>6229</v>
      </c>
      <c r="E1518" s="1" t="s">
        <v>6230</v>
      </c>
      <c r="F1518" s="1" t="s">
        <v>28</v>
      </c>
      <c r="G1518" s="1" t="s">
        <v>28</v>
      </c>
      <c r="H1518" s="1" t="s">
        <v>28</v>
      </c>
      <c r="I1518" s="1" t="s">
        <v>28</v>
      </c>
      <c r="J1518" s="1" t="s">
        <v>28</v>
      </c>
      <c r="K1518" s="1" t="s">
        <v>28</v>
      </c>
      <c r="L1518" s="1" t="s">
        <v>28</v>
      </c>
      <c r="M1518" s="1" t="s">
        <v>28</v>
      </c>
      <c r="N1518" s="1">
        <v>14</v>
      </c>
      <c r="O1518" s="1">
        <v>124970000</v>
      </c>
      <c r="P1518" s="1">
        <v>4537000</v>
      </c>
      <c r="Q1518" s="1">
        <v>4593500</v>
      </c>
      <c r="R1518" s="1">
        <v>4674200</v>
      </c>
      <c r="S1518" s="1">
        <v>28439000</v>
      </c>
      <c r="T1518" s="1">
        <v>37952000</v>
      </c>
      <c r="U1518" s="1">
        <v>5514500</v>
      </c>
      <c r="V1518" s="1">
        <v>19543000</v>
      </c>
      <c r="W1518" s="1">
        <v>19716000</v>
      </c>
    </row>
    <row r="1519" spans="1:23">
      <c r="A1519" s="1" t="s">
        <v>6231</v>
      </c>
      <c r="B1519" s="1" t="s">
        <v>6231</v>
      </c>
      <c r="C1519" s="1" t="s">
        <v>6232</v>
      </c>
      <c r="D1519" s="1" t="s">
        <v>6233</v>
      </c>
      <c r="E1519" s="1" t="s">
        <v>6234</v>
      </c>
      <c r="F1519" s="1" t="s">
        <v>28</v>
      </c>
      <c r="G1519" s="1" t="s">
        <v>28</v>
      </c>
      <c r="H1519" s="1" t="s">
        <v>28</v>
      </c>
      <c r="I1519" s="1" t="s">
        <v>28</v>
      </c>
      <c r="J1519" s="1" t="s">
        <v>28</v>
      </c>
      <c r="K1519" s="1" t="s">
        <v>28</v>
      </c>
      <c r="L1519" s="1" t="s">
        <v>28</v>
      </c>
      <c r="M1519" s="1" t="s">
        <v>28</v>
      </c>
      <c r="N1519" s="1">
        <v>10</v>
      </c>
      <c r="O1519" s="1">
        <v>153800000</v>
      </c>
      <c r="P1519" s="1">
        <v>12427000</v>
      </c>
      <c r="Q1519" s="1">
        <v>12006000</v>
      </c>
      <c r="R1519" s="1">
        <v>11801000</v>
      </c>
      <c r="S1519" s="1">
        <v>25309000</v>
      </c>
      <c r="T1519" s="1">
        <v>33366000</v>
      </c>
      <c r="U1519" s="1">
        <v>9013800</v>
      </c>
      <c r="V1519" s="1">
        <v>22938000</v>
      </c>
      <c r="W1519" s="1">
        <v>26940000</v>
      </c>
    </row>
    <row r="1520" spans="1:23">
      <c r="A1520" s="1" t="s">
        <v>6235</v>
      </c>
      <c r="B1520" s="1" t="s">
        <v>6235</v>
      </c>
      <c r="C1520" s="1" t="s">
        <v>6236</v>
      </c>
      <c r="D1520" s="1" t="s">
        <v>6237</v>
      </c>
      <c r="E1520" s="1" t="s">
        <v>6238</v>
      </c>
      <c r="F1520" s="1" t="s">
        <v>29</v>
      </c>
      <c r="G1520" s="1" t="s">
        <v>28</v>
      </c>
      <c r="H1520" s="1" t="s">
        <v>28</v>
      </c>
      <c r="I1520" s="1" t="s">
        <v>28</v>
      </c>
      <c r="J1520" s="1" t="s">
        <v>28</v>
      </c>
      <c r="K1520" s="1" t="s">
        <v>29</v>
      </c>
      <c r="L1520" s="1" t="s">
        <v>28</v>
      </c>
      <c r="M1520" s="1" t="s">
        <v>28</v>
      </c>
      <c r="N1520" s="1">
        <v>37</v>
      </c>
      <c r="O1520" s="1">
        <v>5938400</v>
      </c>
      <c r="P1520" s="1">
        <v>599330</v>
      </c>
      <c r="Q1520" s="1">
        <v>531640</v>
      </c>
      <c r="R1520" s="1">
        <v>383950</v>
      </c>
      <c r="S1520" s="1">
        <v>1134600</v>
      </c>
      <c r="T1520" s="1">
        <v>1463100</v>
      </c>
      <c r="U1520" s="1">
        <v>848350</v>
      </c>
      <c r="V1520" s="1">
        <v>578950</v>
      </c>
      <c r="W1520" s="1">
        <v>398520</v>
      </c>
    </row>
    <row r="1521" spans="1:23">
      <c r="A1521" s="1" t="s">
        <v>6239</v>
      </c>
      <c r="B1521" s="1" t="s">
        <v>6239</v>
      </c>
      <c r="C1521" s="1" t="s">
        <v>6240</v>
      </c>
      <c r="D1521" s="1" t="s">
        <v>6241</v>
      </c>
      <c r="E1521" s="1" t="s">
        <v>6242</v>
      </c>
      <c r="F1521" s="1" t="s">
        <v>29</v>
      </c>
      <c r="G1521" s="1" t="s">
        <v>29</v>
      </c>
      <c r="H1521" s="1" t="s">
        <v>29</v>
      </c>
      <c r="I1521" s="1" t="s">
        <v>28</v>
      </c>
      <c r="J1521" s="1" t="s">
        <v>28</v>
      </c>
      <c r="K1521" s="1" t="s">
        <v>28</v>
      </c>
      <c r="L1521" s="1" t="s">
        <v>28</v>
      </c>
      <c r="M1521" s="1" t="s">
        <v>28</v>
      </c>
      <c r="N1521" s="1">
        <v>35</v>
      </c>
      <c r="O1521" s="1">
        <v>24392000</v>
      </c>
      <c r="P1521" s="1">
        <v>1651600</v>
      </c>
      <c r="Q1521" s="1">
        <v>1244700</v>
      </c>
      <c r="R1521" s="1">
        <v>944400</v>
      </c>
      <c r="S1521" s="1">
        <v>2945300</v>
      </c>
      <c r="T1521" s="1">
        <v>3988600</v>
      </c>
      <c r="U1521" s="1">
        <v>2833900</v>
      </c>
      <c r="V1521" s="1">
        <v>5132200</v>
      </c>
      <c r="W1521" s="1">
        <v>5650700</v>
      </c>
    </row>
    <row r="1522" spans="1:23">
      <c r="A1522" s="1" t="s">
        <v>6243</v>
      </c>
      <c r="B1522" s="1" t="s">
        <v>6243</v>
      </c>
      <c r="C1522" s="1" t="s">
        <v>6244</v>
      </c>
      <c r="D1522" s="1" t="s">
        <v>6245</v>
      </c>
      <c r="E1522" s="1" t="s">
        <v>6246</v>
      </c>
      <c r="F1522" s="1" t="s">
        <v>28</v>
      </c>
      <c r="G1522" s="1" t="s">
        <v>28</v>
      </c>
      <c r="H1522" s="1" t="s">
        <v>28</v>
      </c>
      <c r="I1522" s="1" t="s">
        <v>28</v>
      </c>
      <c r="J1522" s="1" t="s">
        <v>28</v>
      </c>
      <c r="K1522" s="1" t="s">
        <v>28</v>
      </c>
      <c r="L1522" s="1" t="s">
        <v>28</v>
      </c>
      <c r="M1522" s="1" t="s">
        <v>28</v>
      </c>
      <c r="N1522" s="1">
        <v>35</v>
      </c>
      <c r="O1522" s="1">
        <v>326900000</v>
      </c>
      <c r="P1522" s="1">
        <v>19478000</v>
      </c>
      <c r="Q1522" s="1">
        <v>22558000</v>
      </c>
      <c r="R1522" s="1">
        <v>26066000</v>
      </c>
      <c r="S1522" s="1">
        <v>60888000</v>
      </c>
      <c r="T1522" s="1">
        <v>55934000</v>
      </c>
      <c r="U1522" s="1">
        <v>29360000</v>
      </c>
      <c r="V1522" s="1">
        <v>59779000</v>
      </c>
      <c r="W1522" s="1">
        <v>52835000</v>
      </c>
    </row>
    <row r="1523" spans="1:23">
      <c r="A1523" s="1" t="s">
        <v>6247</v>
      </c>
      <c r="B1523" s="1" t="s">
        <v>6247</v>
      </c>
      <c r="C1523" s="1" t="s">
        <v>6248</v>
      </c>
      <c r="D1523" s="1" t="s">
        <v>6249</v>
      </c>
      <c r="E1523" s="1" t="s">
        <v>6250</v>
      </c>
      <c r="F1523" s="1" t="s">
        <v>29</v>
      </c>
      <c r="G1523" s="1" t="s">
        <v>29</v>
      </c>
      <c r="H1523" s="1" t="s">
        <v>27</v>
      </c>
      <c r="I1523" s="1" t="s">
        <v>28</v>
      </c>
      <c r="J1523" s="1" t="s">
        <v>28</v>
      </c>
      <c r="K1523" s="1" t="s">
        <v>27</v>
      </c>
      <c r="L1523" s="1" t="s">
        <v>27</v>
      </c>
      <c r="M1523" s="1" t="s">
        <v>28</v>
      </c>
      <c r="N1523" s="1">
        <v>57</v>
      </c>
      <c r="O1523" s="1">
        <v>252480</v>
      </c>
      <c r="P1523" s="1">
        <v>124710</v>
      </c>
      <c r="Q1523" s="1">
        <v>195840</v>
      </c>
      <c r="R1523" s="1">
        <v>0</v>
      </c>
      <c r="S1523" s="1">
        <v>89538</v>
      </c>
      <c r="T1523" s="1">
        <v>104770</v>
      </c>
      <c r="U1523" s="1">
        <v>0</v>
      </c>
      <c r="V1523" s="1">
        <v>0</v>
      </c>
      <c r="W1523" s="1">
        <v>58175</v>
      </c>
    </row>
    <row r="1524" spans="1:23">
      <c r="A1524" s="1" t="s">
        <v>6251</v>
      </c>
      <c r="B1524" s="1" t="s">
        <v>6251</v>
      </c>
      <c r="C1524" s="1" t="s">
        <v>6252</v>
      </c>
      <c r="D1524" s="1" t="s">
        <v>6253</v>
      </c>
      <c r="E1524" s="1" t="s">
        <v>6254</v>
      </c>
      <c r="F1524" s="1" t="s">
        <v>29</v>
      </c>
      <c r="G1524" s="1" t="s">
        <v>27</v>
      </c>
      <c r="H1524" s="1" t="s">
        <v>29</v>
      </c>
      <c r="I1524" s="1" t="s">
        <v>29</v>
      </c>
      <c r="J1524" s="1" t="s">
        <v>28</v>
      </c>
      <c r="K1524" s="1" t="s">
        <v>27</v>
      </c>
      <c r="L1524" s="1" t="s">
        <v>27</v>
      </c>
      <c r="M1524" s="1" t="s">
        <v>27</v>
      </c>
      <c r="N1524" s="1">
        <v>16</v>
      </c>
      <c r="O1524" s="1">
        <v>9395400</v>
      </c>
      <c r="P1524" s="1">
        <v>673150</v>
      </c>
      <c r="Q1524" s="1">
        <v>0</v>
      </c>
      <c r="R1524" s="1">
        <v>716630</v>
      </c>
      <c r="S1524" s="1">
        <v>2204400</v>
      </c>
      <c r="T1524" s="1">
        <v>5801200</v>
      </c>
      <c r="U1524" s="1">
        <v>0</v>
      </c>
      <c r="V1524" s="1">
        <v>0</v>
      </c>
      <c r="W1524" s="1">
        <v>0</v>
      </c>
    </row>
    <row r="1525" spans="1:23">
      <c r="A1525" s="1" t="s">
        <v>6255</v>
      </c>
      <c r="B1525" s="1" t="s">
        <v>6255</v>
      </c>
      <c r="C1525" s="1" t="s">
        <v>6256</v>
      </c>
      <c r="D1525" s="1" t="s">
        <v>6257</v>
      </c>
      <c r="E1525" s="1" t="s">
        <v>6258</v>
      </c>
      <c r="F1525" s="1" t="s">
        <v>29</v>
      </c>
      <c r="G1525" s="1" t="s">
        <v>29</v>
      </c>
      <c r="H1525" s="1" t="s">
        <v>29</v>
      </c>
      <c r="I1525" s="1" t="s">
        <v>28</v>
      </c>
      <c r="J1525" s="1" t="s">
        <v>28</v>
      </c>
      <c r="K1525" s="1" t="s">
        <v>29</v>
      </c>
      <c r="L1525" s="1" t="s">
        <v>29</v>
      </c>
      <c r="M1525" s="1" t="s">
        <v>29</v>
      </c>
      <c r="N1525" s="1">
        <v>25</v>
      </c>
      <c r="O1525" s="1">
        <v>6731800</v>
      </c>
      <c r="P1525" s="1">
        <v>319620</v>
      </c>
      <c r="Q1525" s="1">
        <v>91540</v>
      </c>
      <c r="R1525" s="1">
        <v>105040</v>
      </c>
      <c r="S1525" s="1">
        <v>2199300</v>
      </c>
      <c r="T1525" s="1">
        <v>2346800</v>
      </c>
      <c r="U1525" s="1">
        <v>414840</v>
      </c>
      <c r="V1525" s="1">
        <v>550490</v>
      </c>
      <c r="W1525" s="1">
        <v>1315500</v>
      </c>
    </row>
    <row r="1526" spans="1:23">
      <c r="A1526" s="1" t="s">
        <v>6259</v>
      </c>
      <c r="B1526" s="1" t="s">
        <v>6259</v>
      </c>
      <c r="C1526" s="1" t="s">
        <v>6260</v>
      </c>
      <c r="D1526" s="1" t="s">
        <v>6261</v>
      </c>
      <c r="E1526" s="1" t="s">
        <v>6262</v>
      </c>
      <c r="F1526" s="1" t="s">
        <v>29</v>
      </c>
      <c r="G1526" s="1" t="s">
        <v>27</v>
      </c>
      <c r="H1526" s="1" t="s">
        <v>27</v>
      </c>
      <c r="I1526" s="1" t="s">
        <v>28</v>
      </c>
      <c r="J1526" s="1" t="s">
        <v>28</v>
      </c>
      <c r="K1526" s="1" t="s">
        <v>27</v>
      </c>
      <c r="L1526" s="1" t="s">
        <v>27</v>
      </c>
      <c r="M1526" s="1" t="s">
        <v>29</v>
      </c>
      <c r="N1526" s="1">
        <v>11</v>
      </c>
      <c r="O1526" s="1">
        <v>14396000</v>
      </c>
      <c r="P1526" s="1">
        <v>1494500</v>
      </c>
      <c r="Q1526" s="1">
        <v>0</v>
      </c>
      <c r="R1526" s="1">
        <v>0</v>
      </c>
      <c r="S1526" s="1">
        <v>3819100</v>
      </c>
      <c r="T1526" s="1">
        <v>6654400</v>
      </c>
      <c r="U1526" s="1">
        <v>0</v>
      </c>
      <c r="V1526" s="1">
        <v>0</v>
      </c>
      <c r="W1526" s="1">
        <v>2428000</v>
      </c>
    </row>
    <row r="1527" spans="1:23">
      <c r="A1527" s="1" t="s">
        <v>6263</v>
      </c>
      <c r="B1527" s="1" t="s">
        <v>6263</v>
      </c>
      <c r="C1527" s="1" t="s">
        <v>6264</v>
      </c>
      <c r="D1527" s="1" t="s">
        <v>6265</v>
      </c>
      <c r="E1527" s="1" t="s">
        <v>6266</v>
      </c>
      <c r="F1527" s="1" t="s">
        <v>28</v>
      </c>
      <c r="G1527" s="1" t="s">
        <v>28</v>
      </c>
      <c r="H1527" s="1" t="s">
        <v>28</v>
      </c>
      <c r="I1527" s="1" t="s">
        <v>28</v>
      </c>
      <c r="J1527" s="1" t="s">
        <v>28</v>
      </c>
      <c r="K1527" s="1" t="s">
        <v>28</v>
      </c>
      <c r="L1527" s="1" t="s">
        <v>28</v>
      </c>
      <c r="M1527" s="1" t="s">
        <v>28</v>
      </c>
      <c r="N1527" s="1">
        <v>12</v>
      </c>
      <c r="O1527" s="1">
        <v>71330000</v>
      </c>
      <c r="P1527" s="1">
        <v>7133500</v>
      </c>
      <c r="Q1527" s="1">
        <v>4885300</v>
      </c>
      <c r="R1527" s="1">
        <v>4024000</v>
      </c>
      <c r="S1527" s="1">
        <v>12466000</v>
      </c>
      <c r="T1527" s="1">
        <v>14730000</v>
      </c>
      <c r="U1527" s="1">
        <v>1235500</v>
      </c>
      <c r="V1527" s="1">
        <v>11447000</v>
      </c>
      <c r="W1527" s="1">
        <v>15409000</v>
      </c>
    </row>
    <row r="1528" spans="1:23">
      <c r="A1528" s="1" t="s">
        <v>6267</v>
      </c>
      <c r="B1528" s="1" t="s">
        <v>6267</v>
      </c>
      <c r="C1528" s="1" t="s">
        <v>6268</v>
      </c>
      <c r="D1528" s="1" t="s">
        <v>6269</v>
      </c>
      <c r="E1528" s="1" t="s">
        <v>6270</v>
      </c>
      <c r="F1528" s="1" t="s">
        <v>28</v>
      </c>
      <c r="G1528" s="1" t="s">
        <v>28</v>
      </c>
      <c r="H1528" s="1" t="s">
        <v>28</v>
      </c>
      <c r="I1528" s="1" t="s">
        <v>28</v>
      </c>
      <c r="J1528" s="1" t="s">
        <v>28</v>
      </c>
      <c r="K1528" s="1" t="s">
        <v>28</v>
      </c>
      <c r="L1528" s="1" t="s">
        <v>28</v>
      </c>
      <c r="M1528" s="1" t="s">
        <v>28</v>
      </c>
      <c r="N1528" s="1">
        <v>14</v>
      </c>
      <c r="O1528" s="1">
        <v>167950000</v>
      </c>
      <c r="P1528" s="1">
        <v>4441500</v>
      </c>
      <c r="Q1528" s="1">
        <v>9911000</v>
      </c>
      <c r="R1528" s="1">
        <v>12859000</v>
      </c>
      <c r="S1528" s="1">
        <v>33105000</v>
      </c>
      <c r="T1528" s="1">
        <v>38281000</v>
      </c>
      <c r="U1528" s="1">
        <v>18475000</v>
      </c>
      <c r="V1528" s="1">
        <v>29676000</v>
      </c>
      <c r="W1528" s="1">
        <v>21206000</v>
      </c>
    </row>
    <row r="1529" spans="1:23">
      <c r="A1529" s="1" t="s">
        <v>6271</v>
      </c>
      <c r="B1529" s="1" t="s">
        <v>6271</v>
      </c>
      <c r="C1529" s="1" t="s">
        <v>6272</v>
      </c>
      <c r="D1529" s="1" t="s">
        <v>6273</v>
      </c>
      <c r="E1529" s="1" t="s">
        <v>6274</v>
      </c>
      <c r="F1529" s="1" t="s">
        <v>29</v>
      </c>
      <c r="G1529" s="1" t="s">
        <v>29</v>
      </c>
      <c r="H1529" s="1" t="s">
        <v>28</v>
      </c>
      <c r="I1529" s="1" t="s">
        <v>29</v>
      </c>
      <c r="J1529" s="1" t="s">
        <v>29</v>
      </c>
      <c r="K1529" s="1" t="s">
        <v>28</v>
      </c>
      <c r="L1529" s="1" t="s">
        <v>29</v>
      </c>
      <c r="M1529" s="1" t="s">
        <v>29</v>
      </c>
      <c r="N1529" s="1">
        <v>27</v>
      </c>
      <c r="O1529" s="1">
        <v>8247800</v>
      </c>
      <c r="P1529" s="1">
        <v>221320</v>
      </c>
      <c r="Q1529" s="1">
        <v>342070</v>
      </c>
      <c r="R1529" s="1">
        <v>424870</v>
      </c>
      <c r="S1529" s="1">
        <v>1159600</v>
      </c>
      <c r="T1529" s="1">
        <v>1667800</v>
      </c>
      <c r="U1529" s="1">
        <v>1593300</v>
      </c>
      <c r="V1529" s="1">
        <v>853410</v>
      </c>
      <c r="W1529" s="1">
        <v>1985500</v>
      </c>
    </row>
    <row r="1530" spans="1:23">
      <c r="A1530" s="1" t="s">
        <v>6275</v>
      </c>
      <c r="B1530" s="1" t="s">
        <v>6275</v>
      </c>
      <c r="C1530" s="1" t="s">
        <v>6276</v>
      </c>
      <c r="D1530" s="1" t="s">
        <v>6277</v>
      </c>
      <c r="E1530" s="1" t="s">
        <v>6278</v>
      </c>
      <c r="F1530" s="1" t="s">
        <v>29</v>
      </c>
      <c r="G1530" s="1" t="s">
        <v>29</v>
      </c>
      <c r="H1530" s="1" t="s">
        <v>29</v>
      </c>
      <c r="I1530" s="1" t="s">
        <v>28</v>
      </c>
      <c r="J1530" s="1" t="s">
        <v>28</v>
      </c>
      <c r="K1530" s="1" t="s">
        <v>29</v>
      </c>
      <c r="L1530" s="1" t="s">
        <v>29</v>
      </c>
      <c r="M1530" s="1" t="s">
        <v>28</v>
      </c>
      <c r="N1530" s="1">
        <v>27</v>
      </c>
      <c r="O1530" s="1">
        <v>6938000</v>
      </c>
      <c r="P1530" s="1">
        <v>338020</v>
      </c>
      <c r="Q1530" s="1">
        <v>476970</v>
      </c>
      <c r="R1530" s="1">
        <v>964440</v>
      </c>
      <c r="S1530" s="1">
        <v>1818600</v>
      </c>
      <c r="T1530" s="1">
        <v>1607000</v>
      </c>
      <c r="U1530" s="1">
        <v>1231100</v>
      </c>
      <c r="V1530" s="1">
        <v>434050</v>
      </c>
      <c r="W1530" s="1">
        <v>501810</v>
      </c>
    </row>
    <row r="1531" spans="1:23">
      <c r="A1531" s="1" t="s">
        <v>6279</v>
      </c>
      <c r="B1531" s="1" t="s">
        <v>6279</v>
      </c>
      <c r="C1531" s="1" t="s">
        <v>6280</v>
      </c>
      <c r="D1531" s="1" t="s">
        <v>6281</v>
      </c>
      <c r="E1531" s="1" t="s">
        <v>6282</v>
      </c>
      <c r="F1531" s="1" t="s">
        <v>28</v>
      </c>
      <c r="G1531" s="1" t="s">
        <v>29</v>
      </c>
      <c r="H1531" s="1" t="s">
        <v>27</v>
      </c>
      <c r="I1531" s="1" t="s">
        <v>28</v>
      </c>
      <c r="J1531" s="1" t="s">
        <v>28</v>
      </c>
      <c r="K1531" s="1" t="s">
        <v>28</v>
      </c>
      <c r="L1531" s="1" t="s">
        <v>28</v>
      </c>
      <c r="M1531" s="1" t="s">
        <v>29</v>
      </c>
      <c r="N1531" s="1">
        <v>72</v>
      </c>
      <c r="O1531" s="1">
        <v>1200800</v>
      </c>
      <c r="P1531" s="1">
        <v>84218</v>
      </c>
      <c r="Q1531" s="1">
        <v>69604</v>
      </c>
      <c r="R1531" s="1">
        <v>0</v>
      </c>
      <c r="S1531" s="1">
        <v>291220</v>
      </c>
      <c r="T1531" s="1">
        <v>321920</v>
      </c>
      <c r="U1531" s="1">
        <v>92879</v>
      </c>
      <c r="V1531" s="1">
        <v>151480</v>
      </c>
      <c r="W1531" s="1">
        <v>189460</v>
      </c>
    </row>
    <row r="1532" spans="1:23">
      <c r="A1532" s="1" t="s">
        <v>6283</v>
      </c>
      <c r="B1532" s="1" t="s">
        <v>6283</v>
      </c>
      <c r="C1532" s="1" t="s">
        <v>6284</v>
      </c>
      <c r="D1532" s="1" t="s">
        <v>6285</v>
      </c>
      <c r="E1532" s="1" t="s">
        <v>6286</v>
      </c>
      <c r="F1532" s="1" t="s">
        <v>29</v>
      </c>
      <c r="G1532" s="1" t="s">
        <v>28</v>
      </c>
      <c r="H1532" s="1" t="s">
        <v>29</v>
      </c>
      <c r="I1532" s="1" t="s">
        <v>29</v>
      </c>
      <c r="J1532" s="1" t="s">
        <v>27</v>
      </c>
      <c r="K1532" s="1" t="s">
        <v>27</v>
      </c>
      <c r="L1532" s="1" t="s">
        <v>28</v>
      </c>
      <c r="M1532" s="1" t="s">
        <v>29</v>
      </c>
      <c r="N1532" s="1">
        <v>21</v>
      </c>
      <c r="O1532" s="1">
        <v>10043000</v>
      </c>
      <c r="P1532" s="1">
        <v>1038000</v>
      </c>
      <c r="Q1532" s="1">
        <v>1612600</v>
      </c>
      <c r="R1532" s="1">
        <v>922480</v>
      </c>
      <c r="S1532" s="1">
        <v>1482000</v>
      </c>
      <c r="T1532" s="1">
        <v>0</v>
      </c>
      <c r="U1532" s="1">
        <v>0</v>
      </c>
      <c r="V1532" s="1">
        <v>3280600</v>
      </c>
      <c r="W1532" s="1">
        <v>1707700</v>
      </c>
    </row>
    <row r="1533" spans="1:23">
      <c r="A1533" s="1" t="s">
        <v>6287</v>
      </c>
      <c r="B1533" s="1" t="s">
        <v>6287</v>
      </c>
      <c r="C1533" s="1" t="s">
        <v>6288</v>
      </c>
      <c r="D1533" s="1" t="s">
        <v>6289</v>
      </c>
      <c r="E1533" s="1" t="s">
        <v>6290</v>
      </c>
      <c r="F1533" s="1" t="s">
        <v>28</v>
      </c>
      <c r="G1533" s="1" t="s">
        <v>28</v>
      </c>
      <c r="H1533" s="1" t="s">
        <v>28</v>
      </c>
      <c r="I1533" s="1" t="s">
        <v>28</v>
      </c>
      <c r="J1533" s="1" t="s">
        <v>28</v>
      </c>
      <c r="K1533" s="1" t="s">
        <v>28</v>
      </c>
      <c r="L1533" s="1" t="s">
        <v>28</v>
      </c>
      <c r="M1533" s="1" t="s">
        <v>28</v>
      </c>
      <c r="N1533" s="1">
        <v>15</v>
      </c>
      <c r="O1533" s="1">
        <v>214220000</v>
      </c>
      <c r="P1533" s="1">
        <v>17527000</v>
      </c>
      <c r="Q1533" s="1">
        <v>20171000</v>
      </c>
      <c r="R1533" s="1">
        <v>18432000</v>
      </c>
      <c r="S1533" s="1">
        <v>21966000</v>
      </c>
      <c r="T1533" s="1">
        <v>24652000</v>
      </c>
      <c r="U1533" s="1">
        <v>28314000</v>
      </c>
      <c r="V1533" s="1">
        <v>43876000</v>
      </c>
      <c r="W1533" s="1">
        <v>39276000</v>
      </c>
    </row>
    <row r="1534" spans="1:23">
      <c r="A1534" s="1" t="s">
        <v>6291</v>
      </c>
      <c r="B1534" s="1" t="s">
        <v>6292</v>
      </c>
      <c r="C1534" s="1" t="s">
        <v>6293</v>
      </c>
      <c r="D1534" s="1" t="s">
        <v>6294</v>
      </c>
      <c r="E1534" s="1" t="s">
        <v>6295</v>
      </c>
      <c r="F1534" s="1" t="s">
        <v>28</v>
      </c>
      <c r="G1534" s="1" t="s">
        <v>28</v>
      </c>
      <c r="H1534" s="1" t="s">
        <v>28</v>
      </c>
      <c r="I1534" s="1" t="s">
        <v>28</v>
      </c>
      <c r="J1534" s="1" t="s">
        <v>28</v>
      </c>
      <c r="K1534" s="1" t="s">
        <v>28</v>
      </c>
      <c r="L1534" s="1" t="s">
        <v>28</v>
      </c>
      <c r="M1534" s="1" t="s">
        <v>28</v>
      </c>
      <c r="N1534" s="1">
        <v>15</v>
      </c>
      <c r="O1534" s="1">
        <v>1374000000</v>
      </c>
      <c r="P1534" s="1">
        <v>102970000</v>
      </c>
      <c r="Q1534" s="1">
        <v>105310000</v>
      </c>
      <c r="R1534" s="1">
        <v>122660000</v>
      </c>
      <c r="S1534" s="1">
        <v>184860000</v>
      </c>
      <c r="T1534" s="1">
        <v>198340000</v>
      </c>
      <c r="U1534" s="1">
        <v>164370000</v>
      </c>
      <c r="V1534" s="1">
        <v>272170000</v>
      </c>
      <c r="W1534" s="1">
        <v>223340000</v>
      </c>
    </row>
    <row r="1535" spans="1:23">
      <c r="A1535" s="1" t="s">
        <v>6296</v>
      </c>
      <c r="B1535" s="1" t="s">
        <v>6296</v>
      </c>
      <c r="C1535" s="1" t="s">
        <v>6297</v>
      </c>
      <c r="D1535" s="1" t="s">
        <v>6298</v>
      </c>
      <c r="E1535" s="1" t="s">
        <v>6299</v>
      </c>
      <c r="F1535" s="1" t="s">
        <v>28</v>
      </c>
      <c r="G1535" s="1" t="s">
        <v>28</v>
      </c>
      <c r="H1535" s="1" t="s">
        <v>28</v>
      </c>
      <c r="I1535" s="1" t="s">
        <v>28</v>
      </c>
      <c r="J1535" s="1" t="s">
        <v>28</v>
      </c>
      <c r="K1535" s="1" t="s">
        <v>28</v>
      </c>
      <c r="L1535" s="1" t="s">
        <v>28</v>
      </c>
      <c r="M1535" s="1" t="s">
        <v>28</v>
      </c>
      <c r="N1535" s="1">
        <v>16</v>
      </c>
      <c r="O1535" s="1">
        <v>328040000</v>
      </c>
      <c r="P1535" s="1">
        <v>31979000</v>
      </c>
      <c r="Q1535" s="1">
        <v>20415000</v>
      </c>
      <c r="R1535" s="1">
        <v>21439000</v>
      </c>
      <c r="S1535" s="1">
        <v>58850000</v>
      </c>
      <c r="T1535" s="1">
        <v>73750000</v>
      </c>
      <c r="U1535" s="1">
        <v>28715000</v>
      </c>
      <c r="V1535" s="1">
        <v>31509000</v>
      </c>
      <c r="W1535" s="1">
        <v>61384000</v>
      </c>
    </row>
    <row r="1536" spans="1:23">
      <c r="A1536" s="1" t="s">
        <v>6300</v>
      </c>
      <c r="B1536" s="1" t="s">
        <v>6300</v>
      </c>
      <c r="C1536" s="1" t="s">
        <v>6301</v>
      </c>
      <c r="D1536" s="1" t="s">
        <v>6302</v>
      </c>
      <c r="E1536" s="1" t="s">
        <v>6303</v>
      </c>
      <c r="F1536" s="1" t="s">
        <v>29</v>
      </c>
      <c r="G1536" s="1" t="s">
        <v>29</v>
      </c>
      <c r="H1536" s="1" t="s">
        <v>29</v>
      </c>
      <c r="I1536" s="1" t="s">
        <v>28</v>
      </c>
      <c r="J1536" s="1" t="s">
        <v>28</v>
      </c>
      <c r="K1536" s="1" t="s">
        <v>29</v>
      </c>
      <c r="L1536" s="1" t="s">
        <v>29</v>
      </c>
      <c r="M1536" s="1" t="s">
        <v>27</v>
      </c>
      <c r="N1536" s="1">
        <v>18</v>
      </c>
      <c r="O1536" s="1">
        <v>13359000</v>
      </c>
      <c r="P1536" s="1">
        <v>1857100</v>
      </c>
      <c r="Q1536" s="1">
        <v>2120900</v>
      </c>
      <c r="R1536" s="1">
        <v>417980</v>
      </c>
      <c r="S1536" s="1">
        <v>1631000</v>
      </c>
      <c r="T1536" s="1">
        <v>5849500</v>
      </c>
      <c r="U1536" s="1">
        <v>609090</v>
      </c>
      <c r="V1536" s="1">
        <v>873740</v>
      </c>
      <c r="W1536" s="1">
        <v>0</v>
      </c>
    </row>
    <row r="1537" spans="1:23">
      <c r="A1537" s="1" t="s">
        <v>6304</v>
      </c>
      <c r="B1537" s="1" t="s">
        <v>6304</v>
      </c>
      <c r="C1537" s="1" t="s">
        <v>6305</v>
      </c>
      <c r="D1537" s="1" t="s">
        <v>6306</v>
      </c>
      <c r="E1537" s="1" t="s">
        <v>6307</v>
      </c>
      <c r="F1537" s="1" t="s">
        <v>28</v>
      </c>
      <c r="G1537" s="1" t="s">
        <v>27</v>
      </c>
      <c r="H1537" s="1" t="s">
        <v>27</v>
      </c>
      <c r="I1537" s="1" t="s">
        <v>28</v>
      </c>
      <c r="J1537" s="1" t="s">
        <v>28</v>
      </c>
      <c r="K1537" s="1" t="s">
        <v>27</v>
      </c>
      <c r="L1537" s="1" t="s">
        <v>27</v>
      </c>
      <c r="M1537" s="1" t="s">
        <v>29</v>
      </c>
      <c r="N1537" s="1">
        <v>7</v>
      </c>
      <c r="O1537" s="1">
        <v>9800200</v>
      </c>
      <c r="P1537" s="1">
        <v>856790</v>
      </c>
      <c r="Q1537" s="1">
        <v>0</v>
      </c>
      <c r="R1537" s="1">
        <v>0</v>
      </c>
      <c r="S1537" s="1">
        <v>2793400</v>
      </c>
      <c r="T1537" s="1">
        <v>4442100</v>
      </c>
      <c r="U1537" s="1">
        <v>0</v>
      </c>
      <c r="V1537" s="1">
        <v>0</v>
      </c>
      <c r="W1537" s="1">
        <v>1707900</v>
      </c>
    </row>
    <row r="1538" spans="1:23">
      <c r="A1538" s="1" t="s">
        <v>6308</v>
      </c>
      <c r="B1538" s="1" t="s">
        <v>6308</v>
      </c>
      <c r="C1538" s="1" t="s">
        <v>6309</v>
      </c>
      <c r="D1538" s="1" t="s">
        <v>6310</v>
      </c>
      <c r="E1538" s="1" t="s">
        <v>6311</v>
      </c>
      <c r="F1538" s="1" t="s">
        <v>28</v>
      </c>
      <c r="G1538" s="1" t="s">
        <v>28</v>
      </c>
      <c r="H1538" s="1" t="s">
        <v>28</v>
      </c>
      <c r="I1538" s="1" t="s">
        <v>29</v>
      </c>
      <c r="J1538" s="1" t="s">
        <v>28</v>
      </c>
      <c r="K1538" s="1" t="s">
        <v>28</v>
      </c>
      <c r="L1538" s="1" t="s">
        <v>29</v>
      </c>
      <c r="M1538" s="1" t="s">
        <v>28</v>
      </c>
      <c r="N1538" s="1">
        <v>33</v>
      </c>
      <c r="O1538" s="1">
        <v>2174100</v>
      </c>
      <c r="P1538" s="1">
        <v>441720</v>
      </c>
      <c r="Q1538" s="1">
        <v>572880</v>
      </c>
      <c r="R1538" s="1">
        <v>398480</v>
      </c>
      <c r="S1538" s="1">
        <v>446330</v>
      </c>
      <c r="T1538" s="1">
        <v>549300</v>
      </c>
      <c r="U1538" s="1">
        <v>590110</v>
      </c>
      <c r="V1538" s="1">
        <v>756020</v>
      </c>
      <c r="W1538" s="1">
        <v>868750</v>
      </c>
    </row>
    <row r="1539" spans="1:23">
      <c r="A1539" s="1" t="s">
        <v>6312</v>
      </c>
      <c r="B1539" s="1" t="s">
        <v>6312</v>
      </c>
      <c r="C1539" s="1" t="s">
        <v>6313</v>
      </c>
      <c r="D1539" s="1" t="s">
        <v>6313</v>
      </c>
      <c r="E1539" s="1" t="s">
        <v>6314</v>
      </c>
      <c r="F1539" s="1" t="s">
        <v>29</v>
      </c>
      <c r="G1539" s="1" t="s">
        <v>27</v>
      </c>
      <c r="H1539" s="1" t="s">
        <v>27</v>
      </c>
      <c r="I1539" s="1" t="s">
        <v>28</v>
      </c>
      <c r="J1539" s="1" t="s">
        <v>29</v>
      </c>
      <c r="K1539" s="1" t="s">
        <v>27</v>
      </c>
      <c r="L1539" s="1" t="s">
        <v>29</v>
      </c>
      <c r="M1539" s="1" t="s">
        <v>28</v>
      </c>
      <c r="N1539" s="1">
        <v>3</v>
      </c>
      <c r="O1539" s="1">
        <v>24402000</v>
      </c>
      <c r="P1539" s="1">
        <v>4169500</v>
      </c>
      <c r="Q1539" s="1">
        <v>0</v>
      </c>
      <c r="R1539" s="1">
        <v>0</v>
      </c>
      <c r="S1539" s="1">
        <v>5155200</v>
      </c>
      <c r="T1539" s="1">
        <v>4753500</v>
      </c>
      <c r="U1539" s="1">
        <v>0</v>
      </c>
      <c r="V1539" s="1">
        <v>3690600</v>
      </c>
      <c r="W1539" s="1">
        <v>6632800</v>
      </c>
    </row>
    <row r="1540" spans="1:23">
      <c r="A1540" s="1" t="s">
        <v>6315</v>
      </c>
      <c r="B1540" s="1" t="s">
        <v>6315</v>
      </c>
      <c r="C1540" s="1" t="s">
        <v>6316</v>
      </c>
      <c r="D1540" s="1" t="s">
        <v>6317</v>
      </c>
      <c r="E1540" s="1" t="s">
        <v>6318</v>
      </c>
      <c r="F1540" s="1" t="s">
        <v>29</v>
      </c>
      <c r="G1540" s="1" t="s">
        <v>27</v>
      </c>
      <c r="H1540" s="1" t="s">
        <v>27</v>
      </c>
      <c r="I1540" s="1" t="s">
        <v>28</v>
      </c>
      <c r="J1540" s="1" t="s">
        <v>28</v>
      </c>
      <c r="K1540" s="1" t="s">
        <v>29</v>
      </c>
      <c r="L1540" s="1" t="s">
        <v>28</v>
      </c>
      <c r="M1540" s="1" t="s">
        <v>29</v>
      </c>
      <c r="N1540" s="1">
        <v>19</v>
      </c>
      <c r="O1540" s="1">
        <v>8357100</v>
      </c>
      <c r="P1540" s="1">
        <v>1436200</v>
      </c>
      <c r="Q1540" s="1">
        <v>0</v>
      </c>
      <c r="R1540" s="1">
        <v>0</v>
      </c>
      <c r="S1540" s="1">
        <v>4148000</v>
      </c>
      <c r="T1540" s="1">
        <v>1889000</v>
      </c>
      <c r="U1540" s="1">
        <v>308960</v>
      </c>
      <c r="V1540" s="1">
        <v>574890</v>
      </c>
      <c r="W1540" s="1">
        <v>2969000</v>
      </c>
    </row>
    <row r="1541" spans="1:23">
      <c r="A1541" s="1" t="s">
        <v>6319</v>
      </c>
      <c r="B1541" s="1" t="s">
        <v>6319</v>
      </c>
      <c r="C1541" s="1" t="s">
        <v>6320</v>
      </c>
      <c r="D1541" s="1" t="s">
        <v>6321</v>
      </c>
      <c r="E1541" s="1" t="s">
        <v>6322</v>
      </c>
      <c r="F1541" s="1" t="s">
        <v>28</v>
      </c>
      <c r="G1541" s="1" t="s">
        <v>28</v>
      </c>
      <c r="H1541" s="1" t="s">
        <v>28</v>
      </c>
      <c r="I1541" s="1" t="s">
        <v>28</v>
      </c>
      <c r="J1541" s="1" t="s">
        <v>28</v>
      </c>
      <c r="K1541" s="1" t="s">
        <v>28</v>
      </c>
      <c r="L1541" s="1" t="s">
        <v>28</v>
      </c>
      <c r="M1541" s="1" t="s">
        <v>28</v>
      </c>
      <c r="N1541" s="1">
        <v>15</v>
      </c>
      <c r="O1541" s="1">
        <v>456550000</v>
      </c>
      <c r="P1541" s="1">
        <v>38636000</v>
      </c>
      <c r="Q1541" s="1">
        <v>30271000</v>
      </c>
      <c r="R1541" s="1">
        <v>30180000</v>
      </c>
      <c r="S1541" s="1">
        <v>96610000</v>
      </c>
      <c r="T1541" s="1">
        <v>98012000</v>
      </c>
      <c r="U1541" s="1">
        <v>34436000</v>
      </c>
      <c r="V1541" s="1">
        <v>50821000</v>
      </c>
      <c r="W1541" s="1">
        <v>77579000</v>
      </c>
    </row>
    <row r="1542" spans="1:23">
      <c r="A1542" s="1" t="s">
        <v>6323</v>
      </c>
      <c r="B1542" s="1" t="s">
        <v>6323</v>
      </c>
      <c r="C1542" s="1" t="s">
        <v>6324</v>
      </c>
      <c r="D1542" s="1" t="s">
        <v>6325</v>
      </c>
      <c r="E1542" s="1" t="s">
        <v>6326</v>
      </c>
      <c r="F1542" s="1" t="s">
        <v>29</v>
      </c>
      <c r="G1542" s="1" t="s">
        <v>29</v>
      </c>
      <c r="H1542" s="1" t="s">
        <v>29</v>
      </c>
      <c r="I1542" s="1" t="s">
        <v>28</v>
      </c>
      <c r="J1542" s="1" t="s">
        <v>28</v>
      </c>
      <c r="K1542" s="1" t="s">
        <v>28</v>
      </c>
      <c r="L1542" s="1" t="s">
        <v>28</v>
      </c>
      <c r="M1542" s="1" t="s">
        <v>29</v>
      </c>
      <c r="N1542" s="1">
        <v>19</v>
      </c>
      <c r="O1542" s="1">
        <v>6370700</v>
      </c>
      <c r="P1542" s="1">
        <v>411150</v>
      </c>
      <c r="Q1542" s="1">
        <v>621270</v>
      </c>
      <c r="R1542" s="1">
        <v>1488100</v>
      </c>
      <c r="S1542" s="1">
        <v>1081300</v>
      </c>
      <c r="T1542" s="1">
        <v>669360</v>
      </c>
      <c r="U1542" s="1">
        <v>941600</v>
      </c>
      <c r="V1542" s="1">
        <v>1457200</v>
      </c>
      <c r="W1542" s="1">
        <v>1188800</v>
      </c>
    </row>
    <row r="1543" spans="1:23">
      <c r="A1543" s="1" t="s">
        <v>6327</v>
      </c>
      <c r="B1543" s="1" t="s">
        <v>6328</v>
      </c>
      <c r="C1543" s="1" t="s">
        <v>6329</v>
      </c>
      <c r="D1543" s="1" t="s">
        <v>6330</v>
      </c>
      <c r="E1543" s="1" t="s">
        <v>6331</v>
      </c>
      <c r="F1543" s="1" t="s">
        <v>28</v>
      </c>
      <c r="G1543" s="1" t="s">
        <v>28</v>
      </c>
      <c r="H1543" s="1" t="s">
        <v>28</v>
      </c>
      <c r="I1543" s="1" t="s">
        <v>28</v>
      </c>
      <c r="J1543" s="1" t="s">
        <v>28</v>
      </c>
      <c r="K1543" s="1" t="s">
        <v>28</v>
      </c>
      <c r="L1543" s="1" t="s">
        <v>28</v>
      </c>
      <c r="M1543" s="1" t="s">
        <v>28</v>
      </c>
      <c r="N1543" s="1">
        <v>22</v>
      </c>
      <c r="O1543" s="1">
        <v>423280000</v>
      </c>
      <c r="P1543" s="1">
        <v>35778000</v>
      </c>
      <c r="Q1543" s="1">
        <v>32825000</v>
      </c>
      <c r="R1543" s="1">
        <v>39007000</v>
      </c>
      <c r="S1543" s="1">
        <v>64550000</v>
      </c>
      <c r="T1543" s="1">
        <v>80823000</v>
      </c>
      <c r="U1543" s="1">
        <v>39151000</v>
      </c>
      <c r="V1543" s="1">
        <v>55098000</v>
      </c>
      <c r="W1543" s="1">
        <v>76048000</v>
      </c>
    </row>
    <row r="1544" spans="1:23">
      <c r="A1544" s="1" t="s">
        <v>6332</v>
      </c>
      <c r="B1544" s="1" t="s">
        <v>6332</v>
      </c>
      <c r="C1544" s="1" t="s">
        <v>6333</v>
      </c>
      <c r="D1544" s="1" t="s">
        <v>6334</v>
      </c>
      <c r="E1544" s="1" t="s">
        <v>6335</v>
      </c>
      <c r="F1544" s="1" t="s">
        <v>29</v>
      </c>
      <c r="G1544" s="1" t="s">
        <v>29</v>
      </c>
      <c r="H1544" s="1" t="s">
        <v>28</v>
      </c>
      <c r="I1544" s="1" t="s">
        <v>28</v>
      </c>
      <c r="J1544" s="1" t="s">
        <v>28</v>
      </c>
      <c r="K1544" s="1" t="s">
        <v>28</v>
      </c>
      <c r="L1544" s="1" t="s">
        <v>28</v>
      </c>
      <c r="M1544" s="1" t="s">
        <v>28</v>
      </c>
      <c r="N1544" s="1">
        <v>11</v>
      </c>
      <c r="O1544" s="1">
        <v>13904000</v>
      </c>
      <c r="P1544" s="1">
        <v>1033600</v>
      </c>
      <c r="Q1544" s="1">
        <v>1215300</v>
      </c>
      <c r="R1544" s="1">
        <v>925730</v>
      </c>
      <c r="S1544" s="1">
        <v>1468100</v>
      </c>
      <c r="T1544" s="1">
        <v>2259200</v>
      </c>
      <c r="U1544" s="1">
        <v>1630100</v>
      </c>
      <c r="V1544" s="1">
        <v>2757400</v>
      </c>
      <c r="W1544" s="1">
        <v>2614700</v>
      </c>
    </row>
    <row r="1545" spans="1:23">
      <c r="A1545" s="1" t="s">
        <v>6336</v>
      </c>
      <c r="B1545" s="1" t="s">
        <v>6336</v>
      </c>
      <c r="C1545" s="1" t="s">
        <v>6337</v>
      </c>
      <c r="D1545" s="1" t="s">
        <v>6338</v>
      </c>
      <c r="E1545" s="1" t="s">
        <v>6339</v>
      </c>
      <c r="F1545" s="1" t="s">
        <v>28</v>
      </c>
      <c r="G1545" s="1" t="s">
        <v>29</v>
      </c>
      <c r="H1545" s="1" t="s">
        <v>28</v>
      </c>
      <c r="I1545" s="1" t="s">
        <v>28</v>
      </c>
      <c r="J1545" s="1" t="s">
        <v>28</v>
      </c>
      <c r="K1545" s="1" t="s">
        <v>28</v>
      </c>
      <c r="L1545" s="1" t="s">
        <v>28</v>
      </c>
      <c r="M1545" s="1" t="s">
        <v>28</v>
      </c>
      <c r="N1545" s="1">
        <v>21</v>
      </c>
      <c r="O1545" s="1">
        <v>31625000</v>
      </c>
      <c r="P1545" s="1">
        <v>1760900</v>
      </c>
      <c r="Q1545" s="1">
        <v>2754800</v>
      </c>
      <c r="R1545" s="1">
        <v>3016300</v>
      </c>
      <c r="S1545" s="1">
        <v>1890300</v>
      </c>
      <c r="T1545" s="1">
        <v>3223300</v>
      </c>
      <c r="U1545" s="1">
        <v>4025100</v>
      </c>
      <c r="V1545" s="1">
        <v>7668400</v>
      </c>
      <c r="W1545" s="1">
        <v>7286100</v>
      </c>
    </row>
    <row r="1546" spans="1:23">
      <c r="A1546" s="1" t="s">
        <v>6340</v>
      </c>
      <c r="B1546" s="1" t="s">
        <v>6340</v>
      </c>
      <c r="C1546" s="1" t="s">
        <v>6341</v>
      </c>
      <c r="D1546" s="1" t="s">
        <v>6342</v>
      </c>
      <c r="E1546" s="1" t="s">
        <v>6343</v>
      </c>
      <c r="F1546" s="1" t="s">
        <v>28</v>
      </c>
      <c r="G1546" s="1" t="s">
        <v>28</v>
      </c>
      <c r="H1546" s="1" t="s">
        <v>29</v>
      </c>
      <c r="I1546" s="1" t="s">
        <v>28</v>
      </c>
      <c r="J1546" s="1" t="s">
        <v>28</v>
      </c>
      <c r="K1546" s="1" t="s">
        <v>29</v>
      </c>
      <c r="L1546" s="1" t="s">
        <v>28</v>
      </c>
      <c r="M1546" s="1" t="s">
        <v>28</v>
      </c>
      <c r="N1546" s="1">
        <v>27</v>
      </c>
      <c r="O1546" s="1">
        <v>8206900</v>
      </c>
      <c r="P1546" s="1">
        <v>314320</v>
      </c>
      <c r="Q1546" s="1">
        <v>318030</v>
      </c>
      <c r="R1546" s="1">
        <v>292510</v>
      </c>
      <c r="S1546" s="1">
        <v>1265200</v>
      </c>
      <c r="T1546" s="1">
        <v>2506800</v>
      </c>
      <c r="U1546" s="1">
        <v>650240</v>
      </c>
      <c r="V1546" s="1">
        <v>628930</v>
      </c>
      <c r="W1546" s="1">
        <v>2230800</v>
      </c>
    </row>
    <row r="1547" spans="1:23">
      <c r="A1547" s="1" t="s">
        <v>6344</v>
      </c>
      <c r="B1547" s="1" t="s">
        <v>6344</v>
      </c>
      <c r="C1547" s="1" t="s">
        <v>6345</v>
      </c>
      <c r="D1547" s="1" t="s">
        <v>6346</v>
      </c>
      <c r="E1547" s="1" t="s">
        <v>6347</v>
      </c>
      <c r="F1547" s="1" t="s">
        <v>29</v>
      </c>
      <c r="G1547" s="1" t="s">
        <v>27</v>
      </c>
      <c r="H1547" s="1" t="s">
        <v>29</v>
      </c>
      <c r="I1547" s="1" t="s">
        <v>28</v>
      </c>
      <c r="J1547" s="1" t="s">
        <v>28</v>
      </c>
      <c r="K1547" s="1" t="s">
        <v>27</v>
      </c>
      <c r="L1547" s="1" t="s">
        <v>27</v>
      </c>
      <c r="M1547" s="1" t="s">
        <v>28</v>
      </c>
      <c r="N1547" s="1">
        <v>53</v>
      </c>
      <c r="O1547" s="1">
        <v>918280</v>
      </c>
      <c r="P1547" s="1">
        <v>227100</v>
      </c>
      <c r="Q1547" s="1">
        <v>0</v>
      </c>
      <c r="R1547" s="1">
        <v>273890</v>
      </c>
      <c r="S1547" s="1">
        <v>831670</v>
      </c>
      <c r="T1547" s="1">
        <v>1059000</v>
      </c>
      <c r="U1547" s="1">
        <v>0</v>
      </c>
      <c r="V1547" s="1">
        <v>0</v>
      </c>
      <c r="W1547" s="1">
        <v>644390</v>
      </c>
    </row>
    <row r="1548" spans="1:23">
      <c r="A1548" s="1" t="s">
        <v>6348</v>
      </c>
      <c r="B1548" s="1" t="s">
        <v>6348</v>
      </c>
      <c r="C1548" s="1" t="s">
        <v>6349</v>
      </c>
      <c r="D1548" s="1" t="s">
        <v>6350</v>
      </c>
      <c r="E1548" s="1" t="s">
        <v>6351</v>
      </c>
      <c r="F1548" s="1" t="s">
        <v>28</v>
      </c>
      <c r="G1548" s="1" t="s">
        <v>28</v>
      </c>
      <c r="H1548" s="1" t="s">
        <v>29</v>
      </c>
      <c r="I1548" s="1" t="s">
        <v>29</v>
      </c>
      <c r="J1548" s="1" t="s">
        <v>29</v>
      </c>
      <c r="K1548" s="1" t="s">
        <v>28</v>
      </c>
      <c r="L1548" s="1" t="s">
        <v>28</v>
      </c>
      <c r="M1548" s="1" t="s">
        <v>28</v>
      </c>
      <c r="N1548" s="1">
        <v>11</v>
      </c>
      <c r="O1548" s="1">
        <v>24747000</v>
      </c>
      <c r="P1548" s="1">
        <v>3603100</v>
      </c>
      <c r="Q1548" s="1">
        <v>3411800</v>
      </c>
      <c r="R1548" s="1">
        <v>1602800</v>
      </c>
      <c r="S1548" s="1">
        <v>1319400</v>
      </c>
      <c r="T1548" s="1">
        <v>1833900</v>
      </c>
      <c r="U1548" s="1">
        <v>1654000</v>
      </c>
      <c r="V1548" s="1">
        <v>6956700</v>
      </c>
      <c r="W1548" s="1">
        <v>6199000</v>
      </c>
    </row>
    <row r="1549" spans="1:23">
      <c r="A1549" s="1" t="s">
        <v>6352</v>
      </c>
      <c r="B1549" s="1" t="s">
        <v>6352</v>
      </c>
      <c r="C1549" s="1" t="s">
        <v>6353</v>
      </c>
      <c r="D1549" s="1" t="s">
        <v>6354</v>
      </c>
      <c r="E1549" s="1" t="s">
        <v>6355</v>
      </c>
      <c r="F1549" s="1" t="s">
        <v>28</v>
      </c>
      <c r="G1549" s="1" t="s">
        <v>28</v>
      </c>
      <c r="H1549" s="1" t="s">
        <v>28</v>
      </c>
      <c r="I1549" s="1" t="s">
        <v>28</v>
      </c>
      <c r="J1549" s="1" t="s">
        <v>28</v>
      </c>
      <c r="K1549" s="1" t="s">
        <v>28</v>
      </c>
      <c r="L1549" s="1" t="s">
        <v>28</v>
      </c>
      <c r="M1549" s="1" t="s">
        <v>28</v>
      </c>
      <c r="N1549" s="1">
        <v>50</v>
      </c>
      <c r="O1549" s="1">
        <v>441180000</v>
      </c>
      <c r="P1549" s="1">
        <v>38541000</v>
      </c>
      <c r="Q1549" s="1">
        <v>42226000</v>
      </c>
      <c r="R1549" s="1">
        <v>39891000</v>
      </c>
      <c r="S1549" s="1">
        <v>59812000</v>
      </c>
      <c r="T1549" s="1">
        <v>56393000</v>
      </c>
      <c r="U1549" s="1">
        <v>49071000</v>
      </c>
      <c r="V1549" s="1">
        <v>77888000</v>
      </c>
      <c r="W1549" s="1">
        <v>77357000</v>
      </c>
    </row>
    <row r="1550" spans="1:23">
      <c r="A1550" s="1" t="s">
        <v>6356</v>
      </c>
      <c r="B1550" s="1" t="s">
        <v>6356</v>
      </c>
      <c r="C1550" s="1" t="s">
        <v>6357</v>
      </c>
      <c r="D1550" s="1" t="s">
        <v>6358</v>
      </c>
      <c r="E1550" s="1" t="s">
        <v>6359</v>
      </c>
      <c r="F1550" s="1" t="s">
        <v>29</v>
      </c>
      <c r="G1550" s="1" t="s">
        <v>27</v>
      </c>
      <c r="H1550" s="1" t="s">
        <v>27</v>
      </c>
      <c r="I1550" s="1" t="s">
        <v>28</v>
      </c>
      <c r="J1550" s="1" t="s">
        <v>29</v>
      </c>
      <c r="K1550" s="1" t="s">
        <v>27</v>
      </c>
      <c r="L1550" s="1" t="s">
        <v>28</v>
      </c>
      <c r="M1550" s="1" t="s">
        <v>29</v>
      </c>
      <c r="N1550" s="1">
        <v>9</v>
      </c>
      <c r="O1550" s="1">
        <v>34446000</v>
      </c>
      <c r="P1550" s="1">
        <v>3847100</v>
      </c>
      <c r="Q1550" s="1">
        <v>0</v>
      </c>
      <c r="R1550" s="1">
        <v>0</v>
      </c>
      <c r="S1550" s="1">
        <v>12052000</v>
      </c>
      <c r="T1550" s="1">
        <v>7957900</v>
      </c>
      <c r="U1550" s="1">
        <v>0</v>
      </c>
      <c r="V1550" s="1">
        <v>7797500</v>
      </c>
      <c r="W1550" s="1">
        <v>2791300</v>
      </c>
    </row>
    <row r="1551" spans="1:23">
      <c r="A1551" s="1" t="s">
        <v>6360</v>
      </c>
      <c r="B1551" s="1" t="s">
        <v>6360</v>
      </c>
      <c r="C1551" s="1" t="s">
        <v>6361</v>
      </c>
      <c r="D1551" s="1" t="s">
        <v>6362</v>
      </c>
      <c r="E1551" s="1" t="s">
        <v>6363</v>
      </c>
      <c r="F1551" s="1" t="s">
        <v>29</v>
      </c>
      <c r="G1551" s="1" t="s">
        <v>27</v>
      </c>
      <c r="H1551" s="1" t="s">
        <v>27</v>
      </c>
      <c r="I1551" s="1" t="s">
        <v>28</v>
      </c>
      <c r="J1551" s="1" t="s">
        <v>28</v>
      </c>
      <c r="K1551" s="1" t="s">
        <v>28</v>
      </c>
      <c r="L1551" s="1" t="s">
        <v>28</v>
      </c>
      <c r="M1551" s="1" t="s">
        <v>27</v>
      </c>
      <c r="N1551" s="1">
        <v>10</v>
      </c>
      <c r="O1551" s="1">
        <v>50975000</v>
      </c>
      <c r="P1551" s="1">
        <v>6637600</v>
      </c>
      <c r="Q1551" s="1">
        <v>0</v>
      </c>
      <c r="R1551" s="1">
        <v>0</v>
      </c>
      <c r="S1551" s="1">
        <v>15640000</v>
      </c>
      <c r="T1551" s="1">
        <v>19901000</v>
      </c>
      <c r="U1551" s="1">
        <v>8796700</v>
      </c>
      <c r="V1551" s="1">
        <v>1815300</v>
      </c>
      <c r="W1551" s="1">
        <v>0</v>
      </c>
    </row>
    <row r="1552" spans="1:23">
      <c r="A1552" s="1" t="s">
        <v>6364</v>
      </c>
      <c r="B1552" s="1" t="s">
        <v>6364</v>
      </c>
      <c r="C1552" s="1" t="s">
        <v>6365</v>
      </c>
      <c r="D1552" s="1" t="s">
        <v>6366</v>
      </c>
      <c r="E1552" s="1" t="s">
        <v>6367</v>
      </c>
      <c r="F1552" s="1" t="s">
        <v>28</v>
      </c>
      <c r="G1552" s="1" t="s">
        <v>28</v>
      </c>
      <c r="H1552" s="1" t="s">
        <v>28</v>
      </c>
      <c r="I1552" s="1" t="s">
        <v>28</v>
      </c>
      <c r="J1552" s="1" t="s">
        <v>28</v>
      </c>
      <c r="K1552" s="1" t="s">
        <v>28</v>
      </c>
      <c r="L1552" s="1" t="s">
        <v>28</v>
      </c>
      <c r="M1552" s="1" t="s">
        <v>28</v>
      </c>
      <c r="N1552" s="1">
        <v>15</v>
      </c>
      <c r="O1552" s="1">
        <v>122710000</v>
      </c>
      <c r="P1552" s="1">
        <v>11719000</v>
      </c>
      <c r="Q1552" s="1">
        <v>12722000</v>
      </c>
      <c r="R1552" s="1">
        <v>15138000</v>
      </c>
      <c r="S1552" s="1">
        <v>13539000</v>
      </c>
      <c r="T1552" s="1">
        <v>13718000</v>
      </c>
      <c r="U1552" s="1">
        <v>12756000</v>
      </c>
      <c r="V1552" s="1">
        <v>22401000</v>
      </c>
      <c r="W1552" s="1">
        <v>20714000</v>
      </c>
    </row>
    <row r="1553" spans="1:23">
      <c r="A1553" s="1" t="s">
        <v>6368</v>
      </c>
      <c r="B1553" s="1" t="s">
        <v>6368</v>
      </c>
      <c r="C1553" s="1" t="s">
        <v>6369</v>
      </c>
      <c r="D1553" s="1" t="s">
        <v>6370</v>
      </c>
      <c r="E1553" s="1" t="s">
        <v>6371</v>
      </c>
      <c r="F1553" s="1" t="s">
        <v>29</v>
      </c>
      <c r="G1553" s="1" t="s">
        <v>27</v>
      </c>
      <c r="H1553" s="1" t="s">
        <v>27</v>
      </c>
      <c r="I1553" s="1" t="s">
        <v>27</v>
      </c>
      <c r="J1553" s="1" t="s">
        <v>28</v>
      </c>
      <c r="K1553" s="1" t="s">
        <v>27</v>
      </c>
      <c r="L1553" s="1" t="s">
        <v>29</v>
      </c>
      <c r="M1553" s="1" t="s">
        <v>27</v>
      </c>
      <c r="N1553" s="1">
        <v>17</v>
      </c>
      <c r="O1553" s="1">
        <v>3054600</v>
      </c>
      <c r="P1553" s="1">
        <v>497590</v>
      </c>
      <c r="Q1553" s="1">
        <v>0</v>
      </c>
      <c r="R1553" s="1">
        <v>0</v>
      </c>
      <c r="S1553" s="1">
        <v>0</v>
      </c>
      <c r="T1553" s="1">
        <v>1404000</v>
      </c>
      <c r="U1553" s="1">
        <v>0</v>
      </c>
      <c r="V1553" s="1">
        <v>1153000</v>
      </c>
      <c r="W1553" s="1">
        <v>0</v>
      </c>
    </row>
    <row r="1554" spans="1:23">
      <c r="A1554" s="1" t="s">
        <v>6372</v>
      </c>
      <c r="B1554" s="1" t="s">
        <v>6372</v>
      </c>
      <c r="C1554" s="1" t="s">
        <v>6373</v>
      </c>
      <c r="D1554" s="1" t="s">
        <v>6374</v>
      </c>
      <c r="E1554" s="1" t="s">
        <v>6375</v>
      </c>
      <c r="F1554" s="1" t="s">
        <v>27</v>
      </c>
      <c r="G1554" s="1" t="s">
        <v>27</v>
      </c>
      <c r="H1554" s="1" t="s">
        <v>27</v>
      </c>
      <c r="I1554" s="1" t="s">
        <v>28</v>
      </c>
      <c r="J1554" s="1" t="s">
        <v>29</v>
      </c>
      <c r="K1554" s="1" t="s">
        <v>27</v>
      </c>
      <c r="L1554" s="1" t="s">
        <v>27</v>
      </c>
      <c r="M1554" s="1" t="s">
        <v>27</v>
      </c>
      <c r="N1554" s="1">
        <v>8</v>
      </c>
      <c r="O1554" s="1">
        <v>11613000</v>
      </c>
      <c r="P1554" s="1">
        <v>0</v>
      </c>
      <c r="Q1554" s="1">
        <v>0</v>
      </c>
      <c r="R1554" s="1">
        <v>0</v>
      </c>
      <c r="S1554" s="1">
        <v>6212100</v>
      </c>
      <c r="T1554" s="1">
        <v>5401300</v>
      </c>
      <c r="U1554" s="1">
        <v>0</v>
      </c>
      <c r="V1554" s="1">
        <v>0</v>
      </c>
      <c r="W1554" s="1">
        <v>0</v>
      </c>
    </row>
    <row r="1555" spans="1:23">
      <c r="A1555" s="1" t="s">
        <v>6376</v>
      </c>
      <c r="B1555" s="1" t="s">
        <v>6376</v>
      </c>
      <c r="C1555" s="1" t="s">
        <v>6377</v>
      </c>
      <c r="D1555" s="1" t="s">
        <v>6378</v>
      </c>
      <c r="E1555" s="1" t="s">
        <v>6379</v>
      </c>
      <c r="F1555" s="1" t="s">
        <v>28</v>
      </c>
      <c r="G1555" s="1" t="s">
        <v>28</v>
      </c>
      <c r="H1555" s="1" t="s">
        <v>28</v>
      </c>
      <c r="I1555" s="1" t="s">
        <v>28</v>
      </c>
      <c r="J1555" s="1" t="s">
        <v>28</v>
      </c>
      <c r="K1555" s="1" t="s">
        <v>28</v>
      </c>
      <c r="L1555" s="1" t="s">
        <v>28</v>
      </c>
      <c r="M1555" s="1" t="s">
        <v>28</v>
      </c>
      <c r="N1555" s="1">
        <v>11</v>
      </c>
      <c r="O1555" s="1">
        <v>1652399999.99999</v>
      </c>
      <c r="P1555" s="1">
        <v>139910000</v>
      </c>
      <c r="Q1555" s="1">
        <v>177460000</v>
      </c>
      <c r="R1555" s="1">
        <v>182250000</v>
      </c>
      <c r="S1555" s="1">
        <v>165950000</v>
      </c>
      <c r="T1555" s="1">
        <v>158960000</v>
      </c>
      <c r="U1555" s="1">
        <v>215700000</v>
      </c>
      <c r="V1555" s="1">
        <v>327520000</v>
      </c>
      <c r="W1555" s="1">
        <v>284630000</v>
      </c>
    </row>
    <row r="1556" spans="1:23">
      <c r="A1556" s="1" t="s">
        <v>6380</v>
      </c>
      <c r="B1556" s="1" t="s">
        <v>6380</v>
      </c>
      <c r="C1556" s="1" t="s">
        <v>6381</v>
      </c>
      <c r="D1556" s="1" t="s">
        <v>6382</v>
      </c>
      <c r="E1556" s="1" t="s">
        <v>6383</v>
      </c>
      <c r="F1556" s="1" t="s">
        <v>28</v>
      </c>
      <c r="G1556" s="1" t="s">
        <v>28</v>
      </c>
      <c r="H1556" s="1" t="s">
        <v>28</v>
      </c>
      <c r="I1556" s="1" t="s">
        <v>28</v>
      </c>
      <c r="J1556" s="1" t="s">
        <v>28</v>
      </c>
      <c r="K1556" s="1" t="s">
        <v>28</v>
      </c>
      <c r="L1556" s="1" t="s">
        <v>28</v>
      </c>
      <c r="M1556" s="1" t="s">
        <v>28</v>
      </c>
      <c r="N1556" s="1">
        <v>17</v>
      </c>
      <c r="O1556" s="1">
        <v>268400000</v>
      </c>
      <c r="P1556" s="1">
        <v>14313000</v>
      </c>
      <c r="Q1556" s="1">
        <v>23410000</v>
      </c>
      <c r="R1556" s="1">
        <v>19460000</v>
      </c>
      <c r="S1556" s="1">
        <v>30928000</v>
      </c>
      <c r="T1556" s="1">
        <v>42803000</v>
      </c>
      <c r="U1556" s="1">
        <v>36006000</v>
      </c>
      <c r="V1556" s="1">
        <v>47134000</v>
      </c>
      <c r="W1556" s="1">
        <v>54347000</v>
      </c>
    </row>
    <row r="1557" spans="1:23">
      <c r="A1557" s="1" t="s">
        <v>6384</v>
      </c>
      <c r="B1557" s="1" t="s">
        <v>6384</v>
      </c>
      <c r="C1557" s="1" t="s">
        <v>6385</v>
      </c>
      <c r="D1557" s="1" t="s">
        <v>6386</v>
      </c>
      <c r="E1557" s="1" t="s">
        <v>6387</v>
      </c>
      <c r="F1557" s="1" t="s">
        <v>28</v>
      </c>
      <c r="G1557" s="1" t="s">
        <v>28</v>
      </c>
      <c r="H1557" s="1" t="s">
        <v>28</v>
      </c>
      <c r="I1557" s="1" t="s">
        <v>28</v>
      </c>
      <c r="J1557" s="1" t="s">
        <v>28</v>
      </c>
      <c r="K1557" s="1" t="s">
        <v>28</v>
      </c>
      <c r="L1557" s="1" t="s">
        <v>28</v>
      </c>
      <c r="M1557" s="1" t="s">
        <v>28</v>
      </c>
      <c r="N1557" s="1">
        <v>24</v>
      </c>
      <c r="O1557" s="1">
        <v>632940000</v>
      </c>
      <c r="P1557" s="1">
        <v>58821000</v>
      </c>
      <c r="Q1557" s="1">
        <v>60620000</v>
      </c>
      <c r="R1557" s="1">
        <v>75303000</v>
      </c>
      <c r="S1557" s="1">
        <v>60863000</v>
      </c>
      <c r="T1557" s="1">
        <v>56289000</v>
      </c>
      <c r="U1557" s="1">
        <v>74027000</v>
      </c>
      <c r="V1557" s="1">
        <v>133240000</v>
      </c>
      <c r="W1557" s="1">
        <v>113780000</v>
      </c>
    </row>
    <row r="1558" spans="1:23">
      <c r="A1558" s="1" t="s">
        <v>6388</v>
      </c>
      <c r="B1558" s="1" t="s">
        <v>6388</v>
      </c>
      <c r="C1558" s="1" t="s">
        <v>6389</v>
      </c>
      <c r="D1558" s="1" t="s">
        <v>6390</v>
      </c>
      <c r="E1558" s="1" t="s">
        <v>6391</v>
      </c>
      <c r="F1558" s="1" t="s">
        <v>29</v>
      </c>
      <c r="G1558" s="1" t="s">
        <v>29</v>
      </c>
      <c r="H1558" s="1" t="s">
        <v>28</v>
      </c>
      <c r="I1558" s="1" t="s">
        <v>27</v>
      </c>
      <c r="J1558" s="1" t="s">
        <v>29</v>
      </c>
      <c r="K1558" s="1" t="s">
        <v>28</v>
      </c>
      <c r="L1558" s="1" t="s">
        <v>29</v>
      </c>
      <c r="M1558" s="1" t="s">
        <v>28</v>
      </c>
      <c r="N1558" s="1">
        <v>10</v>
      </c>
      <c r="O1558" s="1">
        <v>22231000</v>
      </c>
      <c r="P1558" s="1">
        <v>2288800</v>
      </c>
      <c r="Q1558" s="1">
        <v>2255700</v>
      </c>
      <c r="R1558" s="1">
        <v>2554100</v>
      </c>
      <c r="S1558" s="1">
        <v>0</v>
      </c>
      <c r="T1558" s="1">
        <v>4680100</v>
      </c>
      <c r="U1558" s="1">
        <v>3364200</v>
      </c>
      <c r="V1558" s="1">
        <v>3385200</v>
      </c>
      <c r="W1558" s="1">
        <v>3703400</v>
      </c>
    </row>
    <row r="1559" spans="1:23">
      <c r="A1559" s="1" t="s">
        <v>6392</v>
      </c>
      <c r="B1559" s="1" t="s">
        <v>6392</v>
      </c>
      <c r="C1559" s="1" t="s">
        <v>6393</v>
      </c>
      <c r="D1559" s="1" t="s">
        <v>6394</v>
      </c>
      <c r="E1559" s="1" t="s">
        <v>6395</v>
      </c>
      <c r="F1559" s="1" t="s">
        <v>28</v>
      </c>
      <c r="G1559" s="1" t="s">
        <v>28</v>
      </c>
      <c r="H1559" s="1" t="s">
        <v>28</v>
      </c>
      <c r="I1559" s="1" t="s">
        <v>28</v>
      </c>
      <c r="J1559" s="1" t="s">
        <v>28</v>
      </c>
      <c r="K1559" s="1" t="s">
        <v>28</v>
      </c>
      <c r="L1559" s="1" t="s">
        <v>28</v>
      </c>
      <c r="M1559" s="1" t="s">
        <v>28</v>
      </c>
      <c r="N1559" s="1">
        <v>28</v>
      </c>
      <c r="O1559" s="1">
        <v>1200900</v>
      </c>
      <c r="P1559" s="1">
        <v>153080</v>
      </c>
      <c r="Q1559" s="1">
        <v>216420</v>
      </c>
      <c r="R1559" s="1">
        <v>269540</v>
      </c>
      <c r="S1559" s="1">
        <v>102630000</v>
      </c>
      <c r="T1559" s="1">
        <v>90074000</v>
      </c>
      <c r="U1559" s="1">
        <v>174010</v>
      </c>
      <c r="V1559" s="1">
        <v>387840</v>
      </c>
      <c r="W1559" s="1">
        <v>326760000</v>
      </c>
    </row>
    <row r="1560" spans="1:23">
      <c r="A1560" s="1" t="s">
        <v>6396</v>
      </c>
      <c r="B1560" s="1" t="s">
        <v>6397</v>
      </c>
      <c r="C1560" s="1" t="s">
        <v>6398</v>
      </c>
      <c r="D1560" s="1" t="s">
        <v>6399</v>
      </c>
      <c r="E1560" s="1" t="s">
        <v>6400</v>
      </c>
      <c r="F1560" s="1" t="s">
        <v>28</v>
      </c>
      <c r="G1560" s="1" t="s">
        <v>28</v>
      </c>
      <c r="H1560" s="1" t="s">
        <v>28</v>
      </c>
      <c r="I1560" s="1" t="s">
        <v>28</v>
      </c>
      <c r="J1560" s="1" t="s">
        <v>28</v>
      </c>
      <c r="K1560" s="1" t="s">
        <v>28</v>
      </c>
      <c r="L1560" s="1" t="s">
        <v>28</v>
      </c>
      <c r="M1560" s="1" t="s">
        <v>28</v>
      </c>
      <c r="N1560" s="1">
        <v>37</v>
      </c>
      <c r="O1560" s="1">
        <v>60742000</v>
      </c>
      <c r="P1560" s="1">
        <v>4921600</v>
      </c>
      <c r="Q1560" s="1">
        <v>2691200</v>
      </c>
      <c r="R1560" s="1">
        <v>2611400</v>
      </c>
      <c r="S1560" s="1">
        <v>16327000</v>
      </c>
      <c r="T1560" s="1">
        <v>17428000</v>
      </c>
      <c r="U1560" s="1">
        <v>3129900</v>
      </c>
      <c r="V1560" s="1">
        <v>4177900</v>
      </c>
      <c r="W1560" s="1">
        <v>9455200</v>
      </c>
    </row>
    <row r="1561" spans="1:23">
      <c r="A1561" s="1" t="s">
        <v>6401</v>
      </c>
      <c r="B1561" s="1" t="s">
        <v>6401</v>
      </c>
      <c r="C1561" s="1" t="s">
        <v>6402</v>
      </c>
      <c r="D1561" s="1" t="s">
        <v>6403</v>
      </c>
      <c r="E1561" s="1" t="s">
        <v>6404</v>
      </c>
      <c r="F1561" s="1" t="s">
        <v>28</v>
      </c>
      <c r="G1561" s="1" t="s">
        <v>28</v>
      </c>
      <c r="H1561" s="1" t="s">
        <v>28</v>
      </c>
      <c r="I1561" s="1" t="s">
        <v>28</v>
      </c>
      <c r="J1561" s="1" t="s">
        <v>28</v>
      </c>
      <c r="K1561" s="1" t="s">
        <v>28</v>
      </c>
      <c r="L1561" s="1" t="s">
        <v>28</v>
      </c>
      <c r="M1561" s="1" t="s">
        <v>28</v>
      </c>
      <c r="N1561" s="1">
        <v>22</v>
      </c>
      <c r="O1561" s="1">
        <v>79223000</v>
      </c>
      <c r="P1561" s="1">
        <v>5024200</v>
      </c>
      <c r="Q1561" s="1">
        <v>8410000</v>
      </c>
      <c r="R1561" s="1">
        <v>5026300</v>
      </c>
      <c r="S1561" s="1">
        <v>18719000</v>
      </c>
      <c r="T1561" s="1">
        <v>9135800</v>
      </c>
      <c r="U1561" s="1">
        <v>11829000</v>
      </c>
      <c r="V1561" s="1">
        <v>9871100</v>
      </c>
      <c r="W1561" s="1">
        <v>11208000</v>
      </c>
    </row>
    <row r="1562" spans="1:23">
      <c r="A1562" s="1" t="s">
        <v>6405</v>
      </c>
      <c r="B1562" s="1" t="s">
        <v>6405</v>
      </c>
      <c r="C1562" s="1" t="s">
        <v>6406</v>
      </c>
      <c r="D1562" s="1" t="s">
        <v>6407</v>
      </c>
      <c r="E1562" s="1" t="s">
        <v>6408</v>
      </c>
      <c r="F1562" s="1" t="s">
        <v>27</v>
      </c>
      <c r="G1562" s="1" t="s">
        <v>27</v>
      </c>
      <c r="H1562" s="1" t="s">
        <v>27</v>
      </c>
      <c r="I1562" s="1" t="s">
        <v>28</v>
      </c>
      <c r="J1562" s="1" t="s">
        <v>28</v>
      </c>
      <c r="K1562" s="1" t="s">
        <v>29</v>
      </c>
      <c r="L1562" s="1" t="s">
        <v>27</v>
      </c>
      <c r="M1562" s="1" t="s">
        <v>27</v>
      </c>
      <c r="N1562" s="1">
        <v>51</v>
      </c>
      <c r="O1562" s="1">
        <v>1896800</v>
      </c>
      <c r="P1562" s="1">
        <v>0</v>
      </c>
      <c r="Q1562" s="1">
        <v>0</v>
      </c>
      <c r="R1562" s="1">
        <v>0</v>
      </c>
      <c r="S1562" s="1">
        <v>633590</v>
      </c>
      <c r="T1562" s="1">
        <v>1094100</v>
      </c>
      <c r="U1562" s="1">
        <v>169110</v>
      </c>
      <c r="V1562" s="1">
        <v>0</v>
      </c>
      <c r="W1562" s="1">
        <v>0</v>
      </c>
    </row>
    <row r="1563" spans="1:23">
      <c r="A1563" s="1" t="s">
        <v>6409</v>
      </c>
      <c r="B1563" s="1" t="s">
        <v>6409</v>
      </c>
      <c r="C1563" s="1" t="s">
        <v>6410</v>
      </c>
      <c r="D1563" s="1" t="s">
        <v>6411</v>
      </c>
      <c r="E1563" s="1" t="s">
        <v>6412</v>
      </c>
      <c r="F1563" s="1" t="s">
        <v>28</v>
      </c>
      <c r="G1563" s="1" t="s">
        <v>29</v>
      </c>
      <c r="H1563" s="1" t="s">
        <v>28</v>
      </c>
      <c r="I1563" s="1" t="s">
        <v>28</v>
      </c>
      <c r="J1563" s="1" t="s">
        <v>28</v>
      </c>
      <c r="K1563" s="1" t="s">
        <v>29</v>
      </c>
      <c r="L1563" s="1" t="s">
        <v>28</v>
      </c>
      <c r="M1563" s="1" t="s">
        <v>28</v>
      </c>
      <c r="N1563" s="1">
        <v>5</v>
      </c>
      <c r="O1563" s="1">
        <v>42839000</v>
      </c>
      <c r="P1563" s="1">
        <v>3963800</v>
      </c>
      <c r="Q1563" s="1">
        <v>4116400</v>
      </c>
      <c r="R1563" s="1">
        <v>1852200</v>
      </c>
      <c r="S1563" s="1">
        <v>8576900</v>
      </c>
      <c r="T1563" s="1">
        <v>1825700</v>
      </c>
      <c r="U1563" s="1">
        <v>1503900</v>
      </c>
      <c r="V1563" s="1">
        <v>12872000</v>
      </c>
      <c r="W1563" s="1">
        <v>12244000</v>
      </c>
    </row>
    <row r="1564" spans="1:23">
      <c r="A1564" s="1" t="s">
        <v>6413</v>
      </c>
      <c r="B1564" s="1" t="s">
        <v>6413</v>
      </c>
      <c r="C1564" s="1" t="s">
        <v>6414</v>
      </c>
      <c r="D1564" s="1" t="s">
        <v>6415</v>
      </c>
      <c r="E1564" s="1" t="s">
        <v>6416</v>
      </c>
      <c r="F1564" s="1" t="s">
        <v>29</v>
      </c>
      <c r="G1564" s="1" t="s">
        <v>29</v>
      </c>
      <c r="H1564" s="1" t="s">
        <v>29</v>
      </c>
      <c r="I1564" s="1" t="s">
        <v>28</v>
      </c>
      <c r="J1564" s="1" t="s">
        <v>28</v>
      </c>
      <c r="K1564" s="1" t="s">
        <v>28</v>
      </c>
      <c r="L1564" s="1" t="s">
        <v>28</v>
      </c>
      <c r="M1564" s="1" t="s">
        <v>28</v>
      </c>
      <c r="N1564" s="1">
        <v>25</v>
      </c>
      <c r="O1564" s="1">
        <v>32025000</v>
      </c>
      <c r="P1564" s="1">
        <v>2898000</v>
      </c>
      <c r="Q1564" s="1">
        <v>416300</v>
      </c>
      <c r="R1564" s="1">
        <v>161960</v>
      </c>
      <c r="S1564" s="1">
        <v>9626100</v>
      </c>
      <c r="T1564" s="1">
        <v>10763000</v>
      </c>
      <c r="U1564" s="1">
        <v>890840</v>
      </c>
      <c r="V1564" s="1">
        <v>1918300</v>
      </c>
      <c r="W1564" s="1">
        <v>5511700</v>
      </c>
    </row>
    <row r="1565" spans="1:23">
      <c r="A1565" s="1" t="s">
        <v>6417</v>
      </c>
      <c r="B1565" s="1" t="s">
        <v>6418</v>
      </c>
      <c r="C1565" s="1" t="s">
        <v>6419</v>
      </c>
      <c r="D1565" s="1" t="s">
        <v>6420</v>
      </c>
      <c r="E1565" s="1" t="s">
        <v>6421</v>
      </c>
      <c r="F1565" s="1" t="s">
        <v>28</v>
      </c>
      <c r="G1565" s="1" t="s">
        <v>29</v>
      </c>
      <c r="H1565" s="1" t="s">
        <v>29</v>
      </c>
      <c r="I1565" s="1" t="s">
        <v>28</v>
      </c>
      <c r="J1565" s="1" t="s">
        <v>28</v>
      </c>
      <c r="K1565" s="1" t="s">
        <v>29</v>
      </c>
      <c r="L1565" s="1" t="s">
        <v>28</v>
      </c>
      <c r="M1565" s="1" t="s">
        <v>28</v>
      </c>
      <c r="N1565" s="1">
        <v>35</v>
      </c>
      <c r="O1565" s="1">
        <v>18181000</v>
      </c>
      <c r="P1565" s="1">
        <v>1184100</v>
      </c>
      <c r="Q1565" s="1">
        <v>481360</v>
      </c>
      <c r="R1565" s="1">
        <v>1043100</v>
      </c>
      <c r="S1565" s="1">
        <v>4785400</v>
      </c>
      <c r="T1565" s="1">
        <v>3821800</v>
      </c>
      <c r="U1565" s="1">
        <v>1726900</v>
      </c>
      <c r="V1565" s="1">
        <v>1734300</v>
      </c>
      <c r="W1565" s="1">
        <v>3403700</v>
      </c>
    </row>
    <row r="1566" spans="1:23">
      <c r="A1566" s="1" t="s">
        <v>6422</v>
      </c>
      <c r="B1566" s="1" t="s">
        <v>6422</v>
      </c>
      <c r="C1566" s="1" t="s">
        <v>6423</v>
      </c>
      <c r="D1566" s="1" t="s">
        <v>6424</v>
      </c>
      <c r="E1566" s="1" t="s">
        <v>6425</v>
      </c>
      <c r="F1566" s="1" t="s">
        <v>28</v>
      </c>
      <c r="G1566" s="1" t="s">
        <v>28</v>
      </c>
      <c r="H1566" s="1" t="s">
        <v>28</v>
      </c>
      <c r="I1566" s="1" t="s">
        <v>28</v>
      </c>
      <c r="J1566" s="1" t="s">
        <v>28</v>
      </c>
      <c r="K1566" s="1" t="s">
        <v>28</v>
      </c>
      <c r="L1566" s="1" t="s">
        <v>28</v>
      </c>
      <c r="M1566" s="1" t="s">
        <v>28</v>
      </c>
      <c r="N1566" s="1">
        <v>18</v>
      </c>
      <c r="O1566" s="1">
        <v>155350000</v>
      </c>
      <c r="P1566" s="1">
        <v>9728500</v>
      </c>
      <c r="Q1566" s="1">
        <v>6924500</v>
      </c>
      <c r="R1566" s="1">
        <v>9460500</v>
      </c>
      <c r="S1566" s="1">
        <v>35121000</v>
      </c>
      <c r="T1566" s="1">
        <v>35779000</v>
      </c>
      <c r="U1566" s="1">
        <v>5391800</v>
      </c>
      <c r="V1566" s="1">
        <v>24019000</v>
      </c>
      <c r="W1566" s="1">
        <v>28930000</v>
      </c>
    </row>
    <row r="1567" spans="1:23">
      <c r="A1567" s="1" t="s">
        <v>6426</v>
      </c>
      <c r="B1567" s="1" t="s">
        <v>6426</v>
      </c>
      <c r="C1567" s="1" t="s">
        <v>6427</v>
      </c>
      <c r="D1567" s="1" t="s">
        <v>6428</v>
      </c>
      <c r="E1567" s="1" t="s">
        <v>6429</v>
      </c>
      <c r="F1567" s="1" t="s">
        <v>29</v>
      </c>
      <c r="G1567" s="1" t="s">
        <v>27</v>
      </c>
      <c r="H1567" s="1" t="s">
        <v>27</v>
      </c>
      <c r="I1567" s="1" t="s">
        <v>28</v>
      </c>
      <c r="J1567" s="1" t="s">
        <v>28</v>
      </c>
      <c r="K1567" s="1" t="s">
        <v>27</v>
      </c>
      <c r="L1567" s="1" t="s">
        <v>27</v>
      </c>
      <c r="M1567" s="1" t="s">
        <v>28</v>
      </c>
      <c r="N1567" s="1">
        <v>26</v>
      </c>
      <c r="O1567" s="1">
        <v>4110400</v>
      </c>
      <c r="P1567" s="1">
        <v>147580</v>
      </c>
      <c r="Q1567" s="1">
        <v>0</v>
      </c>
      <c r="R1567" s="1">
        <v>0</v>
      </c>
      <c r="S1567" s="1">
        <v>408210</v>
      </c>
      <c r="T1567" s="1">
        <v>2165200</v>
      </c>
      <c r="U1567" s="1">
        <v>0</v>
      </c>
      <c r="V1567" s="1">
        <v>0</v>
      </c>
      <c r="W1567" s="1">
        <v>1389400</v>
      </c>
    </row>
    <row r="1568" spans="1:23">
      <c r="A1568" s="1" t="s">
        <v>6430</v>
      </c>
      <c r="B1568" s="1" t="s">
        <v>6430</v>
      </c>
      <c r="C1568" s="1" t="s">
        <v>6431</v>
      </c>
      <c r="D1568" s="1" t="s">
        <v>6432</v>
      </c>
      <c r="E1568" s="1" t="s">
        <v>6433</v>
      </c>
      <c r="F1568" s="1" t="s">
        <v>28</v>
      </c>
      <c r="G1568" s="1" t="s">
        <v>28</v>
      </c>
      <c r="H1568" s="1" t="s">
        <v>28</v>
      </c>
      <c r="I1568" s="1" t="s">
        <v>28</v>
      </c>
      <c r="J1568" s="1" t="s">
        <v>28</v>
      </c>
      <c r="K1568" s="1" t="s">
        <v>28</v>
      </c>
      <c r="L1568" s="1" t="s">
        <v>28</v>
      </c>
      <c r="M1568" s="1" t="s">
        <v>28</v>
      </c>
      <c r="N1568" s="1">
        <v>28</v>
      </c>
      <c r="O1568" s="1">
        <v>81934000</v>
      </c>
      <c r="P1568" s="1">
        <v>10444000</v>
      </c>
      <c r="Q1568" s="1">
        <v>7775200</v>
      </c>
      <c r="R1568" s="1">
        <v>8483100</v>
      </c>
      <c r="S1568" s="1">
        <v>15930000</v>
      </c>
      <c r="T1568" s="1">
        <v>10878000</v>
      </c>
      <c r="U1568" s="1">
        <v>7708600</v>
      </c>
      <c r="V1568" s="1">
        <v>8654800</v>
      </c>
      <c r="W1568" s="1">
        <v>12060000</v>
      </c>
    </row>
    <row r="1569" spans="1:23">
      <c r="A1569" s="1" t="s">
        <v>6434</v>
      </c>
      <c r="B1569" s="1" t="s">
        <v>6434</v>
      </c>
      <c r="C1569" s="1" t="s">
        <v>6435</v>
      </c>
      <c r="D1569" s="1" t="s">
        <v>6436</v>
      </c>
      <c r="E1569" s="1" t="s">
        <v>6437</v>
      </c>
      <c r="F1569" s="1" t="s">
        <v>28</v>
      </c>
      <c r="G1569" s="1" t="s">
        <v>29</v>
      </c>
      <c r="H1569" s="1" t="s">
        <v>29</v>
      </c>
      <c r="I1569" s="1" t="s">
        <v>29</v>
      </c>
      <c r="J1569" s="1" t="s">
        <v>29</v>
      </c>
      <c r="K1569" s="1" t="s">
        <v>29</v>
      </c>
      <c r="L1569" s="1" t="s">
        <v>28</v>
      </c>
      <c r="M1569" s="1" t="s">
        <v>29</v>
      </c>
      <c r="N1569" s="1">
        <v>7</v>
      </c>
      <c r="O1569" s="1">
        <v>28714000</v>
      </c>
      <c r="P1569" s="1">
        <v>3005500</v>
      </c>
      <c r="Q1569" s="1">
        <v>1553400</v>
      </c>
      <c r="R1569" s="1">
        <v>2221400</v>
      </c>
      <c r="S1569" s="1">
        <v>2965700</v>
      </c>
      <c r="T1569" s="1">
        <v>1362700</v>
      </c>
      <c r="U1569" s="1">
        <v>2647400</v>
      </c>
      <c r="V1569" s="1">
        <v>8145200</v>
      </c>
      <c r="W1569" s="1">
        <v>6812400</v>
      </c>
    </row>
    <row r="1570" spans="1:23">
      <c r="A1570" s="1" t="s">
        <v>6438</v>
      </c>
      <c r="B1570" s="1" t="s">
        <v>6439</v>
      </c>
      <c r="C1570" s="1" t="s">
        <v>6440</v>
      </c>
      <c r="D1570" s="1" t="s">
        <v>6441</v>
      </c>
      <c r="E1570" s="1" t="s">
        <v>6442</v>
      </c>
      <c r="F1570" s="1" t="s">
        <v>28</v>
      </c>
      <c r="G1570" s="1" t="s">
        <v>28</v>
      </c>
      <c r="H1570" s="1" t="s">
        <v>28</v>
      </c>
      <c r="I1570" s="1" t="s">
        <v>28</v>
      </c>
      <c r="J1570" s="1" t="s">
        <v>28</v>
      </c>
      <c r="K1570" s="1" t="s">
        <v>28</v>
      </c>
      <c r="L1570" s="1" t="s">
        <v>28</v>
      </c>
      <c r="M1570" s="1" t="s">
        <v>28</v>
      </c>
      <c r="N1570" s="1">
        <v>32</v>
      </c>
      <c r="O1570" s="1">
        <v>21170000</v>
      </c>
      <c r="P1570" s="1">
        <v>1283700</v>
      </c>
      <c r="Q1570" s="1">
        <v>2099600</v>
      </c>
      <c r="R1570" s="1">
        <v>2290400</v>
      </c>
      <c r="S1570" s="1">
        <v>1361400</v>
      </c>
      <c r="T1570" s="1">
        <v>1686500</v>
      </c>
      <c r="U1570" s="1">
        <v>3177900</v>
      </c>
      <c r="V1570" s="1">
        <v>5065700</v>
      </c>
      <c r="W1570" s="1">
        <v>4204400</v>
      </c>
    </row>
    <row r="1571" spans="1:23">
      <c r="A1571" s="1" t="s">
        <v>6443</v>
      </c>
      <c r="B1571" s="1" t="s">
        <v>6443</v>
      </c>
      <c r="C1571" s="1" t="s">
        <v>6444</v>
      </c>
      <c r="D1571" s="1" t="s">
        <v>6445</v>
      </c>
      <c r="E1571" s="1" t="s">
        <v>6446</v>
      </c>
      <c r="F1571" s="1" t="s">
        <v>28</v>
      </c>
      <c r="G1571" s="1" t="s">
        <v>28</v>
      </c>
      <c r="H1571" s="1" t="s">
        <v>28</v>
      </c>
      <c r="I1571" s="1" t="s">
        <v>28</v>
      </c>
      <c r="J1571" s="1" t="s">
        <v>28</v>
      </c>
      <c r="K1571" s="1" t="s">
        <v>28</v>
      </c>
      <c r="L1571" s="1" t="s">
        <v>28</v>
      </c>
      <c r="M1571" s="1" t="s">
        <v>28</v>
      </c>
      <c r="N1571" s="1">
        <v>42</v>
      </c>
      <c r="O1571" s="1">
        <v>243520000</v>
      </c>
      <c r="P1571" s="1">
        <v>15356000</v>
      </c>
      <c r="Q1571" s="1">
        <v>7751300</v>
      </c>
      <c r="R1571" s="1">
        <v>9664900</v>
      </c>
      <c r="S1571" s="1">
        <v>75227000</v>
      </c>
      <c r="T1571" s="1">
        <v>78329000</v>
      </c>
      <c r="U1571" s="1">
        <v>8888500</v>
      </c>
      <c r="V1571" s="1">
        <v>10148000</v>
      </c>
      <c r="W1571" s="1">
        <v>38157000</v>
      </c>
    </row>
    <row r="1572" spans="1:23">
      <c r="A1572" s="1" t="s">
        <v>6447</v>
      </c>
      <c r="B1572" s="1" t="s">
        <v>6447</v>
      </c>
      <c r="C1572" s="1" t="s">
        <v>6448</v>
      </c>
      <c r="D1572" s="1" t="s">
        <v>6449</v>
      </c>
      <c r="E1572" s="1" t="s">
        <v>6450</v>
      </c>
      <c r="F1572" s="1" t="s">
        <v>29</v>
      </c>
      <c r="G1572" s="1" t="s">
        <v>27</v>
      </c>
      <c r="H1572" s="1" t="s">
        <v>29</v>
      </c>
      <c r="I1572" s="1" t="s">
        <v>29</v>
      </c>
      <c r="J1572" s="1" t="s">
        <v>29</v>
      </c>
      <c r="K1572" s="1" t="s">
        <v>28</v>
      </c>
      <c r="L1572" s="1" t="s">
        <v>28</v>
      </c>
      <c r="M1572" s="1" t="s">
        <v>28</v>
      </c>
      <c r="N1572" s="1">
        <v>23</v>
      </c>
      <c r="O1572" s="1">
        <v>10193000</v>
      </c>
      <c r="P1572" s="1">
        <v>785460</v>
      </c>
      <c r="Q1572" s="1">
        <v>0</v>
      </c>
      <c r="R1572" s="1">
        <v>719820</v>
      </c>
      <c r="S1572" s="1">
        <v>2742100</v>
      </c>
      <c r="T1572" s="1">
        <v>1250500</v>
      </c>
      <c r="U1572" s="1">
        <v>1308800</v>
      </c>
      <c r="V1572" s="1">
        <v>721540</v>
      </c>
      <c r="W1572" s="1">
        <v>2664600</v>
      </c>
    </row>
    <row r="1573" spans="1:23">
      <c r="A1573" s="1" t="s">
        <v>6451</v>
      </c>
      <c r="B1573" s="1" t="s">
        <v>6451</v>
      </c>
      <c r="C1573" s="1" t="s">
        <v>6452</v>
      </c>
      <c r="D1573" s="1" t="s">
        <v>6453</v>
      </c>
      <c r="E1573" s="1" t="s">
        <v>6454</v>
      </c>
      <c r="F1573" s="1" t="s">
        <v>28</v>
      </c>
      <c r="G1573" s="1" t="s">
        <v>28</v>
      </c>
      <c r="H1573" s="1" t="s">
        <v>28</v>
      </c>
      <c r="I1573" s="1" t="s">
        <v>28</v>
      </c>
      <c r="J1573" s="1" t="s">
        <v>28</v>
      </c>
      <c r="K1573" s="1" t="s">
        <v>28</v>
      </c>
      <c r="L1573" s="1" t="s">
        <v>28</v>
      </c>
      <c r="M1573" s="1" t="s">
        <v>28</v>
      </c>
      <c r="N1573" s="1">
        <v>34</v>
      </c>
      <c r="O1573" s="1">
        <v>291730000</v>
      </c>
      <c r="P1573" s="1">
        <v>19414000</v>
      </c>
      <c r="Q1573" s="1">
        <v>23483000</v>
      </c>
      <c r="R1573" s="1">
        <v>22965000</v>
      </c>
      <c r="S1573" s="1">
        <v>44470000</v>
      </c>
      <c r="T1573" s="1">
        <v>51457000</v>
      </c>
      <c r="U1573" s="1">
        <v>23822000</v>
      </c>
      <c r="V1573" s="1">
        <v>54896000</v>
      </c>
      <c r="W1573" s="1">
        <v>51227000</v>
      </c>
    </row>
    <row r="1574" spans="1:23">
      <c r="A1574" s="1" t="s">
        <v>6455</v>
      </c>
      <c r="B1574" s="1" t="s">
        <v>6455</v>
      </c>
      <c r="C1574" s="1" t="s">
        <v>6456</v>
      </c>
      <c r="D1574" s="1" t="s">
        <v>6457</v>
      </c>
      <c r="E1574" s="1" t="s">
        <v>6458</v>
      </c>
      <c r="F1574" s="1" t="s">
        <v>28</v>
      </c>
      <c r="G1574" s="1" t="s">
        <v>29</v>
      </c>
      <c r="H1574" s="1" t="s">
        <v>28</v>
      </c>
      <c r="I1574" s="1" t="s">
        <v>28</v>
      </c>
      <c r="J1574" s="1" t="s">
        <v>28</v>
      </c>
      <c r="K1574" s="1" t="s">
        <v>28</v>
      </c>
      <c r="L1574" s="1" t="s">
        <v>28</v>
      </c>
      <c r="M1574" s="1" t="s">
        <v>28</v>
      </c>
      <c r="N1574" s="1">
        <v>52</v>
      </c>
      <c r="O1574" s="1">
        <v>17950000</v>
      </c>
      <c r="P1574" s="1">
        <v>2519400</v>
      </c>
      <c r="Q1574" s="1">
        <v>1325400</v>
      </c>
      <c r="R1574" s="1">
        <v>1543200</v>
      </c>
      <c r="S1574" s="1">
        <v>2885000</v>
      </c>
      <c r="T1574" s="1">
        <v>3766800</v>
      </c>
      <c r="U1574" s="1">
        <v>1453400</v>
      </c>
      <c r="V1574" s="1">
        <v>2360800</v>
      </c>
      <c r="W1574" s="1">
        <v>2096200</v>
      </c>
    </row>
    <row r="1575" spans="1:23">
      <c r="A1575" s="1" t="s">
        <v>6459</v>
      </c>
      <c r="B1575" s="1" t="s">
        <v>6459</v>
      </c>
      <c r="C1575" s="1" t="s">
        <v>6460</v>
      </c>
      <c r="D1575" s="1" t="s">
        <v>6461</v>
      </c>
      <c r="E1575" s="1" t="s">
        <v>6462</v>
      </c>
      <c r="F1575" s="1" t="s">
        <v>28</v>
      </c>
      <c r="G1575" s="1" t="s">
        <v>28</v>
      </c>
      <c r="H1575" s="1" t="s">
        <v>28</v>
      </c>
      <c r="I1575" s="1" t="s">
        <v>28</v>
      </c>
      <c r="J1575" s="1" t="s">
        <v>28</v>
      </c>
      <c r="K1575" s="1" t="s">
        <v>29</v>
      </c>
      <c r="L1575" s="1" t="s">
        <v>28</v>
      </c>
      <c r="M1575" s="1" t="s">
        <v>28</v>
      </c>
      <c r="N1575" s="1">
        <v>72</v>
      </c>
      <c r="O1575" s="1">
        <v>22645000</v>
      </c>
      <c r="P1575" s="1">
        <v>1192000</v>
      </c>
      <c r="Q1575" s="1">
        <v>387740</v>
      </c>
      <c r="R1575" s="1">
        <v>578450</v>
      </c>
      <c r="S1575" s="1">
        <v>7380200</v>
      </c>
      <c r="T1575" s="1">
        <v>8521500</v>
      </c>
      <c r="U1575" s="1">
        <v>474310</v>
      </c>
      <c r="V1575" s="1">
        <v>1223300</v>
      </c>
      <c r="W1575" s="1">
        <v>2888000</v>
      </c>
    </row>
    <row r="1576" spans="1:23">
      <c r="A1576" s="1" t="s">
        <v>6463</v>
      </c>
      <c r="B1576" s="1" t="s">
        <v>6463</v>
      </c>
      <c r="C1576" s="1" t="s">
        <v>6464</v>
      </c>
      <c r="D1576" s="1" t="s">
        <v>6465</v>
      </c>
      <c r="E1576" s="1" t="s">
        <v>6466</v>
      </c>
      <c r="F1576" s="1" t="s">
        <v>29</v>
      </c>
      <c r="G1576" s="1" t="s">
        <v>28</v>
      </c>
      <c r="H1576" s="1" t="s">
        <v>29</v>
      </c>
      <c r="I1576" s="1" t="s">
        <v>28</v>
      </c>
      <c r="J1576" s="1" t="s">
        <v>28</v>
      </c>
      <c r="K1576" s="1" t="s">
        <v>28</v>
      </c>
      <c r="L1576" s="1" t="s">
        <v>28</v>
      </c>
      <c r="M1576" s="1" t="s">
        <v>28</v>
      </c>
      <c r="N1576" s="1">
        <v>65</v>
      </c>
      <c r="O1576" s="1">
        <v>11244000</v>
      </c>
      <c r="P1576" s="1">
        <v>992860</v>
      </c>
      <c r="Q1576" s="1">
        <v>428750</v>
      </c>
      <c r="R1576" s="1">
        <v>322760</v>
      </c>
      <c r="S1576" s="1">
        <v>2485700</v>
      </c>
      <c r="T1576" s="1">
        <v>2964700</v>
      </c>
      <c r="U1576" s="1">
        <v>841620</v>
      </c>
      <c r="V1576" s="1">
        <v>843540</v>
      </c>
      <c r="W1576" s="1">
        <v>2364100</v>
      </c>
    </row>
    <row r="1577" spans="1:23">
      <c r="A1577" s="1" t="s">
        <v>6467</v>
      </c>
      <c r="B1577" s="1" t="s">
        <v>6467</v>
      </c>
      <c r="C1577" s="1" t="s">
        <v>6468</v>
      </c>
      <c r="D1577" s="1" t="s">
        <v>6469</v>
      </c>
      <c r="E1577" s="1" t="s">
        <v>6470</v>
      </c>
      <c r="F1577" s="1" t="s">
        <v>28</v>
      </c>
      <c r="G1577" s="1" t="s">
        <v>28</v>
      </c>
      <c r="H1577" s="1" t="s">
        <v>28</v>
      </c>
      <c r="I1577" s="1" t="s">
        <v>28</v>
      </c>
      <c r="J1577" s="1" t="s">
        <v>28</v>
      </c>
      <c r="K1577" s="1" t="s">
        <v>29</v>
      </c>
      <c r="L1577" s="1" t="s">
        <v>28</v>
      </c>
      <c r="M1577" s="1" t="s">
        <v>28</v>
      </c>
      <c r="N1577" s="1">
        <v>33</v>
      </c>
      <c r="O1577" s="1">
        <v>22546000</v>
      </c>
      <c r="P1577" s="1">
        <v>1652300</v>
      </c>
      <c r="Q1577" s="1">
        <v>974610</v>
      </c>
      <c r="R1577" s="1">
        <v>743410</v>
      </c>
      <c r="S1577" s="1">
        <v>5564500</v>
      </c>
      <c r="T1577" s="1">
        <v>6589400</v>
      </c>
      <c r="U1577" s="1">
        <v>1490800</v>
      </c>
      <c r="V1577" s="1">
        <v>2791300</v>
      </c>
      <c r="W1577" s="1">
        <v>2739800</v>
      </c>
    </row>
    <row r="1578" spans="1:23">
      <c r="A1578" s="1" t="s">
        <v>6471</v>
      </c>
      <c r="B1578" s="1" t="s">
        <v>6471</v>
      </c>
      <c r="C1578" s="1" t="s">
        <v>6472</v>
      </c>
      <c r="D1578" s="1" t="s">
        <v>6473</v>
      </c>
      <c r="E1578" s="1" t="s">
        <v>6474</v>
      </c>
      <c r="F1578" s="1" t="s">
        <v>28</v>
      </c>
      <c r="G1578" s="1" t="s">
        <v>28</v>
      </c>
      <c r="H1578" s="1" t="s">
        <v>28</v>
      </c>
      <c r="I1578" s="1" t="s">
        <v>28</v>
      </c>
      <c r="J1578" s="1" t="s">
        <v>28</v>
      </c>
      <c r="K1578" s="1" t="s">
        <v>28</v>
      </c>
      <c r="L1578" s="1" t="s">
        <v>28</v>
      </c>
      <c r="M1578" s="1" t="s">
        <v>28</v>
      </c>
      <c r="N1578" s="1">
        <v>26</v>
      </c>
      <c r="O1578" s="1">
        <v>113980000</v>
      </c>
      <c r="P1578" s="1">
        <v>12462000</v>
      </c>
      <c r="Q1578" s="1">
        <v>10036000</v>
      </c>
      <c r="R1578" s="1">
        <v>9065800</v>
      </c>
      <c r="S1578" s="1">
        <v>20153000</v>
      </c>
      <c r="T1578" s="1">
        <v>18009000</v>
      </c>
      <c r="U1578" s="1">
        <v>13003000</v>
      </c>
      <c r="V1578" s="1">
        <v>13671000</v>
      </c>
      <c r="W1578" s="1">
        <v>17578000</v>
      </c>
    </row>
    <row r="1579" spans="1:23">
      <c r="A1579" s="1" t="s">
        <v>6475</v>
      </c>
      <c r="B1579" s="1" t="s">
        <v>6475</v>
      </c>
      <c r="C1579" s="1" t="s">
        <v>6476</v>
      </c>
      <c r="D1579" s="1" t="s">
        <v>6477</v>
      </c>
      <c r="E1579" s="1" t="s">
        <v>6478</v>
      </c>
      <c r="F1579" s="1" t="s">
        <v>27</v>
      </c>
      <c r="G1579" s="1" t="s">
        <v>27</v>
      </c>
      <c r="H1579" s="1" t="s">
        <v>27</v>
      </c>
      <c r="I1579" s="1" t="s">
        <v>27</v>
      </c>
      <c r="J1579" s="1" t="s">
        <v>28</v>
      </c>
      <c r="K1579" s="1" t="s">
        <v>27</v>
      </c>
      <c r="L1579" s="1" t="s">
        <v>27</v>
      </c>
      <c r="M1579" s="1" t="s">
        <v>27</v>
      </c>
      <c r="N1579" s="1">
        <v>32</v>
      </c>
      <c r="O1579" s="1">
        <v>1035200</v>
      </c>
      <c r="P1579" s="1">
        <v>0</v>
      </c>
      <c r="Q1579" s="1">
        <v>0</v>
      </c>
      <c r="R1579" s="1">
        <v>0</v>
      </c>
      <c r="S1579" s="1">
        <v>0</v>
      </c>
      <c r="T1579" s="1">
        <v>1035200</v>
      </c>
      <c r="U1579" s="1">
        <v>0</v>
      </c>
      <c r="V1579" s="1">
        <v>0</v>
      </c>
      <c r="W1579" s="1">
        <v>0</v>
      </c>
    </row>
    <row r="1580" spans="1:23">
      <c r="A1580" s="1" t="s">
        <v>6479</v>
      </c>
      <c r="B1580" s="1" t="s">
        <v>6479</v>
      </c>
      <c r="C1580" s="1" t="s">
        <v>6480</v>
      </c>
      <c r="D1580" s="1" t="s">
        <v>6481</v>
      </c>
      <c r="E1580" s="1" t="s">
        <v>6482</v>
      </c>
      <c r="F1580" s="1" t="s">
        <v>28</v>
      </c>
      <c r="G1580" s="1" t="s">
        <v>29</v>
      </c>
      <c r="H1580" s="1" t="s">
        <v>29</v>
      </c>
      <c r="I1580" s="1" t="s">
        <v>28</v>
      </c>
      <c r="J1580" s="1" t="s">
        <v>29</v>
      </c>
      <c r="K1580" s="1" t="s">
        <v>29</v>
      </c>
      <c r="L1580" s="1" t="s">
        <v>28</v>
      </c>
      <c r="M1580" s="1" t="s">
        <v>28</v>
      </c>
      <c r="N1580" s="1">
        <v>35</v>
      </c>
      <c r="O1580" s="1">
        <v>4143100</v>
      </c>
      <c r="P1580" s="1">
        <v>263030</v>
      </c>
      <c r="Q1580" s="1">
        <v>357030</v>
      </c>
      <c r="R1580" s="1">
        <v>341450</v>
      </c>
      <c r="S1580" s="1">
        <v>387010</v>
      </c>
      <c r="T1580" s="1">
        <v>772480</v>
      </c>
      <c r="U1580" s="1">
        <v>370080</v>
      </c>
      <c r="V1580" s="1">
        <v>427400</v>
      </c>
      <c r="W1580" s="1">
        <v>1224600</v>
      </c>
    </row>
    <row r="1581" spans="1:23">
      <c r="A1581" s="1" t="s">
        <v>6483</v>
      </c>
      <c r="B1581" s="1" t="s">
        <v>6483</v>
      </c>
      <c r="C1581" s="1" t="s">
        <v>6484</v>
      </c>
      <c r="D1581" s="1" t="s">
        <v>6485</v>
      </c>
      <c r="E1581" s="1" t="s">
        <v>6486</v>
      </c>
      <c r="F1581" s="1" t="s">
        <v>28</v>
      </c>
      <c r="G1581" s="1" t="s">
        <v>28</v>
      </c>
      <c r="H1581" s="1" t="s">
        <v>28</v>
      </c>
      <c r="I1581" s="1" t="s">
        <v>28</v>
      </c>
      <c r="J1581" s="1" t="s">
        <v>28</v>
      </c>
      <c r="K1581" s="1" t="s">
        <v>28</v>
      </c>
      <c r="L1581" s="1" t="s">
        <v>28</v>
      </c>
      <c r="M1581" s="1" t="s">
        <v>28</v>
      </c>
      <c r="N1581" s="1">
        <v>30</v>
      </c>
      <c r="O1581" s="1">
        <v>8399300</v>
      </c>
      <c r="P1581" s="1">
        <v>540690</v>
      </c>
      <c r="Q1581" s="1">
        <v>727290</v>
      </c>
      <c r="R1581" s="1">
        <v>836900</v>
      </c>
      <c r="S1581" s="1">
        <v>1424200</v>
      </c>
      <c r="T1581" s="1">
        <v>1420200</v>
      </c>
      <c r="U1581" s="1">
        <v>773960</v>
      </c>
      <c r="V1581" s="1">
        <v>1531800</v>
      </c>
      <c r="W1581" s="1">
        <v>1685000</v>
      </c>
    </row>
    <row r="1582" spans="1:23">
      <c r="A1582" s="1" t="s">
        <v>6487</v>
      </c>
      <c r="B1582" s="1" t="s">
        <v>6487</v>
      </c>
      <c r="C1582" s="1" t="s">
        <v>6488</v>
      </c>
      <c r="D1582" s="1" t="s">
        <v>6489</v>
      </c>
      <c r="E1582" s="1" t="s">
        <v>6490</v>
      </c>
      <c r="F1582" s="1" t="s">
        <v>28</v>
      </c>
      <c r="G1582" s="1" t="s">
        <v>28</v>
      </c>
      <c r="H1582" s="1" t="s">
        <v>28</v>
      </c>
      <c r="I1582" s="1" t="s">
        <v>28</v>
      </c>
      <c r="J1582" s="1" t="s">
        <v>28</v>
      </c>
      <c r="K1582" s="1" t="s">
        <v>29</v>
      </c>
      <c r="L1582" s="1" t="s">
        <v>28</v>
      </c>
      <c r="M1582" s="1" t="s">
        <v>29</v>
      </c>
      <c r="N1582" s="1">
        <v>12</v>
      </c>
      <c r="O1582" s="1">
        <v>39981000</v>
      </c>
      <c r="P1582" s="1">
        <v>2689600</v>
      </c>
      <c r="Q1582" s="1">
        <v>2821200</v>
      </c>
      <c r="R1582" s="1">
        <v>4318900</v>
      </c>
      <c r="S1582" s="1">
        <v>6944900</v>
      </c>
      <c r="T1582" s="1">
        <v>6251400</v>
      </c>
      <c r="U1582" s="1">
        <v>3907400</v>
      </c>
      <c r="V1582" s="1">
        <v>5985600</v>
      </c>
      <c r="W1582" s="1">
        <v>7061700</v>
      </c>
    </row>
    <row r="1583" spans="1:23">
      <c r="A1583" s="1" t="s">
        <v>6491</v>
      </c>
      <c r="B1583" s="1" t="s">
        <v>6491</v>
      </c>
      <c r="C1583" s="1" t="s">
        <v>6492</v>
      </c>
      <c r="D1583" s="1" t="s">
        <v>6493</v>
      </c>
      <c r="E1583" s="1" t="s">
        <v>6494</v>
      </c>
      <c r="F1583" s="1" t="s">
        <v>28</v>
      </c>
      <c r="G1583" s="1" t="s">
        <v>28</v>
      </c>
      <c r="H1583" s="1" t="s">
        <v>28</v>
      </c>
      <c r="I1583" s="1" t="s">
        <v>27</v>
      </c>
      <c r="J1583" s="1" t="s">
        <v>28</v>
      </c>
      <c r="K1583" s="1" t="s">
        <v>29</v>
      </c>
      <c r="L1583" s="1" t="s">
        <v>28</v>
      </c>
      <c r="M1583" s="1" t="s">
        <v>28</v>
      </c>
      <c r="N1583" s="1">
        <v>8</v>
      </c>
      <c r="O1583" s="1">
        <v>71578000</v>
      </c>
      <c r="P1583" s="1">
        <v>9152900</v>
      </c>
      <c r="Q1583" s="1">
        <v>12699000</v>
      </c>
      <c r="R1583" s="1">
        <v>7408100</v>
      </c>
      <c r="S1583" s="1">
        <v>0</v>
      </c>
      <c r="T1583" s="1">
        <v>3588100</v>
      </c>
      <c r="U1583" s="1">
        <v>7590300</v>
      </c>
      <c r="V1583" s="1">
        <v>18542000</v>
      </c>
      <c r="W1583" s="1">
        <v>12598000</v>
      </c>
    </row>
    <row r="1584" spans="1:23">
      <c r="A1584" s="1" t="s">
        <v>6495</v>
      </c>
      <c r="B1584" s="1" t="s">
        <v>6495</v>
      </c>
      <c r="C1584" s="1" t="s">
        <v>6496</v>
      </c>
      <c r="D1584" s="1" t="s">
        <v>6497</v>
      </c>
      <c r="E1584" s="1" t="s">
        <v>6498</v>
      </c>
      <c r="F1584" s="1" t="s">
        <v>28</v>
      </c>
      <c r="G1584" s="1" t="s">
        <v>29</v>
      </c>
      <c r="H1584" s="1" t="s">
        <v>29</v>
      </c>
      <c r="I1584" s="1" t="s">
        <v>28</v>
      </c>
      <c r="J1584" s="1" t="s">
        <v>28</v>
      </c>
      <c r="K1584" s="1" t="s">
        <v>29</v>
      </c>
      <c r="L1584" s="1" t="s">
        <v>28</v>
      </c>
      <c r="M1584" s="1" t="s">
        <v>28</v>
      </c>
      <c r="N1584" s="1">
        <v>27</v>
      </c>
      <c r="O1584" s="1">
        <v>4326800</v>
      </c>
      <c r="P1584" s="1">
        <v>288490</v>
      </c>
      <c r="Q1584" s="1">
        <v>399650</v>
      </c>
      <c r="R1584" s="1">
        <v>462080</v>
      </c>
      <c r="S1584" s="1">
        <v>1075700</v>
      </c>
      <c r="T1584" s="1">
        <v>1239300</v>
      </c>
      <c r="U1584" s="1">
        <v>332250</v>
      </c>
      <c r="V1584" s="1">
        <v>1089900</v>
      </c>
      <c r="W1584" s="1">
        <v>589650</v>
      </c>
    </row>
    <row r="1585" spans="1:23">
      <c r="A1585" s="1" t="s">
        <v>6499</v>
      </c>
      <c r="B1585" s="1" t="s">
        <v>6499</v>
      </c>
      <c r="C1585" s="1" t="s">
        <v>6500</v>
      </c>
      <c r="D1585" s="1" t="s">
        <v>6501</v>
      </c>
      <c r="E1585" s="1" t="s">
        <v>6502</v>
      </c>
      <c r="F1585" s="1" t="s">
        <v>27</v>
      </c>
      <c r="G1585" s="1" t="s">
        <v>27</v>
      </c>
      <c r="H1585" s="1" t="s">
        <v>27</v>
      </c>
      <c r="I1585" s="1" t="s">
        <v>28</v>
      </c>
      <c r="J1585" s="1" t="s">
        <v>27</v>
      </c>
      <c r="K1585" s="1" t="s">
        <v>27</v>
      </c>
      <c r="L1585" s="1" t="s">
        <v>27</v>
      </c>
      <c r="M1585" s="1" t="s">
        <v>27</v>
      </c>
      <c r="N1585" s="1">
        <v>4</v>
      </c>
      <c r="O1585" s="1">
        <v>16479000</v>
      </c>
      <c r="P1585" s="1">
        <v>0</v>
      </c>
      <c r="Q1585" s="1">
        <v>0</v>
      </c>
      <c r="R1585" s="1">
        <v>0</v>
      </c>
      <c r="S1585" s="1">
        <v>16479000</v>
      </c>
      <c r="T1585" s="1">
        <v>0</v>
      </c>
      <c r="U1585" s="1">
        <v>0</v>
      </c>
      <c r="V1585" s="1">
        <v>0</v>
      </c>
      <c r="W1585" s="1">
        <v>0</v>
      </c>
    </row>
    <row r="1586" spans="1:23">
      <c r="A1586" s="1" t="s">
        <v>6503</v>
      </c>
      <c r="B1586" s="1" t="s">
        <v>6503</v>
      </c>
      <c r="C1586" s="1" t="s">
        <v>6504</v>
      </c>
      <c r="D1586" s="1" t="s">
        <v>6505</v>
      </c>
      <c r="E1586" s="1" t="s">
        <v>6506</v>
      </c>
      <c r="F1586" s="1" t="s">
        <v>28</v>
      </c>
      <c r="G1586" s="1" t="s">
        <v>28</v>
      </c>
      <c r="H1586" s="1" t="s">
        <v>28</v>
      </c>
      <c r="I1586" s="1" t="s">
        <v>28</v>
      </c>
      <c r="J1586" s="1" t="s">
        <v>28</v>
      </c>
      <c r="K1586" s="1" t="s">
        <v>28</v>
      </c>
      <c r="L1586" s="1" t="s">
        <v>28</v>
      </c>
      <c r="M1586" s="1" t="s">
        <v>28</v>
      </c>
      <c r="N1586" s="1">
        <v>19</v>
      </c>
      <c r="O1586" s="1">
        <v>200970000</v>
      </c>
      <c r="P1586" s="1">
        <v>18411000</v>
      </c>
      <c r="Q1586" s="1">
        <v>13805000</v>
      </c>
      <c r="R1586" s="1">
        <v>12909000</v>
      </c>
      <c r="S1586" s="1">
        <v>35468000</v>
      </c>
      <c r="T1586" s="1">
        <v>42355000</v>
      </c>
      <c r="U1586" s="1">
        <v>13707000</v>
      </c>
      <c r="V1586" s="1">
        <v>22269000</v>
      </c>
      <c r="W1586" s="1">
        <v>42050000</v>
      </c>
    </row>
    <row r="1587" spans="1:23">
      <c r="A1587" s="1" t="s">
        <v>6507</v>
      </c>
      <c r="B1587" s="1" t="s">
        <v>6507</v>
      </c>
      <c r="C1587" s="1" t="s">
        <v>6508</v>
      </c>
      <c r="D1587" s="1" t="s">
        <v>6509</v>
      </c>
      <c r="E1587" s="1" t="s">
        <v>6510</v>
      </c>
      <c r="F1587" s="1" t="s">
        <v>28</v>
      </c>
      <c r="G1587" s="1" t="s">
        <v>29</v>
      </c>
      <c r="H1587" s="1" t="s">
        <v>28</v>
      </c>
      <c r="I1587" s="1" t="s">
        <v>28</v>
      </c>
      <c r="J1587" s="1" t="s">
        <v>28</v>
      </c>
      <c r="K1587" s="1" t="s">
        <v>28</v>
      </c>
      <c r="L1587" s="1" t="s">
        <v>28</v>
      </c>
      <c r="M1587" s="1" t="s">
        <v>28</v>
      </c>
      <c r="N1587" s="1">
        <v>13</v>
      </c>
      <c r="O1587" s="1">
        <v>178330000</v>
      </c>
      <c r="P1587" s="1">
        <v>7782700</v>
      </c>
      <c r="Q1587" s="1">
        <v>876050</v>
      </c>
      <c r="R1587" s="1">
        <v>5774300</v>
      </c>
      <c r="S1587" s="1">
        <v>52876000</v>
      </c>
      <c r="T1587" s="1">
        <v>50057000</v>
      </c>
      <c r="U1587" s="1">
        <v>11026000</v>
      </c>
      <c r="V1587" s="1">
        <v>20548000</v>
      </c>
      <c r="W1587" s="1">
        <v>29393000</v>
      </c>
    </row>
    <row r="1588" spans="1:23">
      <c r="A1588" s="1" t="s">
        <v>6511</v>
      </c>
      <c r="B1588" s="1" t="s">
        <v>6511</v>
      </c>
      <c r="C1588" s="1" t="s">
        <v>6512</v>
      </c>
      <c r="D1588" s="1" t="s">
        <v>6513</v>
      </c>
      <c r="E1588" s="1" t="s">
        <v>6514</v>
      </c>
      <c r="F1588" s="1" t="s">
        <v>29</v>
      </c>
      <c r="G1588" s="1" t="s">
        <v>29</v>
      </c>
      <c r="H1588" s="1" t="s">
        <v>29</v>
      </c>
      <c r="I1588" s="1" t="s">
        <v>28</v>
      </c>
      <c r="J1588" s="1" t="s">
        <v>28</v>
      </c>
      <c r="K1588" s="1" t="s">
        <v>28</v>
      </c>
      <c r="L1588" s="1" t="s">
        <v>28</v>
      </c>
      <c r="M1588" s="1" t="s">
        <v>28</v>
      </c>
      <c r="N1588" s="1">
        <v>28</v>
      </c>
      <c r="O1588" s="1">
        <v>6769300</v>
      </c>
      <c r="P1588" s="1">
        <v>532000</v>
      </c>
      <c r="Q1588" s="1">
        <v>310020</v>
      </c>
      <c r="R1588" s="1">
        <v>552630</v>
      </c>
      <c r="S1588" s="1">
        <v>538870</v>
      </c>
      <c r="T1588" s="1">
        <v>2555000</v>
      </c>
      <c r="U1588" s="1">
        <v>607710</v>
      </c>
      <c r="V1588" s="1">
        <v>1683000</v>
      </c>
      <c r="W1588" s="1">
        <v>1074700</v>
      </c>
    </row>
    <row r="1589" spans="1:23">
      <c r="A1589" s="1" t="s">
        <v>6515</v>
      </c>
      <c r="B1589" s="1" t="s">
        <v>6515</v>
      </c>
      <c r="C1589" s="1" t="s">
        <v>6516</v>
      </c>
      <c r="D1589" s="1" t="s">
        <v>6517</v>
      </c>
      <c r="E1589" s="1" t="s">
        <v>6518</v>
      </c>
      <c r="F1589" s="1" t="s">
        <v>29</v>
      </c>
      <c r="G1589" s="1" t="s">
        <v>29</v>
      </c>
      <c r="H1589" s="1" t="s">
        <v>29</v>
      </c>
      <c r="I1589" s="1" t="s">
        <v>29</v>
      </c>
      <c r="J1589" s="1" t="s">
        <v>29</v>
      </c>
      <c r="K1589" s="1" t="s">
        <v>28</v>
      </c>
      <c r="L1589" s="1" t="s">
        <v>29</v>
      </c>
      <c r="M1589" s="1" t="s">
        <v>29</v>
      </c>
      <c r="N1589" s="1">
        <v>18</v>
      </c>
      <c r="O1589" s="1">
        <v>3304900</v>
      </c>
      <c r="P1589" s="1">
        <v>934900</v>
      </c>
      <c r="Q1589" s="1">
        <v>1078100</v>
      </c>
      <c r="R1589" s="1">
        <v>0</v>
      </c>
      <c r="S1589" s="1">
        <v>0</v>
      </c>
      <c r="T1589" s="1">
        <v>0</v>
      </c>
      <c r="U1589" s="1">
        <v>1291900</v>
      </c>
      <c r="V1589" s="1">
        <v>0</v>
      </c>
      <c r="W1589" s="1">
        <v>0</v>
      </c>
    </row>
    <row r="1590" spans="1:23">
      <c r="A1590" s="1" t="s">
        <v>6519</v>
      </c>
      <c r="B1590" s="1" t="s">
        <v>6519</v>
      </c>
      <c r="C1590" s="1" t="s">
        <v>6520</v>
      </c>
      <c r="D1590" s="1" t="s">
        <v>6521</v>
      </c>
      <c r="E1590" s="1" t="s">
        <v>6522</v>
      </c>
      <c r="F1590" s="1" t="s">
        <v>28</v>
      </c>
      <c r="G1590" s="1" t="s">
        <v>28</v>
      </c>
      <c r="H1590" s="1" t="s">
        <v>28</v>
      </c>
      <c r="I1590" s="1" t="s">
        <v>28</v>
      </c>
      <c r="J1590" s="1" t="s">
        <v>28</v>
      </c>
      <c r="K1590" s="1" t="s">
        <v>28</v>
      </c>
      <c r="L1590" s="1" t="s">
        <v>28</v>
      </c>
      <c r="M1590" s="1" t="s">
        <v>28</v>
      </c>
      <c r="N1590" s="1">
        <v>31</v>
      </c>
      <c r="O1590" s="1">
        <v>42971000</v>
      </c>
      <c r="P1590" s="1">
        <v>3348000</v>
      </c>
      <c r="Q1590" s="1">
        <v>3379800</v>
      </c>
      <c r="R1590" s="1">
        <v>3404200</v>
      </c>
      <c r="S1590" s="1">
        <v>6322600</v>
      </c>
      <c r="T1590" s="1">
        <v>6251500</v>
      </c>
      <c r="U1590" s="1">
        <v>4787600</v>
      </c>
      <c r="V1590" s="1">
        <v>7145900</v>
      </c>
      <c r="W1590" s="1">
        <v>8331000</v>
      </c>
    </row>
    <row r="1591" spans="1:23">
      <c r="A1591" s="1" t="s">
        <v>6523</v>
      </c>
      <c r="B1591" s="1" t="s">
        <v>6523</v>
      </c>
      <c r="C1591" s="1" t="s">
        <v>6524</v>
      </c>
      <c r="D1591" s="1" t="s">
        <v>6525</v>
      </c>
      <c r="E1591" s="1" t="s">
        <v>6526</v>
      </c>
      <c r="F1591" s="1" t="s">
        <v>29</v>
      </c>
      <c r="G1591" s="1" t="s">
        <v>27</v>
      </c>
      <c r="H1591" s="1" t="s">
        <v>29</v>
      </c>
      <c r="I1591" s="1" t="s">
        <v>29</v>
      </c>
      <c r="J1591" s="1" t="s">
        <v>28</v>
      </c>
      <c r="K1591" s="1" t="s">
        <v>27</v>
      </c>
      <c r="L1591" s="1" t="s">
        <v>28</v>
      </c>
      <c r="M1591" s="1" t="s">
        <v>29</v>
      </c>
      <c r="N1591" s="1">
        <v>18</v>
      </c>
      <c r="O1591" s="1">
        <v>265700</v>
      </c>
      <c r="P1591" s="1">
        <v>363750</v>
      </c>
      <c r="Q1591" s="1">
        <v>0</v>
      </c>
      <c r="R1591" s="1">
        <v>426820</v>
      </c>
      <c r="S1591" s="1">
        <v>892370</v>
      </c>
      <c r="T1591" s="1">
        <v>1130000</v>
      </c>
      <c r="U1591" s="1">
        <v>0</v>
      </c>
      <c r="V1591" s="1">
        <v>265700</v>
      </c>
      <c r="W1591" s="1">
        <v>1141600</v>
      </c>
    </row>
    <row r="1592" spans="1:23">
      <c r="A1592" s="1" t="s">
        <v>6527</v>
      </c>
      <c r="B1592" s="1" t="s">
        <v>6527</v>
      </c>
      <c r="C1592" s="1" t="s">
        <v>6528</v>
      </c>
      <c r="D1592" s="1" t="s">
        <v>6529</v>
      </c>
      <c r="E1592" s="1" t="s">
        <v>6530</v>
      </c>
      <c r="F1592" s="1" t="s">
        <v>29</v>
      </c>
      <c r="G1592" s="1" t="s">
        <v>27</v>
      </c>
      <c r="H1592" s="1" t="s">
        <v>27</v>
      </c>
      <c r="I1592" s="1" t="s">
        <v>28</v>
      </c>
      <c r="J1592" s="1" t="s">
        <v>28</v>
      </c>
      <c r="K1592" s="1" t="s">
        <v>27</v>
      </c>
      <c r="L1592" s="1" t="s">
        <v>27</v>
      </c>
      <c r="M1592" s="1" t="s">
        <v>29</v>
      </c>
      <c r="N1592" s="1">
        <v>41</v>
      </c>
      <c r="O1592" s="1">
        <v>1433600</v>
      </c>
      <c r="P1592" s="1">
        <v>219270</v>
      </c>
      <c r="Q1592" s="1">
        <v>0</v>
      </c>
      <c r="R1592" s="1">
        <v>0</v>
      </c>
      <c r="S1592" s="1">
        <v>352720</v>
      </c>
      <c r="T1592" s="1">
        <v>532400</v>
      </c>
      <c r="U1592" s="1">
        <v>0</v>
      </c>
      <c r="V1592" s="1">
        <v>0</v>
      </c>
      <c r="W1592" s="1">
        <v>329160</v>
      </c>
    </row>
    <row r="1593" spans="1:23">
      <c r="A1593" s="1" t="s">
        <v>6531</v>
      </c>
      <c r="B1593" s="1" t="s">
        <v>6531</v>
      </c>
      <c r="C1593" s="1" t="s">
        <v>6532</v>
      </c>
      <c r="D1593" s="1" t="s">
        <v>6533</v>
      </c>
      <c r="E1593" s="1" t="s">
        <v>6534</v>
      </c>
      <c r="F1593" s="1" t="s">
        <v>29</v>
      </c>
      <c r="G1593" s="1" t="s">
        <v>29</v>
      </c>
      <c r="H1593" s="1" t="s">
        <v>29</v>
      </c>
      <c r="I1593" s="1" t="s">
        <v>29</v>
      </c>
      <c r="J1593" s="1" t="s">
        <v>28</v>
      </c>
      <c r="K1593" s="1" t="s">
        <v>29</v>
      </c>
      <c r="L1593" s="1" t="s">
        <v>28</v>
      </c>
      <c r="M1593" s="1" t="s">
        <v>28</v>
      </c>
      <c r="N1593" s="1">
        <v>46</v>
      </c>
      <c r="O1593" s="1">
        <v>5553100</v>
      </c>
      <c r="P1593" s="1">
        <v>564830</v>
      </c>
      <c r="Q1593" s="1">
        <v>155150</v>
      </c>
      <c r="R1593" s="1">
        <v>821460</v>
      </c>
      <c r="S1593" s="1">
        <v>295490</v>
      </c>
      <c r="T1593" s="1">
        <v>298210</v>
      </c>
      <c r="U1593" s="1">
        <v>579600</v>
      </c>
      <c r="V1593" s="1">
        <v>1328600</v>
      </c>
      <c r="W1593" s="1">
        <v>1509800</v>
      </c>
    </row>
    <row r="1594" spans="1:23">
      <c r="A1594" s="1" t="s">
        <v>6535</v>
      </c>
      <c r="B1594" s="1" t="s">
        <v>6535</v>
      </c>
      <c r="C1594" s="1" t="s">
        <v>6536</v>
      </c>
      <c r="D1594" s="1" t="s">
        <v>6537</v>
      </c>
      <c r="E1594" s="1" t="s">
        <v>6538</v>
      </c>
      <c r="F1594" s="1" t="s">
        <v>28</v>
      </c>
      <c r="G1594" s="1" t="s">
        <v>28</v>
      </c>
      <c r="H1594" s="1" t="s">
        <v>28</v>
      </c>
      <c r="I1594" s="1" t="s">
        <v>28</v>
      </c>
      <c r="J1594" s="1" t="s">
        <v>28</v>
      </c>
      <c r="K1594" s="1" t="s">
        <v>28</v>
      </c>
      <c r="L1594" s="1" t="s">
        <v>28</v>
      </c>
      <c r="M1594" s="1" t="s">
        <v>28</v>
      </c>
      <c r="N1594" s="1">
        <v>22</v>
      </c>
      <c r="O1594" s="1">
        <v>141240000</v>
      </c>
      <c r="P1594" s="1">
        <v>11023000</v>
      </c>
      <c r="Q1594" s="1">
        <v>11351000</v>
      </c>
      <c r="R1594" s="1">
        <v>13619000</v>
      </c>
      <c r="S1594" s="1">
        <v>10879000</v>
      </c>
      <c r="T1594" s="1">
        <v>28279000</v>
      </c>
      <c r="U1594" s="1">
        <v>14896000</v>
      </c>
      <c r="V1594" s="1">
        <v>24138000</v>
      </c>
      <c r="W1594" s="1">
        <v>27053000</v>
      </c>
    </row>
    <row r="1595" spans="1:23">
      <c r="A1595" s="1" t="s">
        <v>6539</v>
      </c>
      <c r="B1595" s="1" t="s">
        <v>6539</v>
      </c>
      <c r="C1595" s="1" t="s">
        <v>6540</v>
      </c>
      <c r="D1595" s="1" t="s">
        <v>6541</v>
      </c>
      <c r="E1595" s="1" t="s">
        <v>6542</v>
      </c>
      <c r="F1595" s="1" t="s">
        <v>29</v>
      </c>
      <c r="G1595" s="1" t="s">
        <v>29</v>
      </c>
      <c r="H1595" s="1" t="s">
        <v>29</v>
      </c>
      <c r="I1595" s="1" t="s">
        <v>28</v>
      </c>
      <c r="J1595" s="1" t="s">
        <v>28</v>
      </c>
      <c r="K1595" s="1" t="s">
        <v>28</v>
      </c>
      <c r="L1595" s="1" t="s">
        <v>29</v>
      </c>
      <c r="M1595" s="1" t="s">
        <v>29</v>
      </c>
      <c r="N1595" s="1">
        <v>69</v>
      </c>
      <c r="O1595" s="1">
        <v>2989100</v>
      </c>
      <c r="P1595" s="1">
        <v>250980</v>
      </c>
      <c r="Q1595" s="1">
        <v>413770</v>
      </c>
      <c r="R1595" s="1">
        <v>104710</v>
      </c>
      <c r="S1595" s="1">
        <v>469100</v>
      </c>
      <c r="T1595" s="1">
        <v>551220</v>
      </c>
      <c r="U1595" s="1">
        <v>204560</v>
      </c>
      <c r="V1595" s="1">
        <v>420040</v>
      </c>
      <c r="W1595" s="1">
        <v>574670</v>
      </c>
    </row>
    <row r="1596" spans="1:23">
      <c r="A1596" s="1" t="s">
        <v>6543</v>
      </c>
      <c r="B1596" s="1" t="s">
        <v>6543</v>
      </c>
      <c r="C1596" s="1" t="s">
        <v>6544</v>
      </c>
      <c r="D1596" s="1" t="s">
        <v>6545</v>
      </c>
      <c r="E1596" s="1" t="s">
        <v>6546</v>
      </c>
      <c r="F1596" s="1" t="s">
        <v>28</v>
      </c>
      <c r="G1596" s="1" t="s">
        <v>28</v>
      </c>
      <c r="H1596" s="1" t="s">
        <v>27</v>
      </c>
      <c r="I1596" s="1" t="s">
        <v>29</v>
      </c>
      <c r="J1596" s="1" t="s">
        <v>29</v>
      </c>
      <c r="K1596" s="1" t="s">
        <v>29</v>
      </c>
      <c r="L1596" s="1" t="s">
        <v>28</v>
      </c>
      <c r="M1596" s="1" t="s">
        <v>29</v>
      </c>
      <c r="N1596" s="1">
        <v>23</v>
      </c>
      <c r="O1596" s="1">
        <v>6113200</v>
      </c>
      <c r="P1596" s="1">
        <v>974060</v>
      </c>
      <c r="Q1596" s="1">
        <v>575800</v>
      </c>
      <c r="R1596" s="1">
        <v>0</v>
      </c>
      <c r="S1596" s="1">
        <v>1175400</v>
      </c>
      <c r="T1596" s="1">
        <v>675850</v>
      </c>
      <c r="U1596" s="1">
        <v>514410</v>
      </c>
      <c r="V1596" s="1">
        <v>1365200</v>
      </c>
      <c r="W1596" s="1">
        <v>832490</v>
      </c>
    </row>
    <row r="1597" spans="1:23">
      <c r="A1597" s="1" t="s">
        <v>6547</v>
      </c>
      <c r="B1597" s="1" t="s">
        <v>6547</v>
      </c>
      <c r="C1597" s="1" t="s">
        <v>6548</v>
      </c>
      <c r="D1597" s="1" t="s">
        <v>6549</v>
      </c>
      <c r="E1597" s="1" t="s">
        <v>6550</v>
      </c>
      <c r="F1597" s="1" t="s">
        <v>29</v>
      </c>
      <c r="G1597" s="1" t="s">
        <v>27</v>
      </c>
      <c r="H1597" s="1" t="s">
        <v>27</v>
      </c>
      <c r="I1597" s="1" t="s">
        <v>28</v>
      </c>
      <c r="J1597" s="1" t="s">
        <v>28</v>
      </c>
      <c r="K1597" s="1" t="s">
        <v>27</v>
      </c>
      <c r="L1597" s="1" t="s">
        <v>27</v>
      </c>
      <c r="M1597" s="1" t="s">
        <v>29</v>
      </c>
      <c r="N1597" s="1">
        <v>42</v>
      </c>
      <c r="O1597" s="1">
        <v>1418200</v>
      </c>
      <c r="P1597" s="1">
        <v>174450</v>
      </c>
      <c r="Q1597" s="1">
        <v>0</v>
      </c>
      <c r="R1597" s="1">
        <v>0</v>
      </c>
      <c r="S1597" s="1">
        <v>557620</v>
      </c>
      <c r="T1597" s="1">
        <v>519850</v>
      </c>
      <c r="U1597" s="1">
        <v>0</v>
      </c>
      <c r="V1597" s="1">
        <v>0</v>
      </c>
      <c r="W1597" s="1">
        <v>166260</v>
      </c>
    </row>
    <row r="1598" spans="1:23">
      <c r="A1598" s="1" t="s">
        <v>6551</v>
      </c>
      <c r="B1598" s="1" t="s">
        <v>6551</v>
      </c>
      <c r="C1598" s="1" t="s">
        <v>6552</v>
      </c>
      <c r="D1598" s="1" t="s">
        <v>6553</v>
      </c>
      <c r="E1598" s="1" t="s">
        <v>6554</v>
      </c>
      <c r="F1598" s="1" t="s">
        <v>28</v>
      </c>
      <c r="G1598" s="1" t="s">
        <v>28</v>
      </c>
      <c r="H1598" s="1" t="s">
        <v>28</v>
      </c>
      <c r="I1598" s="1" t="s">
        <v>28</v>
      </c>
      <c r="J1598" s="1" t="s">
        <v>28</v>
      </c>
      <c r="K1598" s="1" t="s">
        <v>28</v>
      </c>
      <c r="L1598" s="1" t="s">
        <v>28</v>
      </c>
      <c r="M1598" s="1" t="s">
        <v>28</v>
      </c>
      <c r="N1598" s="1">
        <v>27</v>
      </c>
      <c r="O1598" s="1">
        <v>22632000</v>
      </c>
      <c r="P1598" s="1">
        <v>2148700</v>
      </c>
      <c r="Q1598" s="1">
        <v>2126000</v>
      </c>
      <c r="R1598" s="1">
        <v>2148000</v>
      </c>
      <c r="S1598" s="1">
        <v>3258900</v>
      </c>
      <c r="T1598" s="1">
        <v>1426900</v>
      </c>
      <c r="U1598" s="1">
        <v>4069100</v>
      </c>
      <c r="V1598" s="1">
        <v>5956600</v>
      </c>
      <c r="W1598" s="1">
        <v>1497700</v>
      </c>
    </row>
    <row r="1599" spans="1:23">
      <c r="A1599" s="1" t="s">
        <v>6555</v>
      </c>
      <c r="B1599" s="1" t="s">
        <v>6555</v>
      </c>
      <c r="C1599" s="1" t="s">
        <v>6556</v>
      </c>
      <c r="D1599" s="1" t="s">
        <v>6557</v>
      </c>
      <c r="E1599" s="1" t="s">
        <v>6558</v>
      </c>
      <c r="F1599" s="1" t="s">
        <v>27</v>
      </c>
      <c r="G1599" s="1" t="s">
        <v>27</v>
      </c>
      <c r="H1599" s="1" t="s">
        <v>29</v>
      </c>
      <c r="I1599" s="1" t="s">
        <v>27</v>
      </c>
      <c r="J1599" s="1" t="s">
        <v>27</v>
      </c>
      <c r="K1599" s="1" t="s">
        <v>28</v>
      </c>
      <c r="L1599" s="1" t="s">
        <v>28</v>
      </c>
      <c r="M1599" s="1" t="s">
        <v>29</v>
      </c>
      <c r="N1599" s="1">
        <v>16</v>
      </c>
      <c r="O1599" s="1">
        <v>5393100</v>
      </c>
      <c r="P1599" s="1">
        <v>0</v>
      </c>
      <c r="Q1599" s="1">
        <v>0</v>
      </c>
      <c r="R1599" s="1">
        <v>677560</v>
      </c>
      <c r="S1599" s="1">
        <v>0</v>
      </c>
      <c r="T1599" s="1">
        <v>0</v>
      </c>
      <c r="U1599" s="1">
        <v>1946200</v>
      </c>
      <c r="V1599" s="1">
        <v>1627700</v>
      </c>
      <c r="W1599" s="1">
        <v>1141700</v>
      </c>
    </row>
    <row r="1600" spans="1:23">
      <c r="A1600" s="1" t="s">
        <v>6559</v>
      </c>
      <c r="B1600" s="1" t="s">
        <v>6559</v>
      </c>
      <c r="C1600" s="1" t="s">
        <v>6560</v>
      </c>
      <c r="D1600" s="1" t="s">
        <v>6561</v>
      </c>
      <c r="E1600" s="1" t="s">
        <v>6562</v>
      </c>
      <c r="F1600" s="1" t="s">
        <v>28</v>
      </c>
      <c r="G1600" s="1" t="s">
        <v>27</v>
      </c>
      <c r="H1600" s="1" t="s">
        <v>27</v>
      </c>
      <c r="I1600" s="1" t="s">
        <v>28</v>
      </c>
      <c r="J1600" s="1" t="s">
        <v>28</v>
      </c>
      <c r="K1600" s="1" t="s">
        <v>27</v>
      </c>
      <c r="L1600" s="1" t="s">
        <v>29</v>
      </c>
      <c r="M1600" s="1" t="s">
        <v>28</v>
      </c>
      <c r="N1600" s="1">
        <v>15</v>
      </c>
      <c r="O1600" s="1">
        <v>25093000</v>
      </c>
      <c r="P1600" s="1">
        <v>2362300</v>
      </c>
      <c r="Q1600" s="1">
        <v>0</v>
      </c>
      <c r="R1600" s="1">
        <v>0</v>
      </c>
      <c r="S1600" s="1">
        <v>6861000</v>
      </c>
      <c r="T1600" s="1">
        <v>10775000</v>
      </c>
      <c r="U1600" s="1">
        <v>0</v>
      </c>
      <c r="V1600" s="1">
        <v>542980</v>
      </c>
      <c r="W1600" s="1">
        <v>4552100</v>
      </c>
    </row>
    <row r="1601" spans="1:23">
      <c r="A1601" s="1" t="s">
        <v>6563</v>
      </c>
      <c r="B1601" s="1" t="s">
        <v>6563</v>
      </c>
      <c r="C1601" s="1" t="s">
        <v>6564</v>
      </c>
      <c r="D1601" s="1" t="s">
        <v>6565</v>
      </c>
      <c r="E1601" s="1" t="s">
        <v>6566</v>
      </c>
      <c r="F1601" s="1" t="s">
        <v>27</v>
      </c>
      <c r="G1601" s="1" t="s">
        <v>27</v>
      </c>
      <c r="H1601" s="1" t="s">
        <v>27</v>
      </c>
      <c r="I1601" s="1" t="s">
        <v>28</v>
      </c>
      <c r="J1601" s="1" t="s">
        <v>28</v>
      </c>
      <c r="K1601" s="1" t="s">
        <v>27</v>
      </c>
      <c r="L1601" s="1" t="s">
        <v>27</v>
      </c>
      <c r="M1601" s="1" t="s">
        <v>27</v>
      </c>
      <c r="N1601" s="1">
        <v>31</v>
      </c>
      <c r="O1601" s="1">
        <v>1234200</v>
      </c>
      <c r="P1601" s="1">
        <v>0</v>
      </c>
      <c r="Q1601" s="1">
        <v>0</v>
      </c>
      <c r="R1601" s="1">
        <v>0</v>
      </c>
      <c r="S1601" s="1">
        <v>519150</v>
      </c>
      <c r="T1601" s="1">
        <v>715080</v>
      </c>
      <c r="U1601" s="1">
        <v>0</v>
      </c>
      <c r="V1601" s="1">
        <v>0</v>
      </c>
      <c r="W1601" s="1">
        <v>0</v>
      </c>
    </row>
    <row r="1602" spans="1:23">
      <c r="A1602" s="1" t="s">
        <v>6567</v>
      </c>
      <c r="B1602" s="1" t="s">
        <v>6567</v>
      </c>
      <c r="C1602" s="1" t="s">
        <v>6568</v>
      </c>
      <c r="D1602" s="1" t="s">
        <v>6569</v>
      </c>
      <c r="E1602" s="1" t="s">
        <v>6570</v>
      </c>
      <c r="F1602" s="1" t="s">
        <v>28</v>
      </c>
      <c r="G1602" s="1" t="s">
        <v>29</v>
      </c>
      <c r="H1602" s="1" t="s">
        <v>29</v>
      </c>
      <c r="I1602" s="1" t="s">
        <v>28</v>
      </c>
      <c r="J1602" s="1" t="s">
        <v>28</v>
      </c>
      <c r="K1602" s="1" t="s">
        <v>28</v>
      </c>
      <c r="L1602" s="1" t="s">
        <v>28</v>
      </c>
      <c r="M1602" s="1" t="s">
        <v>28</v>
      </c>
      <c r="N1602" s="1">
        <v>28</v>
      </c>
      <c r="O1602" s="1">
        <v>70236000</v>
      </c>
      <c r="P1602" s="1">
        <v>5018700</v>
      </c>
      <c r="Q1602" s="1">
        <v>3566500</v>
      </c>
      <c r="R1602" s="1">
        <v>4198400</v>
      </c>
      <c r="S1602" s="1">
        <v>16944000</v>
      </c>
      <c r="T1602" s="1">
        <v>18981000</v>
      </c>
      <c r="U1602" s="1">
        <v>4296200</v>
      </c>
      <c r="V1602" s="1">
        <v>6392500</v>
      </c>
      <c r="W1602" s="1">
        <v>10838000</v>
      </c>
    </row>
    <row r="1603" spans="1:23">
      <c r="A1603" s="1" t="s">
        <v>6571</v>
      </c>
      <c r="B1603" s="1" t="s">
        <v>6571</v>
      </c>
      <c r="C1603" s="1" t="s">
        <v>6572</v>
      </c>
      <c r="D1603" s="1" t="s">
        <v>6573</v>
      </c>
      <c r="E1603" s="1" t="s">
        <v>6574</v>
      </c>
      <c r="F1603" s="1" t="s">
        <v>28</v>
      </c>
      <c r="G1603" s="1" t="s">
        <v>27</v>
      </c>
      <c r="H1603" s="1" t="s">
        <v>29</v>
      </c>
      <c r="I1603" s="1" t="s">
        <v>28</v>
      </c>
      <c r="J1603" s="1" t="s">
        <v>28</v>
      </c>
      <c r="K1603" s="1" t="s">
        <v>29</v>
      </c>
      <c r="L1603" s="1" t="s">
        <v>29</v>
      </c>
      <c r="M1603" s="1" t="s">
        <v>28</v>
      </c>
      <c r="N1603" s="1">
        <v>21</v>
      </c>
      <c r="O1603" s="1">
        <v>5692700</v>
      </c>
      <c r="P1603" s="1">
        <v>455080</v>
      </c>
      <c r="Q1603" s="1">
        <v>0</v>
      </c>
      <c r="R1603" s="1">
        <v>335310</v>
      </c>
      <c r="S1603" s="1">
        <v>2094800</v>
      </c>
      <c r="T1603" s="1">
        <v>2063900</v>
      </c>
      <c r="U1603" s="1">
        <v>439380</v>
      </c>
      <c r="V1603" s="1">
        <v>385400</v>
      </c>
      <c r="W1603" s="1">
        <v>1079000</v>
      </c>
    </row>
    <row r="1604" spans="1:23">
      <c r="A1604" s="1" t="s">
        <v>6575</v>
      </c>
      <c r="B1604" s="1" t="s">
        <v>6575</v>
      </c>
      <c r="C1604" s="1" t="s">
        <v>6576</v>
      </c>
      <c r="D1604" s="1" t="s">
        <v>6577</v>
      </c>
      <c r="E1604" s="1" t="s">
        <v>6578</v>
      </c>
      <c r="F1604" s="1" t="s">
        <v>28</v>
      </c>
      <c r="G1604" s="1" t="s">
        <v>29</v>
      </c>
      <c r="H1604" s="1" t="s">
        <v>29</v>
      </c>
      <c r="I1604" s="1" t="s">
        <v>29</v>
      </c>
      <c r="J1604" s="1" t="s">
        <v>29</v>
      </c>
      <c r="K1604" s="1" t="s">
        <v>27</v>
      </c>
      <c r="L1604" s="1" t="s">
        <v>28</v>
      </c>
      <c r="M1604" s="1" t="s">
        <v>29</v>
      </c>
      <c r="N1604" s="1">
        <v>13</v>
      </c>
      <c r="O1604" s="1">
        <v>4466700</v>
      </c>
      <c r="P1604" s="1">
        <v>866210</v>
      </c>
      <c r="Q1604" s="1">
        <v>1024500</v>
      </c>
      <c r="R1604" s="1">
        <v>852090</v>
      </c>
      <c r="S1604" s="1">
        <v>1056300</v>
      </c>
      <c r="T1604" s="1">
        <v>997680</v>
      </c>
      <c r="U1604" s="1">
        <v>0</v>
      </c>
      <c r="V1604" s="1">
        <v>1410800</v>
      </c>
      <c r="W1604" s="1">
        <v>1001900</v>
      </c>
    </row>
    <row r="1605" spans="1:23">
      <c r="A1605" s="1" t="s">
        <v>6579</v>
      </c>
      <c r="B1605" s="1" t="s">
        <v>6579</v>
      </c>
      <c r="C1605" s="1" t="s">
        <v>6580</v>
      </c>
      <c r="D1605" s="1" t="s">
        <v>6581</v>
      </c>
      <c r="E1605" s="1" t="s">
        <v>6582</v>
      </c>
      <c r="F1605" s="1" t="s">
        <v>28</v>
      </c>
      <c r="G1605" s="1" t="s">
        <v>28</v>
      </c>
      <c r="H1605" s="1" t="s">
        <v>28</v>
      </c>
      <c r="I1605" s="1" t="s">
        <v>28</v>
      </c>
      <c r="J1605" s="1" t="s">
        <v>28</v>
      </c>
      <c r="K1605" s="1" t="s">
        <v>28</v>
      </c>
      <c r="L1605" s="1" t="s">
        <v>28</v>
      </c>
      <c r="M1605" s="1" t="s">
        <v>27</v>
      </c>
      <c r="N1605" s="1">
        <v>85</v>
      </c>
      <c r="O1605" s="1">
        <v>7430100</v>
      </c>
      <c r="P1605" s="1">
        <v>735530</v>
      </c>
      <c r="Q1605" s="1">
        <v>514990</v>
      </c>
      <c r="R1605" s="1">
        <v>586480</v>
      </c>
      <c r="S1605" s="1">
        <v>1437500</v>
      </c>
      <c r="T1605" s="1">
        <v>1872300</v>
      </c>
      <c r="U1605" s="1">
        <v>930350</v>
      </c>
      <c r="V1605" s="1">
        <v>1353000</v>
      </c>
      <c r="W1605" s="1">
        <v>0</v>
      </c>
    </row>
    <row r="1606" spans="1:23">
      <c r="A1606" s="1" t="s">
        <v>6583</v>
      </c>
      <c r="B1606" s="1" t="s">
        <v>6583</v>
      </c>
      <c r="C1606" s="1" t="s">
        <v>6584</v>
      </c>
      <c r="D1606" s="1" t="s">
        <v>6585</v>
      </c>
      <c r="E1606" s="1" t="s">
        <v>6586</v>
      </c>
      <c r="F1606" s="1" t="s">
        <v>29</v>
      </c>
      <c r="G1606" s="1" t="s">
        <v>29</v>
      </c>
      <c r="H1606" s="1" t="s">
        <v>29</v>
      </c>
      <c r="I1606" s="1" t="s">
        <v>29</v>
      </c>
      <c r="J1606" s="1" t="s">
        <v>29</v>
      </c>
      <c r="K1606" s="1" t="s">
        <v>28</v>
      </c>
      <c r="L1606" s="1" t="s">
        <v>29</v>
      </c>
      <c r="M1606" s="1" t="s">
        <v>29</v>
      </c>
      <c r="N1606" s="1">
        <v>21</v>
      </c>
      <c r="O1606" s="1">
        <v>20709000</v>
      </c>
      <c r="P1606" s="1">
        <v>0</v>
      </c>
      <c r="Q1606" s="1">
        <v>0</v>
      </c>
      <c r="R1606" s="1">
        <v>0</v>
      </c>
      <c r="S1606" s="1">
        <v>0</v>
      </c>
      <c r="T1606" s="1">
        <v>0</v>
      </c>
      <c r="U1606" s="1">
        <v>20709000</v>
      </c>
      <c r="V1606" s="1">
        <v>0</v>
      </c>
      <c r="W1606" s="1">
        <v>0</v>
      </c>
    </row>
    <row r="1607" spans="1:23">
      <c r="A1607" s="1" t="s">
        <v>6587</v>
      </c>
      <c r="B1607" s="1" t="s">
        <v>6587</v>
      </c>
      <c r="C1607" s="1" t="s">
        <v>6588</v>
      </c>
      <c r="D1607" s="1" t="s">
        <v>6589</v>
      </c>
      <c r="E1607" s="1" t="s">
        <v>6590</v>
      </c>
      <c r="F1607" s="1" t="s">
        <v>28</v>
      </c>
      <c r="G1607" s="1" t="s">
        <v>28</v>
      </c>
      <c r="H1607" s="1" t="s">
        <v>28</v>
      </c>
      <c r="I1607" s="1" t="s">
        <v>28</v>
      </c>
      <c r="J1607" s="1" t="s">
        <v>28</v>
      </c>
      <c r="K1607" s="1" t="s">
        <v>28</v>
      </c>
      <c r="L1607" s="1" t="s">
        <v>28</v>
      </c>
      <c r="M1607" s="1" t="s">
        <v>28</v>
      </c>
      <c r="N1607" s="1">
        <v>11</v>
      </c>
      <c r="O1607" s="1">
        <v>438740000</v>
      </c>
      <c r="P1607" s="1">
        <v>19982000</v>
      </c>
      <c r="Q1607" s="1">
        <v>4556400</v>
      </c>
      <c r="R1607" s="1">
        <v>10015000</v>
      </c>
      <c r="S1607" s="1">
        <v>187620000</v>
      </c>
      <c r="T1607" s="1">
        <v>132840000</v>
      </c>
      <c r="U1607" s="1">
        <v>5578500</v>
      </c>
      <c r="V1607" s="1">
        <v>32608000</v>
      </c>
      <c r="W1607" s="1">
        <v>45543000</v>
      </c>
    </row>
    <row r="1608" spans="1:23">
      <c r="A1608" s="1" t="s">
        <v>6591</v>
      </c>
      <c r="B1608" s="1" t="s">
        <v>6591</v>
      </c>
      <c r="C1608" s="1" t="s">
        <v>6592</v>
      </c>
      <c r="D1608" s="1" t="s">
        <v>6593</v>
      </c>
      <c r="E1608" s="1" t="s">
        <v>6594</v>
      </c>
      <c r="F1608" s="1" t="s">
        <v>29</v>
      </c>
      <c r="G1608" s="1" t="s">
        <v>29</v>
      </c>
      <c r="H1608" s="1" t="s">
        <v>29</v>
      </c>
      <c r="I1608" s="1" t="s">
        <v>28</v>
      </c>
      <c r="J1608" s="1" t="s">
        <v>29</v>
      </c>
      <c r="K1608" s="1" t="s">
        <v>29</v>
      </c>
      <c r="L1608" s="1" t="s">
        <v>28</v>
      </c>
      <c r="M1608" s="1" t="s">
        <v>29</v>
      </c>
      <c r="N1608" s="1">
        <v>25</v>
      </c>
      <c r="O1608" s="1">
        <v>6670000</v>
      </c>
      <c r="P1608" s="1">
        <v>0</v>
      </c>
      <c r="Q1608" s="1">
        <v>0</v>
      </c>
      <c r="R1608" s="1">
        <v>0</v>
      </c>
      <c r="S1608" s="1">
        <v>6670000</v>
      </c>
      <c r="T1608" s="1">
        <v>0</v>
      </c>
      <c r="U1608" s="1">
        <v>0</v>
      </c>
      <c r="V1608" s="1">
        <v>3621500</v>
      </c>
      <c r="W1608" s="1">
        <v>0</v>
      </c>
    </row>
    <row r="1609" spans="1:23">
      <c r="A1609" s="1" t="s">
        <v>6595</v>
      </c>
      <c r="B1609" s="1" t="s">
        <v>6595</v>
      </c>
      <c r="C1609" s="1" t="s">
        <v>6596</v>
      </c>
      <c r="D1609" s="1" t="s">
        <v>6597</v>
      </c>
      <c r="E1609" s="1" t="s">
        <v>6598</v>
      </c>
      <c r="F1609" s="1" t="s">
        <v>28</v>
      </c>
      <c r="G1609" s="1" t="s">
        <v>28</v>
      </c>
      <c r="H1609" s="1" t="s">
        <v>28</v>
      </c>
      <c r="I1609" s="1" t="s">
        <v>28</v>
      </c>
      <c r="J1609" s="1" t="s">
        <v>28</v>
      </c>
      <c r="K1609" s="1" t="s">
        <v>28</v>
      </c>
      <c r="L1609" s="1" t="s">
        <v>28</v>
      </c>
      <c r="M1609" s="1" t="s">
        <v>28</v>
      </c>
      <c r="N1609" s="1">
        <v>22</v>
      </c>
      <c r="O1609" s="1">
        <v>17155000</v>
      </c>
      <c r="P1609" s="1">
        <v>2875600</v>
      </c>
      <c r="Q1609" s="1">
        <v>2683000</v>
      </c>
      <c r="R1609" s="1">
        <v>4984100</v>
      </c>
      <c r="S1609" s="1">
        <v>4014800</v>
      </c>
      <c r="T1609" s="1">
        <v>2296600</v>
      </c>
      <c r="U1609" s="1">
        <v>766790</v>
      </c>
      <c r="V1609" s="1">
        <v>4518600</v>
      </c>
      <c r="W1609" s="1">
        <v>10065000</v>
      </c>
    </row>
    <row r="1610" spans="1:23">
      <c r="A1610" s="1" t="s">
        <v>6599</v>
      </c>
      <c r="B1610" s="1" t="s">
        <v>6599</v>
      </c>
      <c r="C1610" s="1" t="s">
        <v>6600</v>
      </c>
      <c r="D1610" s="1" t="s">
        <v>6601</v>
      </c>
      <c r="E1610" s="1" t="s">
        <v>6602</v>
      </c>
      <c r="F1610" s="1" t="s">
        <v>29</v>
      </c>
      <c r="G1610" s="1" t="s">
        <v>29</v>
      </c>
      <c r="H1610" s="1" t="s">
        <v>29</v>
      </c>
      <c r="I1610" s="1" t="s">
        <v>28</v>
      </c>
      <c r="J1610" s="1" t="s">
        <v>28</v>
      </c>
      <c r="K1610" s="1" t="s">
        <v>27</v>
      </c>
      <c r="L1610" s="1" t="s">
        <v>27</v>
      </c>
      <c r="M1610" s="1" t="s">
        <v>29</v>
      </c>
      <c r="N1610" s="1">
        <v>9</v>
      </c>
      <c r="O1610" s="1">
        <v>3177000</v>
      </c>
      <c r="P1610" s="1">
        <v>1209700</v>
      </c>
      <c r="Q1610" s="1">
        <v>407780</v>
      </c>
      <c r="R1610" s="1">
        <v>551830</v>
      </c>
      <c r="S1610" s="1">
        <v>1492300</v>
      </c>
      <c r="T1610" s="1">
        <v>1684700</v>
      </c>
      <c r="U1610" s="1">
        <v>0</v>
      </c>
      <c r="V1610" s="1">
        <v>0</v>
      </c>
      <c r="W1610" s="1">
        <v>1474500</v>
      </c>
    </row>
    <row r="1611" spans="1:23">
      <c r="A1611" s="1" t="s">
        <v>6603</v>
      </c>
      <c r="B1611" s="1" t="s">
        <v>6603</v>
      </c>
      <c r="C1611" s="1" t="s">
        <v>6604</v>
      </c>
      <c r="D1611" s="1" t="s">
        <v>6605</v>
      </c>
      <c r="E1611" s="1" t="s">
        <v>6606</v>
      </c>
      <c r="F1611" s="1" t="s">
        <v>29</v>
      </c>
      <c r="G1611" s="1" t="s">
        <v>27</v>
      </c>
      <c r="H1611" s="1" t="s">
        <v>27</v>
      </c>
      <c r="I1611" s="1" t="s">
        <v>28</v>
      </c>
      <c r="J1611" s="1" t="s">
        <v>28</v>
      </c>
      <c r="K1611" s="1" t="s">
        <v>27</v>
      </c>
      <c r="L1611" s="1" t="s">
        <v>27</v>
      </c>
      <c r="M1611" s="1" t="s">
        <v>29</v>
      </c>
      <c r="N1611" s="1">
        <v>8</v>
      </c>
      <c r="O1611" s="1">
        <v>16244000</v>
      </c>
      <c r="P1611" s="1">
        <v>1425900</v>
      </c>
      <c r="Q1611" s="1">
        <v>0</v>
      </c>
      <c r="R1611" s="1">
        <v>0</v>
      </c>
      <c r="S1611" s="1">
        <v>6413100</v>
      </c>
      <c r="T1611" s="1">
        <v>5770100</v>
      </c>
      <c r="U1611" s="1">
        <v>0</v>
      </c>
      <c r="V1611" s="1">
        <v>0</v>
      </c>
      <c r="W1611" s="1">
        <v>2635300</v>
      </c>
    </row>
    <row r="1612" spans="1:23">
      <c r="A1612" s="1" t="s">
        <v>6607</v>
      </c>
      <c r="B1612" s="1" t="s">
        <v>6607</v>
      </c>
      <c r="C1612" s="1" t="s">
        <v>6608</v>
      </c>
      <c r="D1612" s="1" t="s">
        <v>6609</v>
      </c>
      <c r="E1612" s="1" t="s">
        <v>6610</v>
      </c>
      <c r="F1612" s="1" t="s">
        <v>28</v>
      </c>
      <c r="G1612" s="1" t="s">
        <v>28</v>
      </c>
      <c r="H1612" s="1" t="s">
        <v>28</v>
      </c>
      <c r="I1612" s="1" t="s">
        <v>28</v>
      </c>
      <c r="J1612" s="1" t="s">
        <v>28</v>
      </c>
      <c r="K1612" s="1" t="s">
        <v>28</v>
      </c>
      <c r="L1612" s="1" t="s">
        <v>28</v>
      </c>
      <c r="M1612" s="1" t="s">
        <v>28</v>
      </c>
      <c r="N1612" s="1">
        <v>27</v>
      </c>
      <c r="O1612" s="1">
        <v>191010000</v>
      </c>
      <c r="P1612" s="1">
        <v>9407000</v>
      </c>
      <c r="Q1612" s="1">
        <v>19098000</v>
      </c>
      <c r="R1612" s="1">
        <v>9815100</v>
      </c>
      <c r="S1612" s="1">
        <v>28514000</v>
      </c>
      <c r="T1612" s="1">
        <v>31139000</v>
      </c>
      <c r="U1612" s="1">
        <v>35770000</v>
      </c>
      <c r="V1612" s="1">
        <v>31953000</v>
      </c>
      <c r="W1612" s="1">
        <v>25318000</v>
      </c>
    </row>
    <row r="1613" spans="1:23">
      <c r="A1613" s="1" t="s">
        <v>6611</v>
      </c>
      <c r="B1613" s="1" t="s">
        <v>6611</v>
      </c>
      <c r="C1613" s="1" t="s">
        <v>6612</v>
      </c>
      <c r="D1613" s="1" t="s">
        <v>6613</v>
      </c>
      <c r="E1613" s="1" t="s">
        <v>6614</v>
      </c>
      <c r="F1613" s="1" t="s">
        <v>28</v>
      </c>
      <c r="G1613" s="1" t="s">
        <v>28</v>
      </c>
      <c r="H1613" s="1" t="s">
        <v>28</v>
      </c>
      <c r="I1613" s="1" t="s">
        <v>28</v>
      </c>
      <c r="J1613" s="1" t="s">
        <v>28</v>
      </c>
      <c r="K1613" s="1" t="s">
        <v>28</v>
      </c>
      <c r="L1613" s="1" t="s">
        <v>28</v>
      </c>
      <c r="M1613" s="1" t="s">
        <v>28</v>
      </c>
      <c r="N1613" s="1">
        <v>23</v>
      </c>
      <c r="O1613" s="1">
        <v>56564000</v>
      </c>
      <c r="P1613" s="1">
        <v>6216800</v>
      </c>
      <c r="Q1613" s="1">
        <v>12017000</v>
      </c>
      <c r="R1613" s="1">
        <v>11782000</v>
      </c>
      <c r="S1613" s="1">
        <v>2136600</v>
      </c>
      <c r="T1613" s="1">
        <v>2318800</v>
      </c>
      <c r="U1613" s="1">
        <v>9750200</v>
      </c>
      <c r="V1613" s="1">
        <v>5907500</v>
      </c>
      <c r="W1613" s="1">
        <v>6435500</v>
      </c>
    </row>
    <row r="1614" spans="1:23">
      <c r="A1614" s="1" t="s">
        <v>6615</v>
      </c>
      <c r="B1614" s="1" t="s">
        <v>6615</v>
      </c>
      <c r="C1614" s="1" t="s">
        <v>6616</v>
      </c>
      <c r="D1614" s="1" t="s">
        <v>6617</v>
      </c>
      <c r="E1614" s="1" t="s">
        <v>6618</v>
      </c>
      <c r="F1614" s="1" t="s">
        <v>28</v>
      </c>
      <c r="G1614" s="1" t="s">
        <v>28</v>
      </c>
      <c r="H1614" s="1" t="s">
        <v>27</v>
      </c>
      <c r="I1614" s="1" t="s">
        <v>29</v>
      </c>
      <c r="J1614" s="1" t="s">
        <v>29</v>
      </c>
      <c r="K1614" s="1" t="s">
        <v>27</v>
      </c>
      <c r="L1614" s="1" t="s">
        <v>28</v>
      </c>
      <c r="M1614" s="1" t="s">
        <v>28</v>
      </c>
      <c r="N1614" s="1">
        <v>11</v>
      </c>
      <c r="O1614" s="1">
        <v>7296100</v>
      </c>
      <c r="P1614" s="1">
        <v>1041200</v>
      </c>
      <c r="Q1614" s="1">
        <v>697960</v>
      </c>
      <c r="R1614" s="1">
        <v>0</v>
      </c>
      <c r="S1614" s="1">
        <v>1149000</v>
      </c>
      <c r="T1614" s="1">
        <v>1457400</v>
      </c>
      <c r="U1614" s="1">
        <v>0</v>
      </c>
      <c r="V1614" s="1">
        <v>1139400</v>
      </c>
      <c r="W1614" s="1">
        <v>1811200</v>
      </c>
    </row>
    <row r="1615" spans="1:23">
      <c r="A1615" s="1" t="s">
        <v>6619</v>
      </c>
      <c r="B1615" s="1" t="s">
        <v>6619</v>
      </c>
      <c r="C1615" s="1" t="s">
        <v>6620</v>
      </c>
      <c r="D1615" s="1" t="s">
        <v>6621</v>
      </c>
      <c r="E1615" s="1" t="s">
        <v>6622</v>
      </c>
      <c r="F1615" s="1" t="s">
        <v>27</v>
      </c>
      <c r="G1615" s="1" t="s">
        <v>27</v>
      </c>
      <c r="H1615" s="1" t="s">
        <v>27</v>
      </c>
      <c r="I1615" s="1" t="s">
        <v>28</v>
      </c>
      <c r="J1615" s="1" t="s">
        <v>28</v>
      </c>
      <c r="K1615" s="1" t="s">
        <v>27</v>
      </c>
      <c r="L1615" s="1" t="s">
        <v>27</v>
      </c>
      <c r="M1615" s="1" t="s">
        <v>28</v>
      </c>
      <c r="N1615" s="1">
        <v>9</v>
      </c>
      <c r="O1615" s="1">
        <v>11541000</v>
      </c>
      <c r="P1615" s="1">
        <v>0</v>
      </c>
      <c r="Q1615" s="1">
        <v>0</v>
      </c>
      <c r="R1615" s="1">
        <v>0</v>
      </c>
      <c r="S1615" s="1">
        <v>7480700</v>
      </c>
      <c r="T1615" s="1">
        <v>652130</v>
      </c>
      <c r="U1615" s="1">
        <v>0</v>
      </c>
      <c r="V1615" s="1">
        <v>0</v>
      </c>
      <c r="W1615" s="1">
        <v>3408400</v>
      </c>
    </row>
    <row r="1616" spans="1:23">
      <c r="A1616" s="1" t="s">
        <v>6623</v>
      </c>
      <c r="B1616" s="1" t="s">
        <v>6623</v>
      </c>
      <c r="C1616" s="1" t="s">
        <v>6624</v>
      </c>
      <c r="D1616" s="1" t="s">
        <v>6625</v>
      </c>
      <c r="E1616" s="1" t="s">
        <v>6626</v>
      </c>
      <c r="F1616" s="1" t="s">
        <v>29</v>
      </c>
      <c r="G1616" s="1" t="s">
        <v>29</v>
      </c>
      <c r="H1616" s="1" t="s">
        <v>29</v>
      </c>
      <c r="I1616" s="1" t="s">
        <v>29</v>
      </c>
      <c r="J1616" s="1" t="s">
        <v>29</v>
      </c>
      <c r="K1616" s="1" t="s">
        <v>29</v>
      </c>
      <c r="L1616" s="1" t="s">
        <v>28</v>
      </c>
      <c r="M1616" s="1" t="s">
        <v>28</v>
      </c>
      <c r="N1616" s="1">
        <v>28</v>
      </c>
      <c r="O1616" s="1">
        <v>10340000</v>
      </c>
      <c r="P1616" s="1">
        <v>851380</v>
      </c>
      <c r="Q1616" s="1">
        <v>1242800</v>
      </c>
      <c r="R1616" s="1">
        <v>1095300</v>
      </c>
      <c r="S1616" s="1">
        <v>904240</v>
      </c>
      <c r="T1616" s="1">
        <v>263760</v>
      </c>
      <c r="U1616" s="1">
        <v>1518800</v>
      </c>
      <c r="V1616" s="1">
        <v>2432900</v>
      </c>
      <c r="W1616" s="1">
        <v>2030900</v>
      </c>
    </row>
    <row r="1617" spans="1:23">
      <c r="A1617" s="1" t="s">
        <v>6627</v>
      </c>
      <c r="B1617" s="1" t="s">
        <v>6627</v>
      </c>
      <c r="C1617" s="1" t="s">
        <v>6628</v>
      </c>
      <c r="D1617" s="1" t="s">
        <v>6629</v>
      </c>
      <c r="E1617" s="1" t="s">
        <v>6630</v>
      </c>
      <c r="F1617" s="1" t="s">
        <v>28</v>
      </c>
      <c r="G1617" s="1" t="s">
        <v>28</v>
      </c>
      <c r="H1617" s="1" t="s">
        <v>28</v>
      </c>
      <c r="I1617" s="1" t="s">
        <v>28</v>
      </c>
      <c r="J1617" s="1" t="s">
        <v>28</v>
      </c>
      <c r="K1617" s="1" t="s">
        <v>28</v>
      </c>
      <c r="L1617" s="1" t="s">
        <v>28</v>
      </c>
      <c r="M1617" s="1" t="s">
        <v>28</v>
      </c>
      <c r="N1617" s="1">
        <v>66</v>
      </c>
      <c r="O1617" s="1">
        <v>76347000</v>
      </c>
      <c r="P1617" s="1">
        <v>3784900</v>
      </c>
      <c r="Q1617" s="1">
        <v>3406800</v>
      </c>
      <c r="R1617" s="1">
        <v>2813700</v>
      </c>
      <c r="S1617" s="1">
        <v>22593000</v>
      </c>
      <c r="T1617" s="1">
        <v>22351000</v>
      </c>
      <c r="U1617" s="1">
        <v>3255700</v>
      </c>
      <c r="V1617" s="1">
        <v>6194000</v>
      </c>
      <c r="W1617" s="1">
        <v>11948000</v>
      </c>
    </row>
    <row r="1618" spans="1:23">
      <c r="A1618" s="1" t="s">
        <v>6631</v>
      </c>
      <c r="B1618" s="1" t="s">
        <v>6631</v>
      </c>
      <c r="C1618" s="1" t="s">
        <v>6632</v>
      </c>
      <c r="D1618" s="1" t="s">
        <v>6633</v>
      </c>
      <c r="E1618" s="1" t="s">
        <v>6634</v>
      </c>
      <c r="F1618" s="1" t="s">
        <v>28</v>
      </c>
      <c r="G1618" s="1" t="s">
        <v>28</v>
      </c>
      <c r="H1618" s="1" t="s">
        <v>28</v>
      </c>
      <c r="I1618" s="1" t="s">
        <v>28</v>
      </c>
      <c r="J1618" s="1" t="s">
        <v>28</v>
      </c>
      <c r="K1618" s="1" t="s">
        <v>28</v>
      </c>
      <c r="L1618" s="1" t="s">
        <v>28</v>
      </c>
      <c r="M1618" s="1" t="s">
        <v>28</v>
      </c>
      <c r="N1618" s="1">
        <v>32</v>
      </c>
      <c r="O1618" s="1">
        <v>108810000</v>
      </c>
      <c r="P1618" s="1">
        <v>4389600</v>
      </c>
      <c r="Q1618" s="1">
        <v>1765400</v>
      </c>
      <c r="R1618" s="1">
        <v>2268300</v>
      </c>
      <c r="S1618" s="1">
        <v>36099000</v>
      </c>
      <c r="T1618" s="1">
        <v>42136000</v>
      </c>
      <c r="U1618" s="1">
        <v>2349400</v>
      </c>
      <c r="V1618" s="1">
        <v>3752500</v>
      </c>
      <c r="W1618" s="1">
        <v>16047000</v>
      </c>
    </row>
    <row r="1619" spans="1:23">
      <c r="A1619" s="1" t="s">
        <v>6635</v>
      </c>
      <c r="B1619" s="1" t="s">
        <v>6635</v>
      </c>
      <c r="C1619" s="1" t="s">
        <v>6636</v>
      </c>
      <c r="D1619" s="1" t="s">
        <v>6637</v>
      </c>
      <c r="E1619" s="1" t="s">
        <v>6638</v>
      </c>
      <c r="F1619" s="1" t="s">
        <v>29</v>
      </c>
      <c r="G1619" s="1" t="s">
        <v>29</v>
      </c>
      <c r="H1619" s="1" t="s">
        <v>29</v>
      </c>
      <c r="I1619" s="1" t="s">
        <v>28</v>
      </c>
      <c r="J1619" s="1" t="s">
        <v>28</v>
      </c>
      <c r="K1619" s="1" t="s">
        <v>27</v>
      </c>
      <c r="L1619" s="1" t="s">
        <v>29</v>
      </c>
      <c r="M1619" s="1" t="s">
        <v>29</v>
      </c>
      <c r="N1619" s="1">
        <v>48</v>
      </c>
      <c r="O1619" s="1">
        <v>3924700</v>
      </c>
      <c r="P1619" s="1">
        <v>322270</v>
      </c>
      <c r="Q1619" s="1">
        <v>84719</v>
      </c>
      <c r="R1619" s="1">
        <v>95154</v>
      </c>
      <c r="S1619" s="1">
        <v>817590</v>
      </c>
      <c r="T1619" s="1">
        <v>1818500</v>
      </c>
      <c r="U1619" s="1">
        <v>0</v>
      </c>
      <c r="V1619" s="1">
        <v>152460</v>
      </c>
      <c r="W1619" s="1">
        <v>634020</v>
      </c>
    </row>
    <row r="1620" spans="1:23">
      <c r="A1620" s="1" t="s">
        <v>6639</v>
      </c>
      <c r="B1620" s="1" t="s">
        <v>6639</v>
      </c>
      <c r="C1620" s="1" t="s">
        <v>6640</v>
      </c>
      <c r="D1620" s="1" t="s">
        <v>6641</v>
      </c>
      <c r="E1620" s="1" t="s">
        <v>6642</v>
      </c>
      <c r="F1620" s="1" t="s">
        <v>29</v>
      </c>
      <c r="G1620" s="1" t="s">
        <v>29</v>
      </c>
      <c r="H1620" s="1" t="s">
        <v>27</v>
      </c>
      <c r="I1620" s="1" t="s">
        <v>28</v>
      </c>
      <c r="J1620" s="1" t="s">
        <v>28</v>
      </c>
      <c r="K1620" s="1" t="s">
        <v>29</v>
      </c>
      <c r="L1620" s="1" t="s">
        <v>29</v>
      </c>
      <c r="M1620" s="1" t="s">
        <v>28</v>
      </c>
      <c r="N1620" s="1">
        <v>29</v>
      </c>
      <c r="O1620" s="1">
        <v>2466700</v>
      </c>
      <c r="P1620" s="1">
        <v>177090</v>
      </c>
      <c r="Q1620" s="1">
        <v>207510</v>
      </c>
      <c r="R1620" s="1">
        <v>0</v>
      </c>
      <c r="S1620" s="1">
        <v>657640</v>
      </c>
      <c r="T1620" s="1">
        <v>859020</v>
      </c>
      <c r="U1620" s="1">
        <v>295260</v>
      </c>
      <c r="V1620" s="1">
        <v>337180</v>
      </c>
      <c r="W1620" s="1">
        <v>435770</v>
      </c>
    </row>
    <row r="1621" spans="1:23">
      <c r="A1621" s="1" t="s">
        <v>6643</v>
      </c>
      <c r="B1621" s="1" t="s">
        <v>6644</v>
      </c>
      <c r="C1621" s="1" t="s">
        <v>6645</v>
      </c>
      <c r="D1621" s="1" t="s">
        <v>6646</v>
      </c>
      <c r="E1621" s="1" t="s">
        <v>6647</v>
      </c>
      <c r="F1621" s="1" t="s">
        <v>29</v>
      </c>
      <c r="G1621" s="1" t="s">
        <v>29</v>
      </c>
      <c r="H1621" s="1" t="s">
        <v>29</v>
      </c>
      <c r="I1621" s="1" t="s">
        <v>28</v>
      </c>
      <c r="J1621" s="1" t="s">
        <v>28</v>
      </c>
      <c r="K1621" s="1" t="s">
        <v>29</v>
      </c>
      <c r="L1621" s="1" t="s">
        <v>29</v>
      </c>
      <c r="M1621" s="1" t="s">
        <v>29</v>
      </c>
      <c r="N1621" s="1">
        <v>74</v>
      </c>
      <c r="O1621" s="1">
        <v>2494200</v>
      </c>
      <c r="P1621" s="1">
        <v>127540</v>
      </c>
      <c r="Q1621" s="1">
        <v>143680</v>
      </c>
      <c r="R1621" s="1">
        <v>166160</v>
      </c>
      <c r="S1621" s="1">
        <v>769390</v>
      </c>
      <c r="T1621" s="1">
        <v>831590</v>
      </c>
      <c r="U1621" s="1">
        <v>147540</v>
      </c>
      <c r="V1621" s="1">
        <v>192830</v>
      </c>
      <c r="W1621" s="1">
        <v>115510</v>
      </c>
    </row>
    <row r="1622" spans="1:23">
      <c r="A1622" s="1" t="s">
        <v>6648</v>
      </c>
      <c r="B1622" s="1" t="s">
        <v>6648</v>
      </c>
      <c r="C1622" s="1" t="s">
        <v>6649</v>
      </c>
      <c r="D1622" s="1" t="s">
        <v>6650</v>
      </c>
      <c r="E1622" s="1" t="s">
        <v>6651</v>
      </c>
      <c r="F1622" s="1" t="s">
        <v>29</v>
      </c>
      <c r="G1622" s="1" t="s">
        <v>29</v>
      </c>
      <c r="H1622" s="1" t="s">
        <v>29</v>
      </c>
      <c r="I1622" s="1" t="s">
        <v>29</v>
      </c>
      <c r="J1622" s="1" t="s">
        <v>29</v>
      </c>
      <c r="K1622" s="1" t="s">
        <v>28</v>
      </c>
      <c r="L1622" s="1" t="s">
        <v>28</v>
      </c>
      <c r="M1622" s="1" t="s">
        <v>28</v>
      </c>
      <c r="N1622" s="1">
        <v>38</v>
      </c>
      <c r="O1622" s="1">
        <v>8258700</v>
      </c>
      <c r="P1622" s="1">
        <v>340100</v>
      </c>
      <c r="Q1622" s="1">
        <v>562560</v>
      </c>
      <c r="R1622" s="1">
        <v>563270</v>
      </c>
      <c r="S1622" s="1">
        <v>1062400</v>
      </c>
      <c r="T1622" s="1">
        <v>934680</v>
      </c>
      <c r="U1622" s="1">
        <v>1240900</v>
      </c>
      <c r="V1622" s="1">
        <v>1640000</v>
      </c>
      <c r="W1622" s="1">
        <v>1914800</v>
      </c>
    </row>
    <row r="1623" spans="1:23">
      <c r="A1623" s="1" t="s">
        <v>6652</v>
      </c>
      <c r="B1623" s="1" t="s">
        <v>6652</v>
      </c>
      <c r="C1623" s="1" t="s">
        <v>6653</v>
      </c>
      <c r="D1623" s="1" t="s">
        <v>6654</v>
      </c>
      <c r="E1623" s="1" t="s">
        <v>6655</v>
      </c>
      <c r="F1623" s="1" t="s">
        <v>28</v>
      </c>
      <c r="G1623" s="1" t="s">
        <v>28</v>
      </c>
      <c r="H1623" s="1" t="s">
        <v>28</v>
      </c>
      <c r="I1623" s="1" t="s">
        <v>28</v>
      </c>
      <c r="J1623" s="1" t="s">
        <v>28</v>
      </c>
      <c r="K1623" s="1" t="s">
        <v>28</v>
      </c>
      <c r="L1623" s="1" t="s">
        <v>28</v>
      </c>
      <c r="M1623" s="1" t="s">
        <v>28</v>
      </c>
      <c r="N1623" s="1">
        <v>34</v>
      </c>
      <c r="O1623" s="1">
        <v>42692000</v>
      </c>
      <c r="P1623" s="1">
        <v>2412600</v>
      </c>
      <c r="Q1623" s="1">
        <v>2137100</v>
      </c>
      <c r="R1623" s="1">
        <v>2636800</v>
      </c>
      <c r="S1623" s="1">
        <v>9831600</v>
      </c>
      <c r="T1623" s="1">
        <v>10059000</v>
      </c>
      <c r="U1623" s="1">
        <v>3054900</v>
      </c>
      <c r="V1623" s="1">
        <v>6129100</v>
      </c>
      <c r="W1623" s="1">
        <v>6431100</v>
      </c>
    </row>
    <row r="1624" spans="1:23">
      <c r="A1624" s="1" t="s">
        <v>6656</v>
      </c>
      <c r="B1624" s="1" t="s">
        <v>6656</v>
      </c>
      <c r="C1624" s="1" t="s">
        <v>6657</v>
      </c>
      <c r="D1624" s="1" t="s">
        <v>6658</v>
      </c>
      <c r="E1624" s="1" t="s">
        <v>6659</v>
      </c>
      <c r="F1624" s="1" t="s">
        <v>28</v>
      </c>
      <c r="G1624" s="1" t="s">
        <v>27</v>
      </c>
      <c r="H1624" s="1" t="s">
        <v>27</v>
      </c>
      <c r="I1624" s="1" t="s">
        <v>28</v>
      </c>
      <c r="J1624" s="1" t="s">
        <v>28</v>
      </c>
      <c r="K1624" s="1" t="s">
        <v>29</v>
      </c>
      <c r="L1624" s="1" t="s">
        <v>29</v>
      </c>
      <c r="M1624" s="1" t="s">
        <v>27</v>
      </c>
      <c r="N1624" s="1">
        <v>6</v>
      </c>
      <c r="O1624" s="1">
        <v>60339000</v>
      </c>
      <c r="P1624" s="1">
        <v>5026900</v>
      </c>
      <c r="Q1624" s="1">
        <v>0</v>
      </c>
      <c r="R1624" s="1">
        <v>0</v>
      </c>
      <c r="S1624" s="1">
        <v>29053000</v>
      </c>
      <c r="T1624" s="1">
        <v>16361000</v>
      </c>
      <c r="U1624" s="1">
        <v>3888300</v>
      </c>
      <c r="V1624" s="1">
        <v>6008800</v>
      </c>
      <c r="W1624" s="1">
        <v>0</v>
      </c>
    </row>
    <row r="1625" spans="1:23">
      <c r="A1625" s="1" t="s">
        <v>6660</v>
      </c>
      <c r="B1625" s="1" t="s">
        <v>6660</v>
      </c>
      <c r="C1625" s="1" t="s">
        <v>6661</v>
      </c>
      <c r="D1625" s="1" t="s">
        <v>6662</v>
      </c>
      <c r="E1625" s="1" t="s">
        <v>6663</v>
      </c>
      <c r="F1625" s="1" t="s">
        <v>29</v>
      </c>
      <c r="G1625" s="1" t="s">
        <v>29</v>
      </c>
      <c r="H1625" s="1" t="s">
        <v>29</v>
      </c>
      <c r="I1625" s="1" t="s">
        <v>28</v>
      </c>
      <c r="J1625" s="1" t="s">
        <v>28</v>
      </c>
      <c r="K1625" s="1" t="s">
        <v>28</v>
      </c>
      <c r="L1625" s="1" t="s">
        <v>28</v>
      </c>
      <c r="M1625" s="1" t="s">
        <v>28</v>
      </c>
      <c r="N1625" s="1">
        <v>11</v>
      </c>
      <c r="O1625" s="1">
        <v>23804000</v>
      </c>
      <c r="P1625" s="1">
        <v>2233200</v>
      </c>
      <c r="Q1625" s="1">
        <v>1946300</v>
      </c>
      <c r="R1625" s="1">
        <v>1565600</v>
      </c>
      <c r="S1625" s="1">
        <v>3197900</v>
      </c>
      <c r="T1625" s="1">
        <v>2483600</v>
      </c>
      <c r="U1625" s="1">
        <v>2733700</v>
      </c>
      <c r="V1625" s="1">
        <v>5239500</v>
      </c>
      <c r="W1625" s="1">
        <v>4404200</v>
      </c>
    </row>
    <row r="1626" spans="1:23">
      <c r="A1626" s="1" t="s">
        <v>6664</v>
      </c>
      <c r="B1626" s="1" t="s">
        <v>6664</v>
      </c>
      <c r="C1626" s="1" t="s">
        <v>6665</v>
      </c>
      <c r="D1626" s="1" t="s">
        <v>6666</v>
      </c>
      <c r="E1626" s="1" t="s">
        <v>6667</v>
      </c>
      <c r="F1626" s="1" t="s">
        <v>28</v>
      </c>
      <c r="G1626" s="1" t="s">
        <v>27</v>
      </c>
      <c r="H1626" s="1" t="s">
        <v>27</v>
      </c>
      <c r="I1626" s="1" t="s">
        <v>28</v>
      </c>
      <c r="J1626" s="1" t="s">
        <v>28</v>
      </c>
      <c r="K1626" s="1" t="s">
        <v>27</v>
      </c>
      <c r="L1626" s="1" t="s">
        <v>29</v>
      </c>
      <c r="M1626" s="1" t="s">
        <v>28</v>
      </c>
      <c r="N1626" s="1">
        <v>24</v>
      </c>
      <c r="O1626" s="1">
        <v>12470000</v>
      </c>
      <c r="P1626" s="1">
        <v>379720</v>
      </c>
      <c r="Q1626" s="1">
        <v>0</v>
      </c>
      <c r="R1626" s="1">
        <v>0</v>
      </c>
      <c r="S1626" s="1">
        <v>4813100</v>
      </c>
      <c r="T1626" s="1">
        <v>5545500</v>
      </c>
      <c r="U1626" s="1">
        <v>0</v>
      </c>
      <c r="V1626" s="1">
        <v>137850</v>
      </c>
      <c r="W1626" s="1">
        <v>1593900</v>
      </c>
    </row>
    <row r="1627" spans="1:23">
      <c r="A1627" s="1" t="s">
        <v>6668</v>
      </c>
      <c r="B1627" s="1" t="s">
        <v>6668</v>
      </c>
      <c r="C1627" s="1" t="s">
        <v>6669</v>
      </c>
      <c r="D1627" s="1" t="s">
        <v>6670</v>
      </c>
      <c r="E1627" s="1" t="s">
        <v>6671</v>
      </c>
      <c r="F1627" s="1" t="s">
        <v>28</v>
      </c>
      <c r="G1627" s="1" t="s">
        <v>28</v>
      </c>
      <c r="H1627" s="1" t="s">
        <v>28</v>
      </c>
      <c r="I1627" s="1" t="s">
        <v>28</v>
      </c>
      <c r="J1627" s="1" t="s">
        <v>28</v>
      </c>
      <c r="K1627" s="1" t="s">
        <v>28</v>
      </c>
      <c r="L1627" s="1" t="s">
        <v>28</v>
      </c>
      <c r="M1627" s="1" t="s">
        <v>28</v>
      </c>
      <c r="N1627" s="1">
        <v>78</v>
      </c>
      <c r="O1627" s="1">
        <v>8477700</v>
      </c>
      <c r="P1627" s="1">
        <v>522560</v>
      </c>
      <c r="Q1627" s="1">
        <v>648400</v>
      </c>
      <c r="R1627" s="1">
        <v>275010</v>
      </c>
      <c r="S1627" s="1">
        <v>1758200</v>
      </c>
      <c r="T1627" s="1">
        <v>2080300</v>
      </c>
      <c r="U1627" s="1">
        <v>587410</v>
      </c>
      <c r="V1627" s="1">
        <v>796770</v>
      </c>
      <c r="W1627" s="1">
        <v>1809100</v>
      </c>
    </row>
    <row r="1628" spans="1:23">
      <c r="A1628" s="1" t="s">
        <v>6672</v>
      </c>
      <c r="B1628" s="1" t="s">
        <v>6672</v>
      </c>
      <c r="C1628" s="1" t="s">
        <v>6673</v>
      </c>
      <c r="D1628" s="1" t="s">
        <v>6674</v>
      </c>
      <c r="E1628" s="1" t="s">
        <v>6675</v>
      </c>
      <c r="F1628" s="1" t="s">
        <v>28</v>
      </c>
      <c r="G1628" s="1" t="s">
        <v>28</v>
      </c>
      <c r="H1628" s="1" t="s">
        <v>28</v>
      </c>
      <c r="I1628" s="1" t="s">
        <v>28</v>
      </c>
      <c r="J1628" s="1" t="s">
        <v>28</v>
      </c>
      <c r="K1628" s="1" t="s">
        <v>28</v>
      </c>
      <c r="L1628" s="1" t="s">
        <v>28</v>
      </c>
      <c r="M1628" s="1" t="s">
        <v>28</v>
      </c>
      <c r="N1628" s="1">
        <v>27</v>
      </c>
      <c r="O1628" s="1">
        <v>320450000</v>
      </c>
      <c r="P1628" s="1">
        <v>17808000</v>
      </c>
      <c r="Q1628" s="1">
        <v>14576000</v>
      </c>
      <c r="R1628" s="1">
        <v>13091000</v>
      </c>
      <c r="S1628" s="1">
        <v>88558000</v>
      </c>
      <c r="T1628" s="1">
        <v>97533000</v>
      </c>
      <c r="U1628" s="1">
        <v>19218000</v>
      </c>
      <c r="V1628" s="1">
        <v>27460000</v>
      </c>
      <c r="W1628" s="1">
        <v>42202000</v>
      </c>
    </row>
    <row r="1629" spans="1:23">
      <c r="A1629" s="1" t="s">
        <v>6676</v>
      </c>
      <c r="B1629" s="1" t="s">
        <v>6676</v>
      </c>
      <c r="C1629" s="1" t="s">
        <v>6677</v>
      </c>
      <c r="D1629" s="1" t="s">
        <v>6678</v>
      </c>
      <c r="E1629" s="1" t="s">
        <v>6679</v>
      </c>
      <c r="F1629" s="1" t="s">
        <v>29</v>
      </c>
      <c r="G1629" s="1" t="s">
        <v>29</v>
      </c>
      <c r="H1629" s="1" t="s">
        <v>29</v>
      </c>
      <c r="I1629" s="1" t="s">
        <v>28</v>
      </c>
      <c r="J1629" s="1" t="s">
        <v>28</v>
      </c>
      <c r="K1629" s="1" t="s">
        <v>29</v>
      </c>
      <c r="L1629" s="1" t="s">
        <v>29</v>
      </c>
      <c r="M1629" s="1" t="s">
        <v>28</v>
      </c>
      <c r="N1629" s="1">
        <v>24</v>
      </c>
      <c r="O1629" s="1">
        <v>8901100</v>
      </c>
      <c r="P1629" s="1">
        <v>464850</v>
      </c>
      <c r="Q1629" s="1">
        <v>319070</v>
      </c>
      <c r="R1629" s="1">
        <v>535620</v>
      </c>
      <c r="S1629" s="1">
        <v>2465600</v>
      </c>
      <c r="T1629" s="1">
        <v>3282000</v>
      </c>
      <c r="U1629" s="1">
        <v>534540</v>
      </c>
      <c r="V1629" s="1">
        <v>437770</v>
      </c>
      <c r="W1629" s="1">
        <v>1931800</v>
      </c>
    </row>
    <row r="1630" spans="1:23">
      <c r="A1630" s="1" t="s">
        <v>6680</v>
      </c>
      <c r="B1630" s="1" t="s">
        <v>6680</v>
      </c>
      <c r="C1630" s="1" t="s">
        <v>6681</v>
      </c>
      <c r="D1630" s="1" t="s">
        <v>6682</v>
      </c>
      <c r="E1630" s="1" t="s">
        <v>6683</v>
      </c>
      <c r="F1630" s="1" t="s">
        <v>28</v>
      </c>
      <c r="G1630" s="1" t="s">
        <v>28</v>
      </c>
      <c r="H1630" s="1" t="s">
        <v>28</v>
      </c>
      <c r="I1630" s="1" t="s">
        <v>28</v>
      </c>
      <c r="J1630" s="1" t="s">
        <v>28</v>
      </c>
      <c r="K1630" s="1" t="s">
        <v>28</v>
      </c>
      <c r="L1630" s="1" t="s">
        <v>28</v>
      </c>
      <c r="M1630" s="1" t="s">
        <v>28</v>
      </c>
      <c r="N1630" s="1">
        <v>22</v>
      </c>
      <c r="O1630" s="1">
        <v>17813000</v>
      </c>
      <c r="P1630" s="1">
        <v>770900</v>
      </c>
      <c r="Q1630" s="1">
        <v>2646900</v>
      </c>
      <c r="R1630" s="1">
        <v>1090700</v>
      </c>
      <c r="S1630" s="1">
        <v>1450200</v>
      </c>
      <c r="T1630" s="1">
        <v>1680300</v>
      </c>
      <c r="U1630" s="1">
        <v>4225900</v>
      </c>
      <c r="V1630" s="1">
        <v>4206800</v>
      </c>
      <c r="W1630" s="1">
        <v>1741300</v>
      </c>
    </row>
    <row r="1631" spans="1:23">
      <c r="A1631" s="1" t="s">
        <v>6684</v>
      </c>
      <c r="B1631" s="1" t="s">
        <v>6684</v>
      </c>
      <c r="C1631" s="1" t="s">
        <v>6685</v>
      </c>
      <c r="D1631" s="1" t="s">
        <v>6686</v>
      </c>
      <c r="E1631" s="1" t="s">
        <v>6687</v>
      </c>
      <c r="F1631" s="1" t="s">
        <v>28</v>
      </c>
      <c r="G1631" s="1" t="s">
        <v>28</v>
      </c>
      <c r="H1631" s="1" t="s">
        <v>28</v>
      </c>
      <c r="I1631" s="1" t="s">
        <v>28</v>
      </c>
      <c r="J1631" s="1" t="s">
        <v>28</v>
      </c>
      <c r="K1631" s="1" t="s">
        <v>28</v>
      </c>
      <c r="L1631" s="1" t="s">
        <v>28</v>
      </c>
      <c r="M1631" s="1" t="s">
        <v>28</v>
      </c>
      <c r="N1631" s="1">
        <v>52</v>
      </c>
      <c r="O1631" s="1">
        <v>6798300</v>
      </c>
      <c r="P1631" s="1">
        <v>683840</v>
      </c>
      <c r="Q1631" s="1">
        <v>540130</v>
      </c>
      <c r="R1631" s="1">
        <v>481610</v>
      </c>
      <c r="S1631" s="1">
        <v>1329200</v>
      </c>
      <c r="T1631" s="1">
        <v>929820</v>
      </c>
      <c r="U1631" s="1">
        <v>572940</v>
      </c>
      <c r="V1631" s="1">
        <v>1029800</v>
      </c>
      <c r="W1631" s="1">
        <v>1231000</v>
      </c>
    </row>
    <row r="1632" spans="1:23">
      <c r="A1632" s="1" t="s">
        <v>6688</v>
      </c>
      <c r="B1632" s="1" t="s">
        <v>6688</v>
      </c>
      <c r="C1632" s="1" t="s">
        <v>6689</v>
      </c>
      <c r="D1632" s="1" t="s">
        <v>6690</v>
      </c>
      <c r="E1632" s="1" t="s">
        <v>6691</v>
      </c>
      <c r="F1632" s="1" t="s">
        <v>29</v>
      </c>
      <c r="G1632" s="1" t="s">
        <v>28</v>
      </c>
      <c r="H1632" s="1" t="s">
        <v>28</v>
      </c>
      <c r="I1632" s="1" t="s">
        <v>28</v>
      </c>
      <c r="J1632" s="1" t="s">
        <v>28</v>
      </c>
      <c r="K1632" s="1" t="s">
        <v>28</v>
      </c>
      <c r="L1632" s="1" t="s">
        <v>28</v>
      </c>
      <c r="M1632" s="1" t="s">
        <v>29</v>
      </c>
      <c r="N1632" s="1">
        <v>19</v>
      </c>
      <c r="O1632" s="1">
        <v>6133600</v>
      </c>
      <c r="P1632" s="1">
        <v>1002700</v>
      </c>
      <c r="Q1632" s="1">
        <v>1327400</v>
      </c>
      <c r="R1632" s="1">
        <v>1405600</v>
      </c>
      <c r="S1632" s="1">
        <v>1729600</v>
      </c>
      <c r="T1632" s="1">
        <v>3228100</v>
      </c>
      <c r="U1632" s="1">
        <v>1315700</v>
      </c>
      <c r="V1632" s="1">
        <v>2084900</v>
      </c>
      <c r="W1632" s="1">
        <v>1948300</v>
      </c>
    </row>
    <row r="1633" spans="1:23">
      <c r="A1633" s="1" t="s">
        <v>6692</v>
      </c>
      <c r="B1633" s="1" t="s">
        <v>6692</v>
      </c>
      <c r="C1633" s="1" t="s">
        <v>6693</v>
      </c>
      <c r="D1633" s="1" t="s">
        <v>6694</v>
      </c>
      <c r="E1633" s="1" t="s">
        <v>6695</v>
      </c>
      <c r="F1633" s="1" t="s">
        <v>27</v>
      </c>
      <c r="G1633" s="1" t="s">
        <v>29</v>
      </c>
      <c r="H1633" s="1" t="s">
        <v>29</v>
      </c>
      <c r="I1633" s="1" t="s">
        <v>29</v>
      </c>
      <c r="J1633" s="1" t="s">
        <v>28</v>
      </c>
      <c r="K1633" s="1" t="s">
        <v>29</v>
      </c>
      <c r="L1633" s="1" t="s">
        <v>29</v>
      </c>
      <c r="M1633" s="1" t="s">
        <v>28</v>
      </c>
      <c r="N1633" s="1">
        <v>27</v>
      </c>
      <c r="O1633" s="1">
        <v>5727100</v>
      </c>
      <c r="P1633" s="1">
        <v>0</v>
      </c>
      <c r="Q1633" s="1">
        <v>398830</v>
      </c>
      <c r="R1633" s="1">
        <v>181310</v>
      </c>
      <c r="S1633" s="1">
        <v>581470</v>
      </c>
      <c r="T1633" s="1">
        <v>574070</v>
      </c>
      <c r="U1633" s="1">
        <v>863560</v>
      </c>
      <c r="V1633" s="1">
        <v>1354000</v>
      </c>
      <c r="W1633" s="1">
        <v>1773900</v>
      </c>
    </row>
    <row r="1634" spans="1:23">
      <c r="A1634" s="1" t="s">
        <v>6696</v>
      </c>
      <c r="B1634" s="1" t="s">
        <v>6696</v>
      </c>
      <c r="C1634" s="1" t="s">
        <v>6697</v>
      </c>
      <c r="D1634" s="1" t="s">
        <v>6698</v>
      </c>
      <c r="E1634" s="1" t="s">
        <v>6699</v>
      </c>
      <c r="F1634" s="1" t="s">
        <v>29</v>
      </c>
      <c r="G1634" s="1" t="s">
        <v>27</v>
      </c>
      <c r="H1634" s="1" t="s">
        <v>27</v>
      </c>
      <c r="I1634" s="1" t="s">
        <v>29</v>
      </c>
      <c r="J1634" s="1" t="s">
        <v>28</v>
      </c>
      <c r="K1634" s="1" t="s">
        <v>27</v>
      </c>
      <c r="L1634" s="1" t="s">
        <v>28</v>
      </c>
      <c r="M1634" s="1" t="s">
        <v>29</v>
      </c>
      <c r="N1634" s="1">
        <v>26</v>
      </c>
      <c r="O1634" s="1">
        <v>4402000</v>
      </c>
      <c r="P1634" s="1">
        <v>559580</v>
      </c>
      <c r="Q1634" s="1">
        <v>0</v>
      </c>
      <c r="R1634" s="1">
        <v>0</v>
      </c>
      <c r="S1634" s="1">
        <v>1411600</v>
      </c>
      <c r="T1634" s="1">
        <v>1111700</v>
      </c>
      <c r="U1634" s="1">
        <v>0</v>
      </c>
      <c r="V1634" s="1">
        <v>476150</v>
      </c>
      <c r="W1634" s="1">
        <v>842950</v>
      </c>
    </row>
    <row r="1635" spans="1:23">
      <c r="A1635" s="1" t="s">
        <v>6700</v>
      </c>
      <c r="B1635" s="1" t="s">
        <v>6700</v>
      </c>
      <c r="C1635" s="1" t="s">
        <v>6701</v>
      </c>
      <c r="D1635" s="1" t="s">
        <v>6702</v>
      </c>
      <c r="E1635" s="1" t="s">
        <v>6703</v>
      </c>
      <c r="F1635" s="1" t="s">
        <v>27</v>
      </c>
      <c r="G1635" s="1" t="s">
        <v>27</v>
      </c>
      <c r="H1635" s="1" t="s">
        <v>27</v>
      </c>
      <c r="I1635" s="1" t="s">
        <v>28</v>
      </c>
      <c r="J1635" s="1" t="s">
        <v>28</v>
      </c>
      <c r="K1635" s="1" t="s">
        <v>27</v>
      </c>
      <c r="L1635" s="1" t="s">
        <v>27</v>
      </c>
      <c r="M1635" s="1" t="s">
        <v>27</v>
      </c>
      <c r="N1635" s="1">
        <v>26</v>
      </c>
      <c r="O1635" s="1">
        <v>3349200</v>
      </c>
      <c r="P1635" s="1">
        <v>0</v>
      </c>
      <c r="Q1635" s="1">
        <v>0</v>
      </c>
      <c r="R1635" s="1">
        <v>0</v>
      </c>
      <c r="S1635" s="1">
        <v>1526000</v>
      </c>
      <c r="T1635" s="1">
        <v>1823200</v>
      </c>
      <c r="U1635" s="1">
        <v>0</v>
      </c>
      <c r="V1635" s="1">
        <v>0</v>
      </c>
      <c r="W1635" s="1">
        <v>0</v>
      </c>
    </row>
    <row r="1636" spans="1:23">
      <c r="A1636" s="1" t="s">
        <v>6704</v>
      </c>
      <c r="B1636" s="1" t="s">
        <v>6704</v>
      </c>
      <c r="C1636" s="1" t="s">
        <v>6705</v>
      </c>
      <c r="D1636" s="1" t="s">
        <v>6706</v>
      </c>
      <c r="E1636" s="1" t="s">
        <v>6707</v>
      </c>
      <c r="F1636" s="1" t="s">
        <v>29</v>
      </c>
      <c r="G1636" s="1" t="s">
        <v>27</v>
      </c>
      <c r="H1636" s="1" t="s">
        <v>29</v>
      </c>
      <c r="I1636" s="1" t="s">
        <v>28</v>
      </c>
      <c r="J1636" s="1" t="s">
        <v>28</v>
      </c>
      <c r="K1636" s="1" t="s">
        <v>29</v>
      </c>
      <c r="L1636" s="1" t="s">
        <v>29</v>
      </c>
      <c r="M1636" s="1" t="s">
        <v>29</v>
      </c>
      <c r="N1636" s="1">
        <v>35</v>
      </c>
      <c r="O1636" s="1">
        <v>2071600</v>
      </c>
      <c r="P1636" s="1">
        <v>236130</v>
      </c>
      <c r="Q1636" s="1">
        <v>0</v>
      </c>
      <c r="R1636" s="1">
        <v>222230</v>
      </c>
      <c r="S1636" s="1">
        <v>994350</v>
      </c>
      <c r="T1636" s="1">
        <v>1077300</v>
      </c>
      <c r="U1636" s="1">
        <v>217810</v>
      </c>
      <c r="V1636" s="1">
        <v>461450</v>
      </c>
      <c r="W1636" s="1">
        <v>681970</v>
      </c>
    </row>
    <row r="1637" spans="1:23">
      <c r="A1637" s="1" t="s">
        <v>6708</v>
      </c>
      <c r="B1637" s="1" t="s">
        <v>6708</v>
      </c>
      <c r="C1637" s="1" t="s">
        <v>6709</v>
      </c>
      <c r="D1637" s="1" t="s">
        <v>6710</v>
      </c>
      <c r="E1637" s="1" t="s">
        <v>6711</v>
      </c>
      <c r="F1637" s="1" t="s">
        <v>28</v>
      </c>
      <c r="G1637" s="1" t="s">
        <v>29</v>
      </c>
      <c r="H1637" s="1" t="s">
        <v>29</v>
      </c>
      <c r="I1637" s="1" t="s">
        <v>28</v>
      </c>
      <c r="J1637" s="1" t="s">
        <v>28</v>
      </c>
      <c r="K1637" s="1" t="s">
        <v>29</v>
      </c>
      <c r="L1637" s="1" t="s">
        <v>29</v>
      </c>
      <c r="M1637" s="1" t="s">
        <v>28</v>
      </c>
      <c r="N1637" s="1">
        <v>35</v>
      </c>
      <c r="O1637" s="1">
        <v>10152000</v>
      </c>
      <c r="P1637" s="1">
        <v>663830</v>
      </c>
      <c r="Q1637" s="1">
        <v>0</v>
      </c>
      <c r="R1637" s="1">
        <v>390660</v>
      </c>
      <c r="S1637" s="1">
        <v>3391300</v>
      </c>
      <c r="T1637" s="1">
        <v>3747600</v>
      </c>
      <c r="U1637" s="1">
        <v>300100</v>
      </c>
      <c r="V1637" s="1">
        <v>366060</v>
      </c>
      <c r="W1637" s="1">
        <v>1292700</v>
      </c>
    </row>
    <row r="1638" spans="1:23">
      <c r="A1638" s="1" t="s">
        <v>6712</v>
      </c>
      <c r="B1638" s="1" t="s">
        <v>6712</v>
      </c>
      <c r="C1638" s="1" t="s">
        <v>6713</v>
      </c>
      <c r="D1638" s="1" t="s">
        <v>6714</v>
      </c>
      <c r="E1638" s="1" t="s">
        <v>6715</v>
      </c>
      <c r="F1638" s="1" t="s">
        <v>28</v>
      </c>
      <c r="G1638" s="1" t="s">
        <v>28</v>
      </c>
      <c r="H1638" s="1" t="s">
        <v>29</v>
      </c>
      <c r="I1638" s="1" t="s">
        <v>28</v>
      </c>
      <c r="J1638" s="1" t="s">
        <v>28</v>
      </c>
      <c r="K1638" s="1" t="s">
        <v>28</v>
      </c>
      <c r="L1638" s="1" t="s">
        <v>29</v>
      </c>
      <c r="M1638" s="1" t="s">
        <v>28</v>
      </c>
      <c r="N1638" s="1">
        <v>28</v>
      </c>
      <c r="O1638" s="1">
        <v>5535300</v>
      </c>
      <c r="P1638" s="1">
        <v>377000</v>
      </c>
      <c r="Q1638" s="1">
        <v>300840</v>
      </c>
      <c r="R1638" s="1">
        <v>253170</v>
      </c>
      <c r="S1638" s="1">
        <v>998460</v>
      </c>
      <c r="T1638" s="1">
        <v>1619600</v>
      </c>
      <c r="U1638" s="1">
        <v>339780</v>
      </c>
      <c r="V1638" s="1">
        <v>829390</v>
      </c>
      <c r="W1638" s="1">
        <v>817120</v>
      </c>
    </row>
    <row r="1639" spans="1:23">
      <c r="A1639" s="1" t="s">
        <v>6716</v>
      </c>
      <c r="B1639" s="1" t="s">
        <v>6716</v>
      </c>
      <c r="C1639" s="1" t="s">
        <v>6717</v>
      </c>
      <c r="D1639" s="1" t="s">
        <v>6718</v>
      </c>
      <c r="E1639" s="1" t="s">
        <v>6719</v>
      </c>
      <c r="F1639" s="1" t="s">
        <v>29</v>
      </c>
      <c r="G1639" s="1" t="s">
        <v>27</v>
      </c>
      <c r="H1639" s="1" t="s">
        <v>29</v>
      </c>
      <c r="I1639" s="1" t="s">
        <v>27</v>
      </c>
      <c r="J1639" s="1" t="s">
        <v>28</v>
      </c>
      <c r="K1639" s="1" t="s">
        <v>27</v>
      </c>
      <c r="L1639" s="1" t="s">
        <v>27</v>
      </c>
      <c r="M1639" s="1" t="s">
        <v>27</v>
      </c>
      <c r="N1639" s="1">
        <v>48</v>
      </c>
      <c r="O1639" s="1">
        <v>426350</v>
      </c>
      <c r="P1639" s="1">
        <v>80509</v>
      </c>
      <c r="Q1639" s="1">
        <v>0</v>
      </c>
      <c r="R1639" s="1">
        <v>80776</v>
      </c>
      <c r="S1639" s="1">
        <v>0</v>
      </c>
      <c r="T1639" s="1">
        <v>265060</v>
      </c>
      <c r="U1639" s="1">
        <v>0</v>
      </c>
      <c r="V1639" s="1">
        <v>0</v>
      </c>
      <c r="W1639" s="1">
        <v>0</v>
      </c>
    </row>
    <row r="1640" spans="1:23">
      <c r="A1640" s="1" t="s">
        <v>6720</v>
      </c>
      <c r="B1640" s="1" t="s">
        <v>6720</v>
      </c>
      <c r="C1640" s="1" t="s">
        <v>6721</v>
      </c>
      <c r="D1640" s="1" t="s">
        <v>6722</v>
      </c>
      <c r="E1640" s="1" t="s">
        <v>6723</v>
      </c>
      <c r="F1640" s="1" t="s">
        <v>28</v>
      </c>
      <c r="G1640" s="1" t="s">
        <v>28</v>
      </c>
      <c r="H1640" s="1" t="s">
        <v>28</v>
      </c>
      <c r="I1640" s="1" t="s">
        <v>28</v>
      </c>
      <c r="J1640" s="1" t="s">
        <v>28</v>
      </c>
      <c r="K1640" s="1" t="s">
        <v>28</v>
      </c>
      <c r="L1640" s="1" t="s">
        <v>28</v>
      </c>
      <c r="M1640" s="1" t="s">
        <v>28</v>
      </c>
      <c r="N1640" s="1">
        <v>7</v>
      </c>
      <c r="O1640" s="1">
        <v>754960000</v>
      </c>
      <c r="P1640" s="1">
        <v>34986000</v>
      </c>
      <c r="Q1640" s="1">
        <v>12362000</v>
      </c>
      <c r="R1640" s="1">
        <v>10347000</v>
      </c>
      <c r="S1640" s="1">
        <v>319660000</v>
      </c>
      <c r="T1640" s="1">
        <v>211910000</v>
      </c>
      <c r="U1640" s="1">
        <v>23664000</v>
      </c>
      <c r="V1640" s="1">
        <v>29252000</v>
      </c>
      <c r="W1640" s="1">
        <v>112770000</v>
      </c>
    </row>
    <row r="1641" spans="1:23">
      <c r="A1641" s="1" t="s">
        <v>6724</v>
      </c>
      <c r="B1641" s="1" t="s">
        <v>6724</v>
      </c>
      <c r="C1641" s="1" t="s">
        <v>6725</v>
      </c>
      <c r="D1641" s="1" t="s">
        <v>6726</v>
      </c>
      <c r="E1641" s="1" t="s">
        <v>6727</v>
      </c>
      <c r="F1641" s="1" t="s">
        <v>27</v>
      </c>
      <c r="G1641" s="1" t="s">
        <v>27</v>
      </c>
      <c r="H1641" s="1" t="s">
        <v>27</v>
      </c>
      <c r="I1641" s="1" t="s">
        <v>28</v>
      </c>
      <c r="J1641" s="1" t="s">
        <v>28</v>
      </c>
      <c r="K1641" s="1" t="s">
        <v>27</v>
      </c>
      <c r="L1641" s="1" t="s">
        <v>27</v>
      </c>
      <c r="M1641" s="1" t="s">
        <v>28</v>
      </c>
      <c r="N1641" s="1">
        <v>3</v>
      </c>
      <c r="O1641" s="1">
        <v>13148000</v>
      </c>
      <c r="P1641" s="1">
        <v>0</v>
      </c>
      <c r="Q1641" s="1">
        <v>0</v>
      </c>
      <c r="R1641" s="1">
        <v>0</v>
      </c>
      <c r="S1641" s="1">
        <v>13148000</v>
      </c>
      <c r="T1641" s="1">
        <v>7416100</v>
      </c>
      <c r="U1641" s="1">
        <v>0</v>
      </c>
      <c r="V1641" s="1">
        <v>0</v>
      </c>
      <c r="W1641" s="1">
        <v>8511100</v>
      </c>
    </row>
    <row r="1642" spans="1:23">
      <c r="A1642" s="1" t="s">
        <v>6728</v>
      </c>
      <c r="B1642" s="1" t="s">
        <v>6728</v>
      </c>
      <c r="C1642" s="1" t="s">
        <v>6729</v>
      </c>
      <c r="D1642" s="1" t="s">
        <v>6730</v>
      </c>
      <c r="E1642" s="1" t="s">
        <v>6731</v>
      </c>
      <c r="F1642" s="1" t="s">
        <v>29</v>
      </c>
      <c r="G1642" s="1" t="s">
        <v>27</v>
      </c>
      <c r="H1642" s="1" t="s">
        <v>27</v>
      </c>
      <c r="I1642" s="1" t="s">
        <v>28</v>
      </c>
      <c r="J1642" s="1" t="s">
        <v>28</v>
      </c>
      <c r="K1642" s="1" t="s">
        <v>27</v>
      </c>
      <c r="L1642" s="1" t="s">
        <v>27</v>
      </c>
      <c r="M1642" s="1" t="s">
        <v>28</v>
      </c>
      <c r="N1642" s="1">
        <v>114</v>
      </c>
      <c r="O1642" s="1">
        <v>2700400</v>
      </c>
      <c r="P1642" s="1">
        <v>149570</v>
      </c>
      <c r="Q1642" s="1">
        <v>0</v>
      </c>
      <c r="R1642" s="1">
        <v>0</v>
      </c>
      <c r="S1642" s="1">
        <v>976580</v>
      </c>
      <c r="T1642" s="1">
        <v>1132200</v>
      </c>
      <c r="U1642" s="1">
        <v>0</v>
      </c>
      <c r="V1642" s="1">
        <v>0</v>
      </c>
      <c r="W1642" s="1">
        <v>441970</v>
      </c>
    </row>
    <row r="1643" spans="1:23">
      <c r="A1643" s="1" t="s">
        <v>6732</v>
      </c>
      <c r="B1643" s="1" t="s">
        <v>6732</v>
      </c>
      <c r="C1643" s="1" t="s">
        <v>6733</v>
      </c>
      <c r="D1643" s="1" t="s">
        <v>6734</v>
      </c>
      <c r="E1643" s="1" t="s">
        <v>6735</v>
      </c>
      <c r="F1643" s="1" t="s">
        <v>28</v>
      </c>
      <c r="G1643" s="1" t="s">
        <v>28</v>
      </c>
      <c r="H1643" s="1" t="s">
        <v>28</v>
      </c>
      <c r="I1643" s="1" t="s">
        <v>28</v>
      </c>
      <c r="J1643" s="1" t="s">
        <v>28</v>
      </c>
      <c r="K1643" s="1" t="s">
        <v>28</v>
      </c>
      <c r="L1643" s="1" t="s">
        <v>29</v>
      </c>
      <c r="M1643" s="1" t="s">
        <v>28</v>
      </c>
      <c r="N1643" s="1">
        <v>111</v>
      </c>
      <c r="O1643" s="1">
        <v>9887200</v>
      </c>
      <c r="P1643" s="1">
        <v>922200</v>
      </c>
      <c r="Q1643" s="1">
        <v>651100</v>
      </c>
      <c r="R1643" s="1">
        <v>649570</v>
      </c>
      <c r="S1643" s="1">
        <v>1518300</v>
      </c>
      <c r="T1643" s="1">
        <v>1842500</v>
      </c>
      <c r="U1643" s="1">
        <v>1057200</v>
      </c>
      <c r="V1643" s="1">
        <v>1343800</v>
      </c>
      <c r="W1643" s="1">
        <v>1902500</v>
      </c>
    </row>
    <row r="1644" spans="1:23">
      <c r="A1644" s="1" t="s">
        <v>6736</v>
      </c>
      <c r="B1644" s="1" t="s">
        <v>6736</v>
      </c>
      <c r="C1644" s="1" t="s">
        <v>6737</v>
      </c>
      <c r="D1644" s="1" t="s">
        <v>6738</v>
      </c>
      <c r="E1644" s="1" t="s">
        <v>6739</v>
      </c>
      <c r="F1644" s="1" t="s">
        <v>29</v>
      </c>
      <c r="G1644" s="1" t="s">
        <v>29</v>
      </c>
      <c r="H1644" s="1" t="s">
        <v>29</v>
      </c>
      <c r="I1644" s="1" t="s">
        <v>28</v>
      </c>
      <c r="J1644" s="1" t="s">
        <v>28</v>
      </c>
      <c r="K1644" s="1" t="s">
        <v>29</v>
      </c>
      <c r="L1644" s="1" t="s">
        <v>29</v>
      </c>
      <c r="M1644" s="1" t="s">
        <v>27</v>
      </c>
      <c r="N1644" s="1">
        <v>8</v>
      </c>
      <c r="O1644" s="1">
        <v>25649000</v>
      </c>
      <c r="P1644" s="1">
        <v>2305500</v>
      </c>
      <c r="Q1644" s="1">
        <v>2308000</v>
      </c>
      <c r="R1644" s="1">
        <v>2681700</v>
      </c>
      <c r="S1644" s="1">
        <v>5931500</v>
      </c>
      <c r="T1644" s="1">
        <v>5577900</v>
      </c>
      <c r="U1644" s="1">
        <v>3116000</v>
      </c>
      <c r="V1644" s="1">
        <v>3728000</v>
      </c>
      <c r="W1644" s="1">
        <v>0</v>
      </c>
    </row>
    <row r="1645" spans="1:23">
      <c r="A1645" s="1" t="s">
        <v>6740</v>
      </c>
      <c r="B1645" s="1" t="s">
        <v>6740</v>
      </c>
      <c r="C1645" s="1" t="s">
        <v>6741</v>
      </c>
      <c r="D1645" s="1" t="s">
        <v>6742</v>
      </c>
      <c r="E1645" s="1" t="s">
        <v>6743</v>
      </c>
      <c r="F1645" s="1" t="s">
        <v>29</v>
      </c>
      <c r="G1645" s="1" t="s">
        <v>29</v>
      </c>
      <c r="H1645" s="1" t="s">
        <v>29</v>
      </c>
      <c r="I1645" s="1" t="s">
        <v>28</v>
      </c>
      <c r="J1645" s="1" t="s">
        <v>28</v>
      </c>
      <c r="K1645" s="1" t="s">
        <v>29</v>
      </c>
      <c r="L1645" s="1" t="s">
        <v>29</v>
      </c>
      <c r="M1645" s="1" t="s">
        <v>28</v>
      </c>
      <c r="N1645" s="1">
        <v>62</v>
      </c>
      <c r="O1645" s="1">
        <v>2862400</v>
      </c>
      <c r="P1645" s="1">
        <v>290530</v>
      </c>
      <c r="Q1645" s="1">
        <v>248560</v>
      </c>
      <c r="R1645" s="1">
        <v>129010</v>
      </c>
      <c r="S1645" s="1">
        <v>862090</v>
      </c>
      <c r="T1645" s="1">
        <v>935710</v>
      </c>
      <c r="U1645" s="1">
        <v>149860</v>
      </c>
      <c r="V1645" s="1">
        <v>213490</v>
      </c>
      <c r="W1645" s="1">
        <v>281740</v>
      </c>
    </row>
    <row r="1646" spans="1:23">
      <c r="A1646" s="1" t="s">
        <v>6744</v>
      </c>
      <c r="B1646" s="1" t="s">
        <v>6744</v>
      </c>
      <c r="C1646" s="1" t="s">
        <v>6745</v>
      </c>
      <c r="D1646" s="1" t="s">
        <v>6746</v>
      </c>
      <c r="E1646" s="1" t="s">
        <v>6747</v>
      </c>
      <c r="F1646" s="1" t="s">
        <v>29</v>
      </c>
      <c r="G1646" s="1" t="s">
        <v>29</v>
      </c>
      <c r="H1646" s="1" t="s">
        <v>28</v>
      </c>
      <c r="I1646" s="1" t="s">
        <v>28</v>
      </c>
      <c r="J1646" s="1" t="s">
        <v>28</v>
      </c>
      <c r="K1646" s="1" t="s">
        <v>27</v>
      </c>
      <c r="L1646" s="1" t="s">
        <v>29</v>
      </c>
      <c r="M1646" s="1" t="s">
        <v>29</v>
      </c>
      <c r="N1646" s="1">
        <v>17</v>
      </c>
      <c r="O1646" s="1">
        <v>9896600</v>
      </c>
      <c r="P1646" s="1">
        <v>1667000</v>
      </c>
      <c r="Q1646" s="1">
        <v>413290</v>
      </c>
      <c r="R1646" s="1">
        <v>424930</v>
      </c>
      <c r="S1646" s="1">
        <v>3034800</v>
      </c>
      <c r="T1646" s="1">
        <v>3633300</v>
      </c>
      <c r="U1646" s="1">
        <v>0</v>
      </c>
      <c r="V1646" s="1">
        <v>1070100</v>
      </c>
      <c r="W1646" s="1">
        <v>1320200</v>
      </c>
    </row>
    <row r="1647" spans="1:23">
      <c r="A1647" s="1" t="s">
        <v>6748</v>
      </c>
      <c r="B1647" s="1" t="s">
        <v>6748</v>
      </c>
      <c r="C1647" s="1" t="s">
        <v>6749</v>
      </c>
      <c r="D1647" s="1" t="s">
        <v>6750</v>
      </c>
      <c r="E1647" s="1" t="s">
        <v>6751</v>
      </c>
      <c r="F1647" s="1" t="s">
        <v>29</v>
      </c>
      <c r="G1647" s="1" t="s">
        <v>29</v>
      </c>
      <c r="H1647" s="1" t="s">
        <v>29</v>
      </c>
      <c r="I1647" s="1" t="s">
        <v>28</v>
      </c>
      <c r="J1647" s="1" t="s">
        <v>28</v>
      </c>
      <c r="K1647" s="1" t="s">
        <v>28</v>
      </c>
      <c r="L1647" s="1" t="s">
        <v>28</v>
      </c>
      <c r="M1647" s="1" t="s">
        <v>28</v>
      </c>
      <c r="N1647" s="1">
        <v>53</v>
      </c>
      <c r="O1647" s="1">
        <v>5916800</v>
      </c>
      <c r="P1647" s="1">
        <v>292010</v>
      </c>
      <c r="Q1647" s="1">
        <v>612250</v>
      </c>
      <c r="R1647" s="1">
        <v>715530</v>
      </c>
      <c r="S1647" s="1">
        <v>756700</v>
      </c>
      <c r="T1647" s="1">
        <v>953270</v>
      </c>
      <c r="U1647" s="1">
        <v>621020</v>
      </c>
      <c r="V1647" s="1">
        <v>971790</v>
      </c>
      <c r="W1647" s="1">
        <v>994210</v>
      </c>
    </row>
    <row r="1648" spans="1:23">
      <c r="A1648" s="1" t="s">
        <v>6752</v>
      </c>
      <c r="B1648" s="1" t="s">
        <v>6752</v>
      </c>
      <c r="C1648" s="1" t="s">
        <v>6753</v>
      </c>
      <c r="D1648" s="1" t="s">
        <v>6754</v>
      </c>
      <c r="E1648" s="1" t="s">
        <v>6755</v>
      </c>
      <c r="F1648" s="1" t="s">
        <v>29</v>
      </c>
      <c r="G1648" s="1" t="s">
        <v>27</v>
      </c>
      <c r="H1648" s="1" t="s">
        <v>29</v>
      </c>
      <c r="I1648" s="1" t="s">
        <v>29</v>
      </c>
      <c r="J1648" s="1" t="s">
        <v>28</v>
      </c>
      <c r="K1648" s="1" t="s">
        <v>27</v>
      </c>
      <c r="L1648" s="1" t="s">
        <v>29</v>
      </c>
      <c r="M1648" s="1" t="s">
        <v>29</v>
      </c>
      <c r="N1648" s="1">
        <v>31</v>
      </c>
      <c r="O1648" s="1">
        <v>5509500</v>
      </c>
      <c r="P1648" s="1">
        <v>414070</v>
      </c>
      <c r="Q1648" s="1">
        <v>0</v>
      </c>
      <c r="R1648" s="1">
        <v>329170</v>
      </c>
      <c r="S1648" s="1">
        <v>1479200</v>
      </c>
      <c r="T1648" s="1">
        <v>2017600</v>
      </c>
      <c r="U1648" s="1">
        <v>0</v>
      </c>
      <c r="V1648" s="1">
        <v>363230</v>
      </c>
      <c r="W1648" s="1">
        <v>906170</v>
      </c>
    </row>
    <row r="1649" spans="1:23">
      <c r="A1649" s="1" t="s">
        <v>6756</v>
      </c>
      <c r="B1649" s="1" t="s">
        <v>6756</v>
      </c>
      <c r="C1649" s="1" t="s">
        <v>6757</v>
      </c>
      <c r="D1649" s="1" t="s">
        <v>6758</v>
      </c>
      <c r="E1649" s="1" t="s">
        <v>6759</v>
      </c>
      <c r="F1649" s="1" t="s">
        <v>29</v>
      </c>
      <c r="G1649" s="1" t="s">
        <v>27</v>
      </c>
      <c r="H1649" s="1" t="s">
        <v>29</v>
      </c>
      <c r="I1649" s="1" t="s">
        <v>29</v>
      </c>
      <c r="J1649" s="1" t="s">
        <v>29</v>
      </c>
      <c r="K1649" s="1" t="s">
        <v>29</v>
      </c>
      <c r="L1649" s="1" t="s">
        <v>28</v>
      </c>
      <c r="M1649" s="1" t="s">
        <v>29</v>
      </c>
      <c r="N1649" s="1">
        <v>25</v>
      </c>
      <c r="O1649" s="1">
        <v>1686700</v>
      </c>
      <c r="P1649" s="1">
        <v>194280</v>
      </c>
      <c r="Q1649" s="1">
        <v>0</v>
      </c>
      <c r="R1649" s="1">
        <v>198960</v>
      </c>
      <c r="S1649" s="1">
        <v>146740</v>
      </c>
      <c r="T1649" s="1">
        <v>297320</v>
      </c>
      <c r="U1649" s="1">
        <v>234900</v>
      </c>
      <c r="V1649" s="1">
        <v>242950</v>
      </c>
      <c r="W1649" s="1">
        <v>371530</v>
      </c>
    </row>
    <row r="1650" spans="1:23">
      <c r="A1650" s="1" t="s">
        <v>6760</v>
      </c>
      <c r="B1650" s="1" t="s">
        <v>6760</v>
      </c>
      <c r="C1650" s="1" t="s">
        <v>6761</v>
      </c>
      <c r="D1650" s="1" t="s">
        <v>6762</v>
      </c>
      <c r="E1650" s="1" t="s">
        <v>6763</v>
      </c>
      <c r="F1650" s="1" t="s">
        <v>28</v>
      </c>
      <c r="G1650" s="1" t="s">
        <v>29</v>
      </c>
      <c r="H1650" s="1" t="s">
        <v>29</v>
      </c>
      <c r="I1650" s="1" t="s">
        <v>28</v>
      </c>
      <c r="J1650" s="1" t="s">
        <v>28</v>
      </c>
      <c r="K1650" s="1" t="s">
        <v>27</v>
      </c>
      <c r="L1650" s="1" t="s">
        <v>29</v>
      </c>
      <c r="M1650" s="1" t="s">
        <v>28</v>
      </c>
      <c r="N1650" s="1">
        <v>34</v>
      </c>
      <c r="O1650" s="1">
        <v>3487700</v>
      </c>
      <c r="P1650" s="1">
        <v>399910</v>
      </c>
      <c r="Q1650" s="1">
        <v>208670</v>
      </c>
      <c r="R1650" s="1">
        <v>233560</v>
      </c>
      <c r="S1650" s="1">
        <v>607610</v>
      </c>
      <c r="T1650" s="1">
        <v>787190</v>
      </c>
      <c r="U1650" s="1">
        <v>0</v>
      </c>
      <c r="V1650" s="1">
        <v>482150</v>
      </c>
      <c r="W1650" s="1">
        <v>1168500</v>
      </c>
    </row>
    <row r="1651" spans="1:23">
      <c r="A1651" s="1" t="s">
        <v>6764</v>
      </c>
      <c r="B1651" s="1" t="s">
        <v>6764</v>
      </c>
      <c r="C1651" s="1" t="s">
        <v>6765</v>
      </c>
      <c r="D1651" s="1" t="s">
        <v>6766</v>
      </c>
      <c r="E1651" s="1" t="s">
        <v>6767</v>
      </c>
      <c r="F1651" s="1" t="s">
        <v>29</v>
      </c>
      <c r="G1651" s="1" t="s">
        <v>27</v>
      </c>
      <c r="H1651" s="1" t="s">
        <v>27</v>
      </c>
      <c r="I1651" s="1" t="s">
        <v>29</v>
      </c>
      <c r="J1651" s="1" t="s">
        <v>28</v>
      </c>
      <c r="K1651" s="1" t="s">
        <v>27</v>
      </c>
      <c r="L1651" s="1" t="s">
        <v>29</v>
      </c>
      <c r="M1651" s="1" t="s">
        <v>27</v>
      </c>
      <c r="N1651" s="1">
        <v>65</v>
      </c>
      <c r="O1651" s="1">
        <v>487840</v>
      </c>
      <c r="P1651" s="1">
        <v>52701</v>
      </c>
      <c r="Q1651" s="1">
        <v>0</v>
      </c>
      <c r="R1651" s="1">
        <v>0</v>
      </c>
      <c r="S1651" s="1">
        <v>164460</v>
      </c>
      <c r="T1651" s="1">
        <v>178130</v>
      </c>
      <c r="U1651" s="1">
        <v>0</v>
      </c>
      <c r="V1651" s="1">
        <v>92541</v>
      </c>
      <c r="W1651" s="1">
        <v>0</v>
      </c>
    </row>
    <row r="1652" spans="1:23">
      <c r="A1652" s="1" t="s">
        <v>6768</v>
      </c>
      <c r="B1652" s="1" t="s">
        <v>6768</v>
      </c>
      <c r="C1652" s="1" t="s">
        <v>6769</v>
      </c>
      <c r="D1652" s="1" t="s">
        <v>6770</v>
      </c>
      <c r="E1652" s="1" t="s">
        <v>6771</v>
      </c>
      <c r="F1652" s="1" t="s">
        <v>29</v>
      </c>
      <c r="G1652" s="1" t="s">
        <v>28</v>
      </c>
      <c r="H1652" s="1" t="s">
        <v>29</v>
      </c>
      <c r="I1652" s="1" t="s">
        <v>28</v>
      </c>
      <c r="J1652" s="1" t="s">
        <v>28</v>
      </c>
      <c r="K1652" s="1" t="s">
        <v>28</v>
      </c>
      <c r="L1652" s="1" t="s">
        <v>28</v>
      </c>
      <c r="M1652" s="1" t="s">
        <v>28</v>
      </c>
      <c r="N1652" s="1">
        <v>92</v>
      </c>
      <c r="O1652" s="1">
        <v>6208500</v>
      </c>
      <c r="P1652" s="1">
        <v>565570</v>
      </c>
      <c r="Q1652" s="1">
        <v>328440</v>
      </c>
      <c r="R1652" s="1">
        <v>340660</v>
      </c>
      <c r="S1652" s="1">
        <v>977250</v>
      </c>
      <c r="T1652" s="1">
        <v>1456500</v>
      </c>
      <c r="U1652" s="1">
        <v>596180</v>
      </c>
      <c r="V1652" s="1">
        <v>759970</v>
      </c>
      <c r="W1652" s="1">
        <v>1183900</v>
      </c>
    </row>
    <row r="1653" spans="1:23">
      <c r="A1653" s="1" t="s">
        <v>6772</v>
      </c>
      <c r="B1653" s="1" t="s">
        <v>6772</v>
      </c>
      <c r="C1653" s="1" t="s">
        <v>6773</v>
      </c>
      <c r="D1653" s="1" t="s">
        <v>6774</v>
      </c>
      <c r="E1653" s="1" t="s">
        <v>6775</v>
      </c>
      <c r="F1653" s="1" t="s">
        <v>29</v>
      </c>
      <c r="G1653" s="1" t="s">
        <v>29</v>
      </c>
      <c r="H1653" s="1" t="s">
        <v>27</v>
      </c>
      <c r="I1653" s="1" t="s">
        <v>29</v>
      </c>
      <c r="J1653" s="1" t="s">
        <v>28</v>
      </c>
      <c r="K1653" s="1" t="s">
        <v>27</v>
      </c>
      <c r="L1653" s="1" t="s">
        <v>29</v>
      </c>
      <c r="M1653" s="1" t="s">
        <v>28</v>
      </c>
      <c r="N1653" s="1">
        <v>37</v>
      </c>
      <c r="O1653" s="1">
        <v>2933700</v>
      </c>
      <c r="P1653" s="1">
        <v>336420</v>
      </c>
      <c r="Q1653" s="1">
        <v>155940</v>
      </c>
      <c r="R1653" s="1">
        <v>0</v>
      </c>
      <c r="S1653" s="1">
        <v>652310</v>
      </c>
      <c r="T1653" s="1">
        <v>765520</v>
      </c>
      <c r="U1653" s="1">
        <v>0</v>
      </c>
      <c r="V1653" s="1">
        <v>365350</v>
      </c>
      <c r="W1653" s="1">
        <v>658160</v>
      </c>
    </row>
    <row r="1654" spans="1:23">
      <c r="A1654" s="1" t="s">
        <v>6776</v>
      </c>
      <c r="B1654" s="1" t="s">
        <v>6776</v>
      </c>
      <c r="C1654" s="1" t="s">
        <v>6777</v>
      </c>
      <c r="D1654" s="1" t="s">
        <v>6778</v>
      </c>
      <c r="E1654" s="1" t="s">
        <v>6779</v>
      </c>
      <c r="F1654" s="1" t="s">
        <v>28</v>
      </c>
      <c r="G1654" s="1" t="s">
        <v>29</v>
      </c>
      <c r="H1654" s="1" t="s">
        <v>29</v>
      </c>
      <c r="I1654" s="1" t="s">
        <v>29</v>
      </c>
      <c r="J1654" s="1" t="s">
        <v>29</v>
      </c>
      <c r="K1654" s="1" t="s">
        <v>29</v>
      </c>
      <c r="L1654" s="1" t="s">
        <v>29</v>
      </c>
      <c r="M1654" s="1" t="s">
        <v>28</v>
      </c>
      <c r="N1654" s="1">
        <v>17</v>
      </c>
      <c r="O1654" s="1">
        <v>13458000</v>
      </c>
      <c r="P1654" s="1">
        <v>1684200</v>
      </c>
      <c r="Q1654" s="1">
        <v>163220</v>
      </c>
      <c r="R1654" s="1">
        <v>155710</v>
      </c>
      <c r="S1654" s="1">
        <v>2246600</v>
      </c>
      <c r="T1654" s="1">
        <v>2660100</v>
      </c>
      <c r="U1654" s="1">
        <v>1763100</v>
      </c>
      <c r="V1654" s="1">
        <v>2473000</v>
      </c>
      <c r="W1654" s="1">
        <v>2631300</v>
      </c>
    </row>
    <row r="1655" spans="1:23">
      <c r="A1655" s="1" t="s">
        <v>6780</v>
      </c>
      <c r="B1655" s="1" t="s">
        <v>6780</v>
      </c>
      <c r="C1655" s="1" t="s">
        <v>6781</v>
      </c>
      <c r="D1655" s="1" t="s">
        <v>6782</v>
      </c>
      <c r="E1655" s="1" t="s">
        <v>6783</v>
      </c>
      <c r="F1655" s="1" t="s">
        <v>28</v>
      </c>
      <c r="G1655" s="1" t="s">
        <v>29</v>
      </c>
      <c r="H1655" s="1" t="s">
        <v>29</v>
      </c>
      <c r="I1655" s="1" t="s">
        <v>28</v>
      </c>
      <c r="J1655" s="1" t="s">
        <v>28</v>
      </c>
      <c r="K1655" s="1" t="s">
        <v>29</v>
      </c>
      <c r="L1655" s="1" t="s">
        <v>28</v>
      </c>
      <c r="M1655" s="1" t="s">
        <v>28</v>
      </c>
      <c r="N1655" s="1">
        <v>61</v>
      </c>
      <c r="O1655" s="1">
        <v>2647100</v>
      </c>
      <c r="P1655" s="1">
        <v>75196</v>
      </c>
      <c r="Q1655" s="1">
        <v>470940</v>
      </c>
      <c r="R1655" s="1">
        <v>412630</v>
      </c>
      <c r="S1655" s="1">
        <v>538330</v>
      </c>
      <c r="T1655" s="1">
        <v>497340</v>
      </c>
      <c r="U1655" s="1">
        <v>480050</v>
      </c>
      <c r="V1655" s="1">
        <v>484890</v>
      </c>
      <c r="W1655" s="1">
        <v>571260</v>
      </c>
    </row>
    <row r="1656" spans="1:23">
      <c r="A1656" s="1" t="s">
        <v>6784</v>
      </c>
      <c r="B1656" s="1" t="s">
        <v>6784</v>
      </c>
      <c r="C1656" s="1" t="s">
        <v>6785</v>
      </c>
      <c r="D1656" s="1" t="s">
        <v>6786</v>
      </c>
      <c r="E1656" s="1" t="s">
        <v>6787</v>
      </c>
      <c r="F1656" s="1" t="s">
        <v>28</v>
      </c>
      <c r="G1656" s="1" t="s">
        <v>27</v>
      </c>
      <c r="H1656" s="1" t="s">
        <v>29</v>
      </c>
      <c r="I1656" s="1" t="s">
        <v>28</v>
      </c>
      <c r="J1656" s="1" t="s">
        <v>28</v>
      </c>
      <c r="K1656" s="1" t="s">
        <v>27</v>
      </c>
      <c r="L1656" s="1" t="s">
        <v>29</v>
      </c>
      <c r="M1656" s="1" t="s">
        <v>29</v>
      </c>
      <c r="N1656" s="1">
        <v>20</v>
      </c>
      <c r="O1656" s="1">
        <v>3830600</v>
      </c>
      <c r="P1656" s="1">
        <v>1293600</v>
      </c>
      <c r="Q1656" s="1">
        <v>0</v>
      </c>
      <c r="R1656" s="1">
        <v>755730</v>
      </c>
      <c r="S1656" s="1">
        <v>971230</v>
      </c>
      <c r="T1656" s="1">
        <v>1541100</v>
      </c>
      <c r="U1656" s="1">
        <v>0</v>
      </c>
      <c r="V1656" s="1">
        <v>1120700</v>
      </c>
      <c r="W1656" s="1">
        <v>1318300</v>
      </c>
    </row>
    <row r="1657" spans="1:23">
      <c r="A1657" s="1" t="s">
        <v>6788</v>
      </c>
      <c r="B1657" s="1" t="s">
        <v>6788</v>
      </c>
      <c r="C1657" s="1" t="s">
        <v>6789</v>
      </c>
      <c r="D1657" s="1" t="s">
        <v>6790</v>
      </c>
      <c r="E1657" s="1" t="s">
        <v>6791</v>
      </c>
      <c r="F1657" s="1" t="s">
        <v>28</v>
      </c>
      <c r="G1657" s="1" t="s">
        <v>28</v>
      </c>
      <c r="H1657" s="1" t="s">
        <v>28</v>
      </c>
      <c r="I1657" s="1" t="s">
        <v>28</v>
      </c>
      <c r="J1657" s="1" t="s">
        <v>28</v>
      </c>
      <c r="K1657" s="1" t="s">
        <v>28</v>
      </c>
      <c r="L1657" s="1" t="s">
        <v>28</v>
      </c>
      <c r="M1657" s="1" t="s">
        <v>28</v>
      </c>
      <c r="N1657" s="1">
        <v>38</v>
      </c>
      <c r="O1657" s="1">
        <v>2960000</v>
      </c>
      <c r="P1657" s="1">
        <v>388160</v>
      </c>
      <c r="Q1657" s="1">
        <v>176170</v>
      </c>
      <c r="R1657" s="1">
        <v>178560</v>
      </c>
      <c r="S1657" s="1">
        <v>276860</v>
      </c>
      <c r="T1657" s="1">
        <v>921200</v>
      </c>
      <c r="U1657" s="1">
        <v>209620</v>
      </c>
      <c r="V1657" s="1">
        <v>370360</v>
      </c>
      <c r="W1657" s="1">
        <v>439060</v>
      </c>
    </row>
    <row r="1658" spans="1:23">
      <c r="A1658" s="1" t="s">
        <v>6792</v>
      </c>
      <c r="B1658" s="1" t="s">
        <v>6792</v>
      </c>
      <c r="C1658" s="1" t="s">
        <v>6793</v>
      </c>
      <c r="D1658" s="1" t="s">
        <v>6794</v>
      </c>
      <c r="E1658" s="1" t="s">
        <v>6795</v>
      </c>
      <c r="F1658" s="1" t="s">
        <v>29</v>
      </c>
      <c r="G1658" s="1" t="s">
        <v>28</v>
      </c>
      <c r="H1658" s="1" t="s">
        <v>28</v>
      </c>
      <c r="I1658" s="1" t="s">
        <v>28</v>
      </c>
      <c r="J1658" s="1" t="s">
        <v>28</v>
      </c>
      <c r="K1658" s="1" t="s">
        <v>28</v>
      </c>
      <c r="L1658" s="1" t="s">
        <v>28</v>
      </c>
      <c r="M1658" s="1" t="s">
        <v>28</v>
      </c>
      <c r="N1658" s="1">
        <v>10</v>
      </c>
      <c r="O1658" s="1">
        <v>13915000</v>
      </c>
      <c r="P1658" s="1">
        <v>1055600</v>
      </c>
      <c r="Q1658" s="1">
        <v>1615100</v>
      </c>
      <c r="R1658" s="1">
        <v>2610000</v>
      </c>
      <c r="S1658" s="1">
        <v>2549700</v>
      </c>
      <c r="T1658" s="1">
        <v>2574800</v>
      </c>
      <c r="U1658" s="1">
        <v>1237700</v>
      </c>
      <c r="V1658" s="1">
        <v>2592000</v>
      </c>
      <c r="W1658" s="1">
        <v>2290200</v>
      </c>
    </row>
    <row r="1659" spans="1:23">
      <c r="A1659" s="1" t="s">
        <v>6796</v>
      </c>
      <c r="B1659" s="1" t="s">
        <v>6796</v>
      </c>
      <c r="C1659" s="1" t="s">
        <v>6797</v>
      </c>
      <c r="D1659" s="1" t="s">
        <v>6798</v>
      </c>
      <c r="E1659" s="1" t="s">
        <v>6799</v>
      </c>
      <c r="F1659" s="1" t="s">
        <v>29</v>
      </c>
      <c r="G1659" s="1" t="s">
        <v>28</v>
      </c>
      <c r="H1659" s="1" t="s">
        <v>28</v>
      </c>
      <c r="I1659" s="1" t="s">
        <v>28</v>
      </c>
      <c r="J1659" s="1" t="s">
        <v>28</v>
      </c>
      <c r="K1659" s="1" t="s">
        <v>29</v>
      </c>
      <c r="L1659" s="1" t="s">
        <v>28</v>
      </c>
      <c r="M1659" s="1" t="s">
        <v>28</v>
      </c>
      <c r="N1659" s="1">
        <v>39</v>
      </c>
      <c r="O1659" s="1">
        <v>16963000</v>
      </c>
      <c r="P1659" s="1">
        <v>900860</v>
      </c>
      <c r="Q1659" s="1">
        <v>929310</v>
      </c>
      <c r="R1659" s="1">
        <v>751910</v>
      </c>
      <c r="S1659" s="1">
        <v>3806900</v>
      </c>
      <c r="T1659" s="1">
        <v>3833900</v>
      </c>
      <c r="U1659" s="1">
        <v>1034700</v>
      </c>
      <c r="V1659" s="1">
        <v>2491300</v>
      </c>
      <c r="W1659" s="1">
        <v>3214500</v>
      </c>
    </row>
    <row r="1660" spans="1:23">
      <c r="A1660" s="1" t="s">
        <v>6800</v>
      </c>
      <c r="B1660" s="1" t="s">
        <v>6800</v>
      </c>
      <c r="C1660" s="1" t="s">
        <v>6801</v>
      </c>
      <c r="D1660" s="1" t="s">
        <v>6802</v>
      </c>
      <c r="E1660" s="1" t="s">
        <v>6803</v>
      </c>
      <c r="F1660" s="1" t="s">
        <v>28</v>
      </c>
      <c r="G1660" s="1" t="s">
        <v>28</v>
      </c>
      <c r="H1660" s="1" t="s">
        <v>28</v>
      </c>
      <c r="I1660" s="1" t="s">
        <v>28</v>
      </c>
      <c r="J1660" s="1" t="s">
        <v>28</v>
      </c>
      <c r="K1660" s="1" t="s">
        <v>28</v>
      </c>
      <c r="L1660" s="1" t="s">
        <v>28</v>
      </c>
      <c r="M1660" s="1" t="s">
        <v>28</v>
      </c>
      <c r="N1660" s="1">
        <v>50</v>
      </c>
      <c r="O1660" s="1">
        <v>7016100</v>
      </c>
      <c r="P1660" s="1">
        <v>543160</v>
      </c>
      <c r="Q1660" s="1">
        <v>461130</v>
      </c>
      <c r="R1660" s="1">
        <v>11697000</v>
      </c>
      <c r="S1660" s="1">
        <v>1442900</v>
      </c>
      <c r="T1660" s="1">
        <v>1543400</v>
      </c>
      <c r="U1660" s="1">
        <v>187870</v>
      </c>
      <c r="V1660" s="1">
        <v>1022500</v>
      </c>
      <c r="W1660" s="1">
        <v>1815100</v>
      </c>
    </row>
    <row r="1661" spans="1:23">
      <c r="A1661" s="1" t="s">
        <v>6804</v>
      </c>
      <c r="B1661" s="1" t="s">
        <v>6804</v>
      </c>
      <c r="C1661" s="1" t="s">
        <v>6805</v>
      </c>
      <c r="D1661" s="1" t="s">
        <v>6806</v>
      </c>
      <c r="E1661" s="1" t="s">
        <v>6807</v>
      </c>
      <c r="F1661" s="1" t="s">
        <v>29</v>
      </c>
      <c r="G1661" s="1" t="s">
        <v>29</v>
      </c>
      <c r="H1661" s="1" t="s">
        <v>29</v>
      </c>
      <c r="I1661" s="1" t="s">
        <v>28</v>
      </c>
      <c r="J1661" s="1" t="s">
        <v>28</v>
      </c>
      <c r="K1661" s="1" t="s">
        <v>29</v>
      </c>
      <c r="L1661" s="1" t="s">
        <v>29</v>
      </c>
      <c r="M1661" s="1" t="s">
        <v>28</v>
      </c>
      <c r="N1661" s="1">
        <v>96</v>
      </c>
      <c r="O1661" s="1">
        <v>463390</v>
      </c>
      <c r="P1661" s="1">
        <v>53838</v>
      </c>
      <c r="Q1661" s="1">
        <v>98817</v>
      </c>
      <c r="R1661" s="1">
        <v>261780</v>
      </c>
      <c r="S1661" s="1">
        <v>167440</v>
      </c>
      <c r="T1661" s="1">
        <v>204050</v>
      </c>
      <c r="U1661" s="1">
        <v>204520</v>
      </c>
      <c r="V1661" s="1">
        <v>320450</v>
      </c>
      <c r="W1661" s="1">
        <v>91903</v>
      </c>
    </row>
    <row r="1662" spans="1:23">
      <c r="A1662" s="1" t="s">
        <v>6808</v>
      </c>
      <c r="B1662" s="1" t="s">
        <v>6808</v>
      </c>
      <c r="C1662" s="1" t="s">
        <v>6809</v>
      </c>
      <c r="D1662" s="1" t="s">
        <v>6810</v>
      </c>
      <c r="E1662" s="1" t="s">
        <v>6811</v>
      </c>
      <c r="F1662" s="1" t="s">
        <v>29</v>
      </c>
      <c r="G1662" s="1" t="s">
        <v>29</v>
      </c>
      <c r="H1662" s="1" t="s">
        <v>27</v>
      </c>
      <c r="I1662" s="1" t="s">
        <v>28</v>
      </c>
      <c r="J1662" s="1" t="s">
        <v>28</v>
      </c>
      <c r="K1662" s="1" t="s">
        <v>29</v>
      </c>
      <c r="L1662" s="1" t="s">
        <v>28</v>
      </c>
      <c r="M1662" s="1" t="s">
        <v>28</v>
      </c>
      <c r="N1662" s="1">
        <v>54</v>
      </c>
      <c r="O1662" s="1">
        <v>2874000</v>
      </c>
      <c r="P1662" s="1">
        <v>554710</v>
      </c>
      <c r="Q1662" s="1">
        <v>406300</v>
      </c>
      <c r="R1662" s="1">
        <v>0</v>
      </c>
      <c r="S1662" s="1">
        <v>676240</v>
      </c>
      <c r="T1662" s="1">
        <v>1245300</v>
      </c>
      <c r="U1662" s="1">
        <v>681010</v>
      </c>
      <c r="V1662" s="1">
        <v>187000</v>
      </c>
      <c r="W1662" s="1">
        <v>765460</v>
      </c>
    </row>
    <row r="1663" spans="1:23">
      <c r="A1663" s="1" t="s">
        <v>6812</v>
      </c>
      <c r="B1663" s="1" t="s">
        <v>6812</v>
      </c>
      <c r="C1663" s="1" t="s">
        <v>6813</v>
      </c>
      <c r="D1663" s="1" t="s">
        <v>6814</v>
      </c>
      <c r="E1663" s="1" t="s">
        <v>6815</v>
      </c>
      <c r="F1663" s="1" t="s">
        <v>29</v>
      </c>
      <c r="G1663" s="1" t="s">
        <v>29</v>
      </c>
      <c r="H1663" s="1" t="s">
        <v>29</v>
      </c>
      <c r="I1663" s="1" t="s">
        <v>28</v>
      </c>
      <c r="J1663" s="1" t="s">
        <v>28</v>
      </c>
      <c r="K1663" s="1" t="s">
        <v>29</v>
      </c>
      <c r="L1663" s="1" t="s">
        <v>29</v>
      </c>
      <c r="M1663" s="1" t="s">
        <v>29</v>
      </c>
      <c r="N1663" s="1">
        <v>14</v>
      </c>
      <c r="O1663" s="1">
        <v>6585700</v>
      </c>
      <c r="P1663" s="1">
        <v>518930</v>
      </c>
      <c r="Q1663" s="1">
        <v>2591500</v>
      </c>
      <c r="R1663" s="1">
        <v>2515400</v>
      </c>
      <c r="S1663" s="1">
        <v>1370500</v>
      </c>
      <c r="T1663" s="1">
        <v>1861700</v>
      </c>
      <c r="U1663" s="1">
        <v>804440</v>
      </c>
      <c r="V1663" s="1">
        <v>1089100</v>
      </c>
      <c r="W1663" s="1">
        <v>941020</v>
      </c>
    </row>
    <row r="1664" spans="1:23">
      <c r="A1664" s="1" t="s">
        <v>6816</v>
      </c>
      <c r="B1664" s="1" t="s">
        <v>6816</v>
      </c>
      <c r="C1664" s="1" t="s">
        <v>6817</v>
      </c>
      <c r="D1664" s="1" t="s">
        <v>6818</v>
      </c>
      <c r="E1664" s="1" t="s">
        <v>6819</v>
      </c>
      <c r="F1664" s="1" t="s">
        <v>28</v>
      </c>
      <c r="G1664" s="1" t="s">
        <v>28</v>
      </c>
      <c r="H1664" s="1" t="s">
        <v>28</v>
      </c>
      <c r="I1664" s="1" t="s">
        <v>28</v>
      </c>
      <c r="J1664" s="1" t="s">
        <v>28</v>
      </c>
      <c r="K1664" s="1" t="s">
        <v>28</v>
      </c>
      <c r="L1664" s="1" t="s">
        <v>28</v>
      </c>
      <c r="M1664" s="1" t="s">
        <v>28</v>
      </c>
      <c r="N1664" s="1">
        <v>24</v>
      </c>
      <c r="O1664" s="1">
        <v>21832000</v>
      </c>
      <c r="P1664" s="1">
        <v>1667000</v>
      </c>
      <c r="Q1664" s="1">
        <v>1260400</v>
      </c>
      <c r="R1664" s="1">
        <v>1528000</v>
      </c>
      <c r="S1664" s="1">
        <v>3033000</v>
      </c>
      <c r="T1664" s="1">
        <v>5260700</v>
      </c>
      <c r="U1664" s="1">
        <v>1616800</v>
      </c>
      <c r="V1664" s="1">
        <v>2863600</v>
      </c>
      <c r="W1664" s="1">
        <v>4601900</v>
      </c>
    </row>
    <row r="1665" spans="1:23">
      <c r="A1665" s="1" t="s">
        <v>6820</v>
      </c>
      <c r="B1665" s="1" t="s">
        <v>6820</v>
      </c>
      <c r="C1665" s="1" t="s">
        <v>6821</v>
      </c>
      <c r="D1665" s="1" t="s">
        <v>6822</v>
      </c>
      <c r="E1665" s="1" t="s">
        <v>6823</v>
      </c>
      <c r="F1665" s="1" t="s">
        <v>28</v>
      </c>
      <c r="G1665" s="1" t="s">
        <v>28</v>
      </c>
      <c r="H1665" s="1" t="s">
        <v>28</v>
      </c>
      <c r="I1665" s="1" t="s">
        <v>28</v>
      </c>
      <c r="J1665" s="1" t="s">
        <v>28</v>
      </c>
      <c r="K1665" s="1" t="s">
        <v>28</v>
      </c>
      <c r="L1665" s="1" t="s">
        <v>28</v>
      </c>
      <c r="M1665" s="1" t="s">
        <v>28</v>
      </c>
      <c r="N1665" s="1">
        <v>14</v>
      </c>
      <c r="O1665" s="1">
        <v>56135000</v>
      </c>
      <c r="P1665" s="1">
        <v>1220200</v>
      </c>
      <c r="Q1665" s="1">
        <v>5668900</v>
      </c>
      <c r="R1665" s="1">
        <v>9335900</v>
      </c>
      <c r="S1665" s="1">
        <v>5420900</v>
      </c>
      <c r="T1665" s="1">
        <v>12666000</v>
      </c>
      <c r="U1665" s="1">
        <v>3339500</v>
      </c>
      <c r="V1665" s="1">
        <v>8500400</v>
      </c>
      <c r="W1665" s="1">
        <v>9983100</v>
      </c>
    </row>
    <row r="1666" spans="1:23">
      <c r="A1666" s="1" t="s">
        <v>6824</v>
      </c>
      <c r="B1666" s="1" t="s">
        <v>6824</v>
      </c>
      <c r="C1666" s="1" t="s">
        <v>6825</v>
      </c>
      <c r="D1666" s="1" t="s">
        <v>6826</v>
      </c>
      <c r="E1666" s="1" t="s">
        <v>6827</v>
      </c>
      <c r="F1666" s="1" t="s">
        <v>28</v>
      </c>
      <c r="G1666" s="1" t="s">
        <v>28</v>
      </c>
      <c r="H1666" s="1" t="s">
        <v>28</v>
      </c>
      <c r="I1666" s="1" t="s">
        <v>29</v>
      </c>
      <c r="J1666" s="1" t="s">
        <v>29</v>
      </c>
      <c r="K1666" s="1" t="s">
        <v>29</v>
      </c>
      <c r="L1666" s="1" t="s">
        <v>28</v>
      </c>
      <c r="M1666" s="1" t="s">
        <v>28</v>
      </c>
      <c r="N1666" s="1">
        <v>13</v>
      </c>
      <c r="O1666" s="1">
        <v>24751000</v>
      </c>
      <c r="P1666" s="1">
        <v>2593100</v>
      </c>
      <c r="Q1666" s="1">
        <v>3128100</v>
      </c>
      <c r="R1666" s="1">
        <v>2561000</v>
      </c>
      <c r="S1666" s="1">
        <v>2947200</v>
      </c>
      <c r="T1666" s="1">
        <v>2599900</v>
      </c>
      <c r="U1666" s="1">
        <v>2039300</v>
      </c>
      <c r="V1666" s="1">
        <v>5070000</v>
      </c>
      <c r="W1666" s="1">
        <v>3812600</v>
      </c>
    </row>
    <row r="1667" spans="1:23">
      <c r="A1667" s="1" t="s">
        <v>6828</v>
      </c>
      <c r="B1667" s="1" t="s">
        <v>6828</v>
      </c>
      <c r="C1667" s="1" t="s">
        <v>6829</v>
      </c>
      <c r="D1667" s="1" t="s">
        <v>6830</v>
      </c>
      <c r="E1667" s="1" t="s">
        <v>6831</v>
      </c>
      <c r="F1667" s="1" t="s">
        <v>28</v>
      </c>
      <c r="G1667" s="1" t="s">
        <v>29</v>
      </c>
      <c r="H1667" s="1" t="s">
        <v>29</v>
      </c>
      <c r="I1667" s="1" t="s">
        <v>28</v>
      </c>
      <c r="J1667" s="1" t="s">
        <v>28</v>
      </c>
      <c r="K1667" s="1" t="s">
        <v>28</v>
      </c>
      <c r="L1667" s="1" t="s">
        <v>29</v>
      </c>
      <c r="M1667" s="1" t="s">
        <v>28</v>
      </c>
      <c r="N1667" s="1">
        <v>9</v>
      </c>
      <c r="O1667" s="1">
        <v>67123000</v>
      </c>
      <c r="P1667" s="1">
        <v>3642300</v>
      </c>
      <c r="Q1667" s="1">
        <v>1184600</v>
      </c>
      <c r="R1667" s="1">
        <v>1832700</v>
      </c>
      <c r="S1667" s="1">
        <v>22532000</v>
      </c>
      <c r="T1667" s="1">
        <v>19243000</v>
      </c>
      <c r="U1667" s="1">
        <v>2134500</v>
      </c>
      <c r="V1667" s="1">
        <v>5945900</v>
      </c>
      <c r="W1667" s="1">
        <v>10607000</v>
      </c>
    </row>
    <row r="1668" spans="1:23">
      <c r="A1668" s="1" t="s">
        <v>6832</v>
      </c>
      <c r="B1668" s="1" t="s">
        <v>6832</v>
      </c>
      <c r="C1668" s="1" t="s">
        <v>6833</v>
      </c>
      <c r="D1668" s="1" t="s">
        <v>6834</v>
      </c>
      <c r="E1668" s="1" t="s">
        <v>6835</v>
      </c>
      <c r="F1668" s="1" t="s">
        <v>29</v>
      </c>
      <c r="G1668" s="1" t="s">
        <v>29</v>
      </c>
      <c r="H1668" s="1" t="s">
        <v>29</v>
      </c>
      <c r="I1668" s="1" t="s">
        <v>29</v>
      </c>
      <c r="J1668" s="1" t="s">
        <v>29</v>
      </c>
      <c r="K1668" s="1" t="s">
        <v>29</v>
      </c>
      <c r="L1668" s="1" t="s">
        <v>28</v>
      </c>
      <c r="M1668" s="1" t="s">
        <v>29</v>
      </c>
      <c r="N1668" s="1">
        <v>21</v>
      </c>
      <c r="O1668" s="1">
        <v>7295300</v>
      </c>
      <c r="P1668" s="1">
        <v>426960</v>
      </c>
      <c r="Q1668" s="1">
        <v>560470</v>
      </c>
      <c r="R1668" s="1">
        <v>481910</v>
      </c>
      <c r="S1668" s="1">
        <v>1093600</v>
      </c>
      <c r="T1668" s="1">
        <v>1113000</v>
      </c>
      <c r="U1668" s="1">
        <v>917610</v>
      </c>
      <c r="V1668" s="1">
        <v>1155300</v>
      </c>
      <c r="W1668" s="1">
        <v>1546500</v>
      </c>
    </row>
    <row r="1669" spans="1:23">
      <c r="A1669" s="1" t="s">
        <v>6836</v>
      </c>
      <c r="B1669" s="1" t="s">
        <v>6836</v>
      </c>
      <c r="C1669" s="1" t="s">
        <v>6837</v>
      </c>
      <c r="D1669" s="1" t="s">
        <v>6838</v>
      </c>
      <c r="E1669" s="1" t="s">
        <v>6839</v>
      </c>
      <c r="F1669" s="1" t="s">
        <v>29</v>
      </c>
      <c r="G1669" s="1" t="s">
        <v>28</v>
      </c>
      <c r="H1669" s="1" t="s">
        <v>28</v>
      </c>
      <c r="I1669" s="1" t="s">
        <v>29</v>
      </c>
      <c r="J1669" s="1" t="s">
        <v>29</v>
      </c>
      <c r="K1669" s="1" t="s">
        <v>28</v>
      </c>
      <c r="L1669" s="1" t="s">
        <v>28</v>
      </c>
      <c r="M1669" s="1" t="s">
        <v>28</v>
      </c>
      <c r="N1669" s="1">
        <v>25</v>
      </c>
      <c r="O1669" s="1">
        <v>4753400</v>
      </c>
      <c r="P1669" s="1">
        <v>372720</v>
      </c>
      <c r="Q1669" s="1">
        <v>431770</v>
      </c>
      <c r="R1669" s="1">
        <v>525460</v>
      </c>
      <c r="S1669" s="1">
        <v>672710</v>
      </c>
      <c r="T1669" s="1">
        <v>607460</v>
      </c>
      <c r="U1669" s="1">
        <v>497550</v>
      </c>
      <c r="V1669" s="1">
        <v>733410</v>
      </c>
      <c r="W1669" s="1">
        <v>912370</v>
      </c>
    </row>
    <row r="1670" spans="1:23">
      <c r="A1670" s="1" t="s">
        <v>6840</v>
      </c>
      <c r="B1670" s="1" t="s">
        <v>6840</v>
      </c>
      <c r="C1670" s="1" t="s">
        <v>6841</v>
      </c>
      <c r="D1670" s="1" t="s">
        <v>6842</v>
      </c>
      <c r="E1670" s="1" t="s">
        <v>6843</v>
      </c>
      <c r="F1670" s="1" t="s">
        <v>29</v>
      </c>
      <c r="G1670" s="1" t="s">
        <v>27</v>
      </c>
      <c r="H1670" s="1" t="s">
        <v>27</v>
      </c>
      <c r="I1670" s="1" t="s">
        <v>29</v>
      </c>
      <c r="J1670" s="1" t="s">
        <v>29</v>
      </c>
      <c r="K1670" s="1" t="s">
        <v>29</v>
      </c>
      <c r="L1670" s="1" t="s">
        <v>28</v>
      </c>
      <c r="M1670" s="1" t="s">
        <v>29</v>
      </c>
      <c r="N1670" s="1">
        <v>17</v>
      </c>
      <c r="O1670" s="1">
        <v>10703000</v>
      </c>
      <c r="P1670" s="1">
        <v>760730</v>
      </c>
      <c r="Q1670" s="1">
        <v>0</v>
      </c>
      <c r="R1670" s="1">
        <v>0</v>
      </c>
      <c r="S1670" s="1">
        <v>2018300</v>
      </c>
      <c r="T1670" s="1">
        <v>2246900</v>
      </c>
      <c r="U1670" s="1">
        <v>1534200</v>
      </c>
      <c r="V1670" s="1">
        <v>2105900</v>
      </c>
      <c r="W1670" s="1">
        <v>2036700</v>
      </c>
    </row>
    <row r="1671" spans="1:23">
      <c r="A1671" s="1" t="s">
        <v>6844</v>
      </c>
      <c r="B1671" s="1" t="s">
        <v>6844</v>
      </c>
      <c r="C1671" s="1" t="s">
        <v>6845</v>
      </c>
      <c r="D1671" s="1" t="s">
        <v>6846</v>
      </c>
      <c r="E1671" s="1" t="s">
        <v>6847</v>
      </c>
      <c r="F1671" s="1" t="s">
        <v>28</v>
      </c>
      <c r="G1671" s="1" t="s">
        <v>28</v>
      </c>
      <c r="H1671" s="1" t="s">
        <v>28</v>
      </c>
      <c r="I1671" s="1" t="s">
        <v>28</v>
      </c>
      <c r="J1671" s="1" t="s">
        <v>28</v>
      </c>
      <c r="K1671" s="1" t="s">
        <v>28</v>
      </c>
      <c r="L1671" s="1" t="s">
        <v>28</v>
      </c>
      <c r="M1671" s="1" t="s">
        <v>28</v>
      </c>
      <c r="N1671" s="1">
        <v>40</v>
      </c>
      <c r="O1671" s="1">
        <v>15993000</v>
      </c>
      <c r="P1671" s="1">
        <v>1011200</v>
      </c>
      <c r="Q1671" s="1">
        <v>2059000</v>
      </c>
      <c r="R1671" s="1">
        <v>1767600</v>
      </c>
      <c r="S1671" s="1">
        <v>1731500</v>
      </c>
      <c r="T1671" s="1">
        <v>2144100</v>
      </c>
      <c r="U1671" s="1">
        <v>1693200</v>
      </c>
      <c r="V1671" s="1">
        <v>3457100</v>
      </c>
      <c r="W1671" s="1">
        <v>2129000</v>
      </c>
    </row>
    <row r="1672" spans="1:23">
      <c r="A1672" s="1" t="s">
        <v>6848</v>
      </c>
      <c r="B1672" s="1" t="s">
        <v>6848</v>
      </c>
      <c r="C1672" s="1" t="s">
        <v>6849</v>
      </c>
      <c r="D1672" s="1" t="s">
        <v>6850</v>
      </c>
      <c r="E1672" s="1" t="s">
        <v>6851</v>
      </c>
      <c r="F1672" s="1" t="s">
        <v>29</v>
      </c>
      <c r="G1672" s="1" t="s">
        <v>29</v>
      </c>
      <c r="H1672" s="1" t="s">
        <v>29</v>
      </c>
      <c r="I1672" s="1" t="s">
        <v>28</v>
      </c>
      <c r="J1672" s="1" t="s">
        <v>28</v>
      </c>
      <c r="K1672" s="1" t="s">
        <v>29</v>
      </c>
      <c r="L1672" s="1" t="s">
        <v>28</v>
      </c>
      <c r="M1672" s="1" t="s">
        <v>29</v>
      </c>
      <c r="N1672" s="1">
        <v>25</v>
      </c>
      <c r="O1672" s="1">
        <v>5088400</v>
      </c>
      <c r="P1672" s="1">
        <v>154870</v>
      </c>
      <c r="Q1672" s="1">
        <v>339820</v>
      </c>
      <c r="R1672" s="1">
        <v>195090</v>
      </c>
      <c r="S1672" s="1">
        <v>1349800</v>
      </c>
      <c r="T1672" s="1">
        <v>1698700</v>
      </c>
      <c r="U1672" s="1">
        <v>409110</v>
      </c>
      <c r="V1672" s="1">
        <v>245990</v>
      </c>
      <c r="W1672" s="1">
        <v>695020</v>
      </c>
    </row>
    <row r="1673" spans="1:23">
      <c r="A1673" s="1" t="s">
        <v>6852</v>
      </c>
      <c r="B1673" s="1" t="s">
        <v>6852</v>
      </c>
      <c r="C1673" s="1" t="s">
        <v>6853</v>
      </c>
      <c r="D1673" s="1" t="s">
        <v>6854</v>
      </c>
      <c r="E1673" s="1" t="s">
        <v>6855</v>
      </c>
      <c r="F1673" s="1" t="s">
        <v>27</v>
      </c>
      <c r="G1673" s="1" t="s">
        <v>27</v>
      </c>
      <c r="H1673" s="1" t="s">
        <v>27</v>
      </c>
      <c r="I1673" s="1" t="s">
        <v>27</v>
      </c>
      <c r="J1673" s="1" t="s">
        <v>28</v>
      </c>
      <c r="K1673" s="1" t="s">
        <v>27</v>
      </c>
      <c r="L1673" s="1" t="s">
        <v>27</v>
      </c>
      <c r="M1673" s="1" t="s">
        <v>28</v>
      </c>
      <c r="N1673" s="1">
        <v>38</v>
      </c>
      <c r="O1673" s="1">
        <v>1215100</v>
      </c>
      <c r="P1673" s="1">
        <v>0</v>
      </c>
      <c r="Q1673" s="1">
        <v>0</v>
      </c>
      <c r="R1673" s="1">
        <v>0</v>
      </c>
      <c r="S1673" s="1">
        <v>0</v>
      </c>
      <c r="T1673" s="1">
        <v>993860</v>
      </c>
      <c r="U1673" s="1">
        <v>0</v>
      </c>
      <c r="V1673" s="1">
        <v>0</v>
      </c>
      <c r="W1673" s="1">
        <v>221220</v>
      </c>
    </row>
    <row r="1674" spans="1:23">
      <c r="A1674" s="1" t="s">
        <v>6856</v>
      </c>
      <c r="B1674" s="1" t="s">
        <v>6856</v>
      </c>
      <c r="C1674" s="1" t="s">
        <v>6857</v>
      </c>
      <c r="D1674" s="1" t="s">
        <v>6858</v>
      </c>
      <c r="E1674" s="1" t="s">
        <v>6859</v>
      </c>
      <c r="F1674" s="1" t="s">
        <v>28</v>
      </c>
      <c r="G1674" s="1" t="s">
        <v>27</v>
      </c>
      <c r="H1674" s="1" t="s">
        <v>27</v>
      </c>
      <c r="I1674" s="1" t="s">
        <v>28</v>
      </c>
      <c r="J1674" s="1" t="s">
        <v>28</v>
      </c>
      <c r="K1674" s="1" t="s">
        <v>29</v>
      </c>
      <c r="L1674" s="1" t="s">
        <v>29</v>
      </c>
      <c r="M1674" s="1" t="s">
        <v>29</v>
      </c>
      <c r="N1674" s="1">
        <v>41</v>
      </c>
      <c r="O1674" s="1">
        <v>2620400</v>
      </c>
      <c r="P1674" s="1">
        <v>386260</v>
      </c>
      <c r="Q1674" s="1">
        <v>0</v>
      </c>
      <c r="R1674" s="1">
        <v>0</v>
      </c>
      <c r="S1674" s="1">
        <v>825080</v>
      </c>
      <c r="T1674" s="1">
        <v>802620</v>
      </c>
      <c r="U1674" s="1">
        <v>115650</v>
      </c>
      <c r="V1674" s="1">
        <v>224030</v>
      </c>
      <c r="W1674" s="1">
        <v>266730</v>
      </c>
    </row>
    <row r="1675" spans="1:23">
      <c r="A1675" s="1" t="s">
        <v>6860</v>
      </c>
      <c r="B1675" s="1" t="s">
        <v>6860</v>
      </c>
      <c r="C1675" s="1" t="s">
        <v>6861</v>
      </c>
      <c r="D1675" s="1" t="s">
        <v>6862</v>
      </c>
      <c r="E1675" s="1" t="s">
        <v>6863</v>
      </c>
      <c r="F1675" s="1" t="s">
        <v>29</v>
      </c>
      <c r="G1675" s="1" t="s">
        <v>29</v>
      </c>
      <c r="H1675" s="1" t="s">
        <v>29</v>
      </c>
      <c r="I1675" s="1" t="s">
        <v>29</v>
      </c>
      <c r="J1675" s="1" t="s">
        <v>27</v>
      </c>
      <c r="K1675" s="1" t="s">
        <v>29</v>
      </c>
      <c r="L1675" s="1" t="s">
        <v>28</v>
      </c>
      <c r="M1675" s="1" t="s">
        <v>28</v>
      </c>
      <c r="N1675" s="1">
        <v>16</v>
      </c>
      <c r="O1675" s="1">
        <v>4586500</v>
      </c>
      <c r="P1675" s="1">
        <v>388690</v>
      </c>
      <c r="Q1675" s="1">
        <v>638890</v>
      </c>
      <c r="R1675" s="1">
        <v>538620</v>
      </c>
      <c r="S1675" s="1">
        <v>508800</v>
      </c>
      <c r="T1675" s="1">
        <v>0</v>
      </c>
      <c r="U1675" s="1">
        <v>791360</v>
      </c>
      <c r="V1675" s="1">
        <v>954600</v>
      </c>
      <c r="W1675" s="1">
        <v>765560</v>
      </c>
    </row>
    <row r="1676" spans="1:23">
      <c r="A1676" s="1" t="s">
        <v>6864</v>
      </c>
      <c r="B1676" s="1" t="s">
        <v>6864</v>
      </c>
      <c r="C1676" s="1" t="s">
        <v>6865</v>
      </c>
      <c r="D1676" s="1" t="s">
        <v>6866</v>
      </c>
      <c r="E1676" s="1" t="s">
        <v>6867</v>
      </c>
      <c r="F1676" s="1" t="s">
        <v>28</v>
      </c>
      <c r="G1676" s="1" t="s">
        <v>28</v>
      </c>
      <c r="H1676" s="1" t="s">
        <v>28</v>
      </c>
      <c r="I1676" s="1" t="s">
        <v>28</v>
      </c>
      <c r="J1676" s="1" t="s">
        <v>28</v>
      </c>
      <c r="K1676" s="1" t="s">
        <v>28</v>
      </c>
      <c r="L1676" s="1" t="s">
        <v>28</v>
      </c>
      <c r="M1676" s="1" t="s">
        <v>28</v>
      </c>
      <c r="N1676" s="1">
        <v>26</v>
      </c>
      <c r="O1676" s="1">
        <v>116280000</v>
      </c>
      <c r="P1676" s="1">
        <v>5279300</v>
      </c>
      <c r="Q1676" s="1">
        <v>369610</v>
      </c>
      <c r="R1676" s="1">
        <v>2054500</v>
      </c>
      <c r="S1676" s="1">
        <v>33615000</v>
      </c>
      <c r="T1676" s="1">
        <v>53106000</v>
      </c>
      <c r="U1676" s="1">
        <v>2449400</v>
      </c>
      <c r="V1676" s="1">
        <v>8078700</v>
      </c>
      <c r="W1676" s="1">
        <v>11332000</v>
      </c>
    </row>
    <row r="1677" spans="1:23">
      <c r="A1677" s="1" t="s">
        <v>6868</v>
      </c>
      <c r="B1677" s="1" t="s">
        <v>6868</v>
      </c>
      <c r="C1677" s="1" t="s">
        <v>6869</v>
      </c>
      <c r="D1677" s="1" t="s">
        <v>6870</v>
      </c>
      <c r="E1677" s="1" t="s">
        <v>6871</v>
      </c>
      <c r="F1677" s="1" t="s">
        <v>28</v>
      </c>
      <c r="G1677" s="1" t="s">
        <v>28</v>
      </c>
      <c r="H1677" s="1" t="s">
        <v>28</v>
      </c>
      <c r="I1677" s="1" t="s">
        <v>28</v>
      </c>
      <c r="J1677" s="1" t="s">
        <v>28</v>
      </c>
      <c r="K1677" s="1" t="s">
        <v>29</v>
      </c>
      <c r="L1677" s="1" t="s">
        <v>28</v>
      </c>
      <c r="M1677" s="1" t="s">
        <v>28</v>
      </c>
      <c r="N1677" s="1">
        <v>35</v>
      </c>
      <c r="O1677" s="1">
        <v>38963000</v>
      </c>
      <c r="P1677" s="1">
        <v>2139900</v>
      </c>
      <c r="Q1677" s="1">
        <v>1042200</v>
      </c>
      <c r="R1677" s="1">
        <v>1230900</v>
      </c>
      <c r="S1677" s="1">
        <v>10876000</v>
      </c>
      <c r="T1677" s="1">
        <v>13074000</v>
      </c>
      <c r="U1677" s="1">
        <v>1530500</v>
      </c>
      <c r="V1677" s="1">
        <v>1865600</v>
      </c>
      <c r="W1677" s="1">
        <v>7204200</v>
      </c>
    </row>
    <row r="1678" spans="1:23">
      <c r="A1678" s="1" t="s">
        <v>6872</v>
      </c>
      <c r="B1678" s="1" t="s">
        <v>6872</v>
      </c>
      <c r="C1678" s="1" t="s">
        <v>6873</v>
      </c>
      <c r="D1678" s="1" t="s">
        <v>6874</v>
      </c>
      <c r="E1678" s="1" t="s">
        <v>6875</v>
      </c>
      <c r="F1678" s="1" t="s">
        <v>29</v>
      </c>
      <c r="G1678" s="1" t="s">
        <v>28</v>
      </c>
      <c r="H1678" s="1" t="s">
        <v>29</v>
      </c>
      <c r="I1678" s="1" t="s">
        <v>28</v>
      </c>
      <c r="J1678" s="1" t="s">
        <v>28</v>
      </c>
      <c r="K1678" s="1" t="s">
        <v>28</v>
      </c>
      <c r="L1678" s="1" t="s">
        <v>28</v>
      </c>
      <c r="M1678" s="1" t="s">
        <v>28</v>
      </c>
      <c r="N1678" s="1">
        <v>36</v>
      </c>
      <c r="O1678" s="1">
        <v>8645200</v>
      </c>
      <c r="P1678" s="1">
        <v>360110</v>
      </c>
      <c r="Q1678" s="1">
        <v>311320</v>
      </c>
      <c r="R1678" s="1">
        <v>403110</v>
      </c>
      <c r="S1678" s="1">
        <v>2511800</v>
      </c>
      <c r="T1678" s="1">
        <v>2838700</v>
      </c>
      <c r="U1678" s="1">
        <v>472360</v>
      </c>
      <c r="V1678" s="1">
        <v>601390</v>
      </c>
      <c r="W1678" s="1">
        <v>1146400</v>
      </c>
    </row>
    <row r="1679" spans="1:23">
      <c r="A1679" s="1" t="s">
        <v>6876</v>
      </c>
      <c r="B1679" s="1" t="s">
        <v>6876</v>
      </c>
      <c r="C1679" s="1" t="s">
        <v>6877</v>
      </c>
      <c r="D1679" s="1" t="s">
        <v>6878</v>
      </c>
      <c r="E1679" s="1" t="s">
        <v>6879</v>
      </c>
      <c r="F1679" s="1" t="s">
        <v>28</v>
      </c>
      <c r="G1679" s="1" t="s">
        <v>28</v>
      </c>
      <c r="H1679" s="1" t="s">
        <v>29</v>
      </c>
      <c r="I1679" s="1" t="s">
        <v>29</v>
      </c>
      <c r="J1679" s="1" t="s">
        <v>29</v>
      </c>
      <c r="K1679" s="1" t="s">
        <v>28</v>
      </c>
      <c r="L1679" s="1" t="s">
        <v>28</v>
      </c>
      <c r="M1679" s="1" t="s">
        <v>28</v>
      </c>
      <c r="N1679" s="1">
        <v>14</v>
      </c>
      <c r="O1679" s="1">
        <v>24568000</v>
      </c>
      <c r="P1679" s="1">
        <v>2312400</v>
      </c>
      <c r="Q1679" s="1">
        <v>3900300</v>
      </c>
      <c r="R1679" s="1">
        <v>3520800</v>
      </c>
      <c r="S1679" s="1">
        <v>2839600</v>
      </c>
      <c r="T1679" s="1">
        <v>2707200</v>
      </c>
      <c r="U1679" s="1">
        <v>2627200</v>
      </c>
      <c r="V1679" s="1">
        <v>4504400</v>
      </c>
      <c r="W1679" s="1">
        <v>2155600</v>
      </c>
    </row>
    <row r="1680" spans="1:23">
      <c r="A1680" s="1" t="s">
        <v>6880</v>
      </c>
      <c r="B1680" s="1" t="s">
        <v>6880</v>
      </c>
      <c r="C1680" s="1" t="s">
        <v>6881</v>
      </c>
      <c r="D1680" s="1" t="s">
        <v>6882</v>
      </c>
      <c r="E1680" s="1" t="s">
        <v>6883</v>
      </c>
      <c r="F1680" s="1" t="s">
        <v>28</v>
      </c>
      <c r="G1680" s="1" t="s">
        <v>28</v>
      </c>
      <c r="H1680" s="1" t="s">
        <v>28</v>
      </c>
      <c r="I1680" s="1" t="s">
        <v>28</v>
      </c>
      <c r="J1680" s="1" t="s">
        <v>28</v>
      </c>
      <c r="K1680" s="1" t="s">
        <v>28</v>
      </c>
      <c r="L1680" s="1" t="s">
        <v>28</v>
      </c>
      <c r="M1680" s="1" t="s">
        <v>28</v>
      </c>
      <c r="N1680" s="1">
        <v>28</v>
      </c>
      <c r="O1680" s="1">
        <v>19058000</v>
      </c>
      <c r="P1680" s="1">
        <v>1336700</v>
      </c>
      <c r="Q1680" s="1">
        <v>1369700</v>
      </c>
      <c r="R1680" s="1">
        <v>1330800</v>
      </c>
      <c r="S1680" s="1">
        <v>3074800</v>
      </c>
      <c r="T1680" s="1">
        <v>3329300</v>
      </c>
      <c r="U1680" s="1">
        <v>1595100</v>
      </c>
      <c r="V1680" s="1">
        <v>4330500</v>
      </c>
      <c r="W1680" s="1">
        <v>2691100</v>
      </c>
    </row>
    <row r="1681" spans="1:23">
      <c r="A1681" s="1" t="s">
        <v>6884</v>
      </c>
      <c r="B1681" s="1" t="s">
        <v>6884</v>
      </c>
      <c r="C1681" s="1" t="s">
        <v>6885</v>
      </c>
      <c r="D1681" s="1" t="s">
        <v>6886</v>
      </c>
      <c r="E1681" s="1" t="s">
        <v>6887</v>
      </c>
      <c r="F1681" s="1" t="s">
        <v>28</v>
      </c>
      <c r="G1681" s="1" t="s">
        <v>28</v>
      </c>
      <c r="H1681" s="1" t="s">
        <v>28</v>
      </c>
      <c r="I1681" s="1" t="s">
        <v>28</v>
      </c>
      <c r="J1681" s="1" t="s">
        <v>28</v>
      </c>
      <c r="K1681" s="1" t="s">
        <v>28</v>
      </c>
      <c r="L1681" s="1" t="s">
        <v>28</v>
      </c>
      <c r="M1681" s="1" t="s">
        <v>28</v>
      </c>
      <c r="N1681" s="1">
        <v>13</v>
      </c>
      <c r="O1681" s="1">
        <v>498790000</v>
      </c>
      <c r="P1681" s="1">
        <v>43700000</v>
      </c>
      <c r="Q1681" s="1">
        <v>25658000</v>
      </c>
      <c r="R1681" s="1">
        <v>33463000</v>
      </c>
      <c r="S1681" s="1">
        <v>113080000</v>
      </c>
      <c r="T1681" s="1">
        <v>120520000</v>
      </c>
      <c r="U1681" s="1">
        <v>30908000</v>
      </c>
      <c r="V1681" s="1">
        <v>44972000</v>
      </c>
      <c r="W1681" s="1">
        <v>86492000</v>
      </c>
    </row>
    <row r="1682" spans="1:23">
      <c r="A1682" s="1" t="s">
        <v>6888</v>
      </c>
      <c r="B1682" s="1" t="s">
        <v>6888</v>
      </c>
      <c r="C1682" s="1" t="s">
        <v>6889</v>
      </c>
      <c r="D1682" s="1" t="s">
        <v>6890</v>
      </c>
      <c r="E1682" s="1" t="s">
        <v>6891</v>
      </c>
      <c r="F1682" s="1" t="s">
        <v>28</v>
      </c>
      <c r="G1682" s="1" t="s">
        <v>28</v>
      </c>
      <c r="H1682" s="1" t="s">
        <v>28</v>
      </c>
      <c r="I1682" s="1" t="s">
        <v>28</v>
      </c>
      <c r="J1682" s="1" t="s">
        <v>28</v>
      </c>
      <c r="K1682" s="1" t="s">
        <v>28</v>
      </c>
      <c r="L1682" s="1" t="s">
        <v>28</v>
      </c>
      <c r="M1682" s="1" t="s">
        <v>28</v>
      </c>
      <c r="N1682" s="1">
        <v>34</v>
      </c>
      <c r="O1682" s="1">
        <v>16036000</v>
      </c>
      <c r="P1682" s="1">
        <v>909600</v>
      </c>
      <c r="Q1682" s="1">
        <v>1367900</v>
      </c>
      <c r="R1682" s="1">
        <v>1260500</v>
      </c>
      <c r="S1682" s="1">
        <v>811610</v>
      </c>
      <c r="T1682" s="1">
        <v>2026300</v>
      </c>
      <c r="U1682" s="1">
        <v>1443500</v>
      </c>
      <c r="V1682" s="1">
        <v>4453000</v>
      </c>
      <c r="W1682" s="1">
        <v>3763500</v>
      </c>
    </row>
    <row r="1683" spans="1:23">
      <c r="A1683" s="1" t="s">
        <v>6892</v>
      </c>
      <c r="B1683" s="1" t="s">
        <v>6892</v>
      </c>
      <c r="C1683" s="1" t="s">
        <v>6893</v>
      </c>
      <c r="D1683" s="1" t="s">
        <v>6894</v>
      </c>
      <c r="E1683" s="1" t="s">
        <v>6895</v>
      </c>
      <c r="F1683" s="1" t="s">
        <v>29</v>
      </c>
      <c r="G1683" s="1" t="s">
        <v>28</v>
      </c>
      <c r="H1683" s="1" t="s">
        <v>28</v>
      </c>
      <c r="I1683" s="1" t="s">
        <v>29</v>
      </c>
      <c r="J1683" s="1" t="s">
        <v>29</v>
      </c>
      <c r="K1683" s="1" t="s">
        <v>29</v>
      </c>
      <c r="L1683" s="1" t="s">
        <v>29</v>
      </c>
      <c r="M1683" s="1" t="s">
        <v>28</v>
      </c>
      <c r="N1683" s="1">
        <v>61</v>
      </c>
      <c r="O1683" s="1">
        <v>3014300</v>
      </c>
      <c r="P1683" s="1">
        <v>246390</v>
      </c>
      <c r="Q1683" s="1">
        <v>562470</v>
      </c>
      <c r="R1683" s="1">
        <v>683780</v>
      </c>
      <c r="S1683" s="1">
        <v>211190</v>
      </c>
      <c r="T1683" s="1">
        <v>172100</v>
      </c>
      <c r="U1683" s="1">
        <v>481580</v>
      </c>
      <c r="V1683" s="1">
        <v>334180</v>
      </c>
      <c r="W1683" s="1">
        <v>322660</v>
      </c>
    </row>
    <row r="1684" spans="1:23">
      <c r="A1684" s="1" t="s">
        <v>6896</v>
      </c>
      <c r="B1684" s="1" t="s">
        <v>6896</v>
      </c>
      <c r="C1684" s="1" t="s">
        <v>6897</v>
      </c>
      <c r="D1684" s="1" t="s">
        <v>6898</v>
      </c>
      <c r="E1684" s="1" t="s">
        <v>6899</v>
      </c>
      <c r="F1684" s="1" t="s">
        <v>27</v>
      </c>
      <c r="G1684" s="1" t="s">
        <v>27</v>
      </c>
      <c r="H1684" s="1" t="s">
        <v>27</v>
      </c>
      <c r="I1684" s="1" t="s">
        <v>27</v>
      </c>
      <c r="J1684" s="1" t="s">
        <v>29</v>
      </c>
      <c r="K1684" s="1" t="s">
        <v>29</v>
      </c>
      <c r="L1684" s="1" t="s">
        <v>28</v>
      </c>
      <c r="M1684" s="1" t="s">
        <v>28</v>
      </c>
      <c r="N1684" s="1">
        <v>5</v>
      </c>
      <c r="O1684" s="1">
        <v>12749000</v>
      </c>
      <c r="P1684" s="1">
        <v>0</v>
      </c>
      <c r="Q1684" s="1">
        <v>0</v>
      </c>
      <c r="R1684" s="1">
        <v>0</v>
      </c>
      <c r="S1684" s="1">
        <v>0</v>
      </c>
      <c r="T1684" s="1">
        <v>3064400</v>
      </c>
      <c r="U1684" s="1">
        <v>2698000</v>
      </c>
      <c r="V1684" s="1">
        <v>3111200</v>
      </c>
      <c r="W1684" s="1">
        <v>3875900</v>
      </c>
    </row>
    <row r="1685" spans="1:23">
      <c r="A1685" s="1" t="s">
        <v>6900</v>
      </c>
      <c r="B1685" s="1" t="s">
        <v>6900</v>
      </c>
      <c r="C1685" s="1" t="s">
        <v>6901</v>
      </c>
      <c r="D1685" s="1" t="s">
        <v>6902</v>
      </c>
      <c r="E1685" s="1" t="s">
        <v>6903</v>
      </c>
      <c r="F1685" s="1" t="s">
        <v>28</v>
      </c>
      <c r="G1685" s="1" t="s">
        <v>29</v>
      </c>
      <c r="H1685" s="1" t="s">
        <v>29</v>
      </c>
      <c r="I1685" s="1" t="s">
        <v>28</v>
      </c>
      <c r="J1685" s="1" t="s">
        <v>28</v>
      </c>
      <c r="K1685" s="1" t="s">
        <v>29</v>
      </c>
      <c r="L1685" s="1" t="s">
        <v>28</v>
      </c>
      <c r="M1685" s="1" t="s">
        <v>28</v>
      </c>
      <c r="N1685" s="1">
        <v>34</v>
      </c>
      <c r="O1685" s="1">
        <v>12299000</v>
      </c>
      <c r="P1685" s="1">
        <v>1020600</v>
      </c>
      <c r="Q1685" s="1">
        <v>374320</v>
      </c>
      <c r="R1685" s="1">
        <v>340610</v>
      </c>
      <c r="S1685" s="1">
        <v>2707600</v>
      </c>
      <c r="T1685" s="1">
        <v>4080400</v>
      </c>
      <c r="U1685" s="1">
        <v>633790</v>
      </c>
      <c r="V1685" s="1">
        <v>1597500</v>
      </c>
      <c r="W1685" s="1">
        <v>1544000</v>
      </c>
    </row>
    <row r="1686" spans="1:23">
      <c r="A1686" s="1" t="s">
        <v>6904</v>
      </c>
      <c r="B1686" s="1" t="s">
        <v>6904</v>
      </c>
      <c r="C1686" s="1" t="s">
        <v>6905</v>
      </c>
      <c r="D1686" s="1" t="s">
        <v>6906</v>
      </c>
      <c r="E1686" s="1" t="s">
        <v>6907</v>
      </c>
      <c r="F1686" s="1" t="s">
        <v>29</v>
      </c>
      <c r="G1686" s="1" t="s">
        <v>28</v>
      </c>
      <c r="H1686" s="1" t="s">
        <v>27</v>
      </c>
      <c r="I1686" s="1" t="s">
        <v>28</v>
      </c>
      <c r="J1686" s="1" t="s">
        <v>28</v>
      </c>
      <c r="K1686" s="1" t="s">
        <v>28</v>
      </c>
      <c r="L1686" s="1" t="s">
        <v>28</v>
      </c>
      <c r="M1686" s="1" t="s">
        <v>28</v>
      </c>
      <c r="N1686" s="1">
        <v>8</v>
      </c>
      <c r="O1686" s="1">
        <v>33887000</v>
      </c>
      <c r="P1686" s="1">
        <v>1511300</v>
      </c>
      <c r="Q1686" s="1">
        <v>3748700</v>
      </c>
      <c r="R1686" s="1">
        <v>0</v>
      </c>
      <c r="S1686" s="1">
        <v>4683900</v>
      </c>
      <c r="T1686" s="1">
        <v>2802000</v>
      </c>
      <c r="U1686" s="1">
        <v>4373000</v>
      </c>
      <c r="V1686" s="1">
        <v>4921800</v>
      </c>
      <c r="W1686" s="1">
        <v>11846000</v>
      </c>
    </row>
    <row r="1687" spans="1:23">
      <c r="A1687" s="1" t="s">
        <v>6908</v>
      </c>
      <c r="B1687" s="1" t="s">
        <v>6908</v>
      </c>
      <c r="C1687" s="1" t="s">
        <v>6909</v>
      </c>
      <c r="D1687" s="1" t="s">
        <v>6910</v>
      </c>
      <c r="E1687" s="1" t="s">
        <v>6911</v>
      </c>
      <c r="F1687" s="1" t="s">
        <v>28</v>
      </c>
      <c r="G1687" s="1" t="s">
        <v>27</v>
      </c>
      <c r="H1687" s="1" t="s">
        <v>29</v>
      </c>
      <c r="I1687" s="1" t="s">
        <v>28</v>
      </c>
      <c r="J1687" s="1" t="s">
        <v>28</v>
      </c>
      <c r="K1687" s="1" t="s">
        <v>29</v>
      </c>
      <c r="L1687" s="1" t="s">
        <v>29</v>
      </c>
      <c r="M1687" s="1" t="s">
        <v>29</v>
      </c>
      <c r="N1687" s="1">
        <v>35</v>
      </c>
      <c r="O1687" s="1">
        <v>14058000</v>
      </c>
      <c r="P1687" s="1">
        <v>983650</v>
      </c>
      <c r="Q1687" s="1">
        <v>0</v>
      </c>
      <c r="R1687" s="1">
        <v>459940</v>
      </c>
      <c r="S1687" s="1">
        <v>5884600</v>
      </c>
      <c r="T1687" s="1">
        <v>4964500</v>
      </c>
      <c r="U1687" s="1">
        <v>260690</v>
      </c>
      <c r="V1687" s="1">
        <v>232400</v>
      </c>
      <c r="W1687" s="1">
        <v>1272700</v>
      </c>
    </row>
    <row r="1688" spans="1:23">
      <c r="A1688" s="1" t="s">
        <v>6912</v>
      </c>
      <c r="B1688" s="1" t="s">
        <v>6912</v>
      </c>
      <c r="C1688" s="1" t="s">
        <v>6913</v>
      </c>
      <c r="D1688" s="1" t="s">
        <v>6914</v>
      </c>
      <c r="E1688" s="1" t="s">
        <v>6915</v>
      </c>
      <c r="F1688" s="1" t="s">
        <v>29</v>
      </c>
      <c r="G1688" s="1" t="s">
        <v>27</v>
      </c>
      <c r="H1688" s="1" t="s">
        <v>27</v>
      </c>
      <c r="I1688" s="1" t="s">
        <v>28</v>
      </c>
      <c r="J1688" s="1" t="s">
        <v>28</v>
      </c>
      <c r="K1688" s="1" t="s">
        <v>27</v>
      </c>
      <c r="L1688" s="1" t="s">
        <v>27</v>
      </c>
      <c r="M1688" s="1" t="s">
        <v>29</v>
      </c>
      <c r="N1688" s="1">
        <v>45</v>
      </c>
      <c r="O1688" s="1">
        <v>1694400</v>
      </c>
      <c r="P1688" s="1">
        <v>89746</v>
      </c>
      <c r="Q1688" s="1">
        <v>0</v>
      </c>
      <c r="R1688" s="1">
        <v>0</v>
      </c>
      <c r="S1688" s="1">
        <v>487640</v>
      </c>
      <c r="T1688" s="1">
        <v>706560</v>
      </c>
      <c r="U1688" s="1">
        <v>0</v>
      </c>
      <c r="V1688" s="1">
        <v>0</v>
      </c>
      <c r="W1688" s="1">
        <v>410490</v>
      </c>
    </row>
    <row r="1689" spans="1:23">
      <c r="A1689" s="1" t="s">
        <v>6916</v>
      </c>
      <c r="B1689" s="1" t="s">
        <v>6916</v>
      </c>
      <c r="C1689" s="1" t="s">
        <v>6917</v>
      </c>
      <c r="D1689" s="1" t="s">
        <v>6918</v>
      </c>
      <c r="E1689" s="1" t="s">
        <v>6919</v>
      </c>
      <c r="F1689" s="1" t="s">
        <v>28</v>
      </c>
      <c r="G1689" s="1" t="s">
        <v>28</v>
      </c>
      <c r="H1689" s="1" t="s">
        <v>28</v>
      </c>
      <c r="I1689" s="1" t="s">
        <v>28</v>
      </c>
      <c r="J1689" s="1" t="s">
        <v>28</v>
      </c>
      <c r="K1689" s="1" t="s">
        <v>28</v>
      </c>
      <c r="L1689" s="1" t="s">
        <v>28</v>
      </c>
      <c r="M1689" s="1" t="s">
        <v>28</v>
      </c>
      <c r="N1689" s="1">
        <v>54</v>
      </c>
      <c r="O1689" s="1">
        <v>13124000</v>
      </c>
      <c r="P1689" s="1">
        <v>1423100</v>
      </c>
      <c r="Q1689" s="1">
        <v>1247000</v>
      </c>
      <c r="R1689" s="1">
        <v>1077900</v>
      </c>
      <c r="S1689" s="1">
        <v>1805700</v>
      </c>
      <c r="T1689" s="1">
        <v>2236400</v>
      </c>
      <c r="U1689" s="1">
        <v>651550</v>
      </c>
      <c r="V1689" s="1">
        <v>2208400</v>
      </c>
      <c r="W1689" s="1">
        <v>2474100</v>
      </c>
    </row>
    <row r="1690" spans="1:23">
      <c r="A1690" s="1" t="s">
        <v>6920</v>
      </c>
      <c r="B1690" s="1" t="s">
        <v>6920</v>
      </c>
      <c r="C1690" s="1" t="s">
        <v>6921</v>
      </c>
      <c r="D1690" s="1" t="s">
        <v>6922</v>
      </c>
      <c r="E1690" s="1" t="s">
        <v>6923</v>
      </c>
      <c r="F1690" s="1" t="s">
        <v>28</v>
      </c>
      <c r="G1690" s="1" t="s">
        <v>28</v>
      </c>
      <c r="H1690" s="1" t="s">
        <v>28</v>
      </c>
      <c r="I1690" s="1" t="s">
        <v>28</v>
      </c>
      <c r="J1690" s="1" t="s">
        <v>28</v>
      </c>
      <c r="K1690" s="1" t="s">
        <v>28</v>
      </c>
      <c r="L1690" s="1" t="s">
        <v>28</v>
      </c>
      <c r="M1690" s="1" t="s">
        <v>28</v>
      </c>
      <c r="N1690" s="1">
        <v>124</v>
      </c>
      <c r="O1690" s="1">
        <v>119620000</v>
      </c>
      <c r="P1690" s="1">
        <v>8957600</v>
      </c>
      <c r="Q1690" s="1">
        <v>7529700</v>
      </c>
      <c r="R1690" s="1">
        <v>9336000</v>
      </c>
      <c r="S1690" s="1">
        <v>22481000</v>
      </c>
      <c r="T1690" s="1">
        <v>26016000</v>
      </c>
      <c r="U1690" s="1">
        <v>10688000</v>
      </c>
      <c r="V1690" s="1">
        <v>14542000</v>
      </c>
      <c r="W1690" s="1">
        <v>20066000</v>
      </c>
    </row>
    <row r="1691" spans="1:23">
      <c r="A1691" s="1" t="s">
        <v>6924</v>
      </c>
      <c r="B1691" s="1" t="s">
        <v>6924</v>
      </c>
      <c r="C1691" s="1" t="s">
        <v>6925</v>
      </c>
      <c r="D1691" s="1" t="s">
        <v>6926</v>
      </c>
      <c r="E1691" s="1" t="s">
        <v>6927</v>
      </c>
      <c r="F1691" s="1" t="s">
        <v>28</v>
      </c>
      <c r="G1691" s="1" t="s">
        <v>29</v>
      </c>
      <c r="H1691" s="1" t="s">
        <v>28</v>
      </c>
      <c r="I1691" s="1" t="s">
        <v>28</v>
      </c>
      <c r="J1691" s="1" t="s">
        <v>29</v>
      </c>
      <c r="K1691" s="1" t="s">
        <v>29</v>
      </c>
      <c r="L1691" s="1" t="s">
        <v>27</v>
      </c>
      <c r="M1691" s="1" t="s">
        <v>27</v>
      </c>
      <c r="N1691" s="1">
        <v>4</v>
      </c>
      <c r="O1691" s="1">
        <v>19524000</v>
      </c>
      <c r="P1691" s="1">
        <v>3229700</v>
      </c>
      <c r="Q1691" s="1">
        <v>3679700</v>
      </c>
      <c r="R1691" s="1">
        <v>3115500</v>
      </c>
      <c r="S1691" s="1">
        <v>11647000</v>
      </c>
      <c r="T1691" s="1">
        <v>6505400</v>
      </c>
      <c r="U1691" s="1">
        <v>2993900</v>
      </c>
      <c r="V1691" s="1">
        <v>0</v>
      </c>
      <c r="W1691" s="1">
        <v>0</v>
      </c>
    </row>
    <row r="1692" spans="1:23">
      <c r="A1692" s="1" t="s">
        <v>6928</v>
      </c>
      <c r="B1692" s="1" t="s">
        <v>6928</v>
      </c>
      <c r="C1692" s="1" t="s">
        <v>6929</v>
      </c>
      <c r="D1692" s="1" t="s">
        <v>6930</v>
      </c>
      <c r="E1692" s="1" t="s">
        <v>6931</v>
      </c>
      <c r="F1692" s="1" t="s">
        <v>28</v>
      </c>
      <c r="G1692" s="1" t="s">
        <v>29</v>
      </c>
      <c r="H1692" s="1" t="s">
        <v>28</v>
      </c>
      <c r="I1692" s="1" t="s">
        <v>28</v>
      </c>
      <c r="J1692" s="1" t="s">
        <v>28</v>
      </c>
      <c r="K1692" s="1" t="s">
        <v>28</v>
      </c>
      <c r="L1692" s="1" t="s">
        <v>28</v>
      </c>
      <c r="M1692" s="1" t="s">
        <v>28</v>
      </c>
      <c r="N1692" s="1">
        <v>19</v>
      </c>
      <c r="O1692" s="1">
        <v>5045200</v>
      </c>
      <c r="P1692" s="1">
        <v>363060</v>
      </c>
      <c r="Q1692" s="1">
        <v>403550</v>
      </c>
      <c r="R1692" s="1">
        <v>376860</v>
      </c>
      <c r="S1692" s="1">
        <v>1092500</v>
      </c>
      <c r="T1692" s="1">
        <v>1094000</v>
      </c>
      <c r="U1692" s="1">
        <v>367990</v>
      </c>
      <c r="V1692" s="1">
        <v>710530</v>
      </c>
      <c r="W1692" s="1">
        <v>636710</v>
      </c>
    </row>
    <row r="1693" spans="1:23">
      <c r="A1693" s="1" t="s">
        <v>6932</v>
      </c>
      <c r="B1693" s="1" t="s">
        <v>6932</v>
      </c>
      <c r="C1693" s="1" t="s">
        <v>6933</v>
      </c>
      <c r="D1693" s="1" t="s">
        <v>6934</v>
      </c>
      <c r="E1693" s="1" t="s">
        <v>6935</v>
      </c>
      <c r="F1693" s="1" t="s">
        <v>29</v>
      </c>
      <c r="G1693" s="1" t="s">
        <v>29</v>
      </c>
      <c r="H1693" s="1" t="s">
        <v>29</v>
      </c>
      <c r="I1693" s="1" t="s">
        <v>28</v>
      </c>
      <c r="J1693" s="1" t="s">
        <v>28</v>
      </c>
      <c r="K1693" s="1" t="s">
        <v>29</v>
      </c>
      <c r="L1693" s="1" t="s">
        <v>28</v>
      </c>
      <c r="M1693" s="1" t="s">
        <v>28</v>
      </c>
      <c r="N1693" s="1">
        <v>32</v>
      </c>
      <c r="O1693" s="1">
        <v>1834600</v>
      </c>
      <c r="P1693" s="1">
        <v>157020</v>
      </c>
      <c r="Q1693" s="1">
        <v>348120</v>
      </c>
      <c r="R1693" s="1">
        <v>436500</v>
      </c>
      <c r="S1693" s="1">
        <v>335260</v>
      </c>
      <c r="T1693" s="1">
        <v>408210</v>
      </c>
      <c r="U1693" s="1">
        <v>252490</v>
      </c>
      <c r="V1693" s="1">
        <v>318490</v>
      </c>
      <c r="W1693" s="1">
        <v>363160</v>
      </c>
    </row>
    <row r="1694" spans="1:23">
      <c r="A1694" s="1" t="s">
        <v>6936</v>
      </c>
      <c r="B1694" s="1" t="s">
        <v>6936</v>
      </c>
      <c r="C1694" s="1" t="s">
        <v>6937</v>
      </c>
      <c r="D1694" s="1" t="s">
        <v>6938</v>
      </c>
      <c r="E1694" s="1" t="s">
        <v>6939</v>
      </c>
      <c r="F1694" s="1" t="s">
        <v>28</v>
      </c>
      <c r="G1694" s="1" t="s">
        <v>28</v>
      </c>
      <c r="H1694" s="1" t="s">
        <v>28</v>
      </c>
      <c r="I1694" s="1" t="s">
        <v>28</v>
      </c>
      <c r="J1694" s="1" t="s">
        <v>28</v>
      </c>
      <c r="K1694" s="1" t="s">
        <v>29</v>
      </c>
      <c r="L1694" s="1" t="s">
        <v>28</v>
      </c>
      <c r="M1694" s="1" t="s">
        <v>28</v>
      </c>
      <c r="N1694" s="1">
        <v>57</v>
      </c>
      <c r="O1694" s="1">
        <v>5172000</v>
      </c>
      <c r="P1694" s="1">
        <v>158230</v>
      </c>
      <c r="Q1694" s="1">
        <v>499110</v>
      </c>
      <c r="R1694" s="1">
        <v>761590</v>
      </c>
      <c r="S1694" s="1">
        <v>727950</v>
      </c>
      <c r="T1694" s="1">
        <v>343590</v>
      </c>
      <c r="U1694" s="1">
        <v>608870</v>
      </c>
      <c r="V1694" s="1">
        <v>744150</v>
      </c>
      <c r="W1694" s="1">
        <v>1328500</v>
      </c>
    </row>
    <row r="1695" spans="1:23">
      <c r="A1695" s="1" t="s">
        <v>6940</v>
      </c>
      <c r="B1695" s="1" t="s">
        <v>6940</v>
      </c>
      <c r="C1695" s="1" t="s">
        <v>6941</v>
      </c>
      <c r="D1695" s="1" t="s">
        <v>6942</v>
      </c>
      <c r="E1695" s="1" t="s">
        <v>6943</v>
      </c>
      <c r="F1695" s="1" t="s">
        <v>28</v>
      </c>
      <c r="G1695" s="1" t="s">
        <v>27</v>
      </c>
      <c r="H1695" s="1" t="s">
        <v>29</v>
      </c>
      <c r="I1695" s="1" t="s">
        <v>29</v>
      </c>
      <c r="J1695" s="1" t="s">
        <v>28</v>
      </c>
      <c r="K1695" s="1" t="s">
        <v>29</v>
      </c>
      <c r="L1695" s="1" t="s">
        <v>29</v>
      </c>
      <c r="M1695" s="1" t="s">
        <v>28</v>
      </c>
      <c r="N1695" s="1">
        <v>78</v>
      </c>
      <c r="O1695" s="1">
        <v>1547200</v>
      </c>
      <c r="P1695" s="1">
        <v>196960</v>
      </c>
      <c r="Q1695" s="1">
        <v>0</v>
      </c>
      <c r="R1695" s="1">
        <v>234000</v>
      </c>
      <c r="S1695" s="1">
        <v>347810</v>
      </c>
      <c r="T1695" s="1">
        <v>222550</v>
      </c>
      <c r="U1695" s="1">
        <v>131090</v>
      </c>
      <c r="V1695" s="1">
        <v>136510</v>
      </c>
      <c r="W1695" s="1">
        <v>278260</v>
      </c>
    </row>
    <row r="1696" spans="1:23">
      <c r="A1696" s="1" t="s">
        <v>6944</v>
      </c>
      <c r="B1696" s="1" t="s">
        <v>6944</v>
      </c>
      <c r="C1696" s="1" t="s">
        <v>6945</v>
      </c>
      <c r="D1696" s="1" t="s">
        <v>6946</v>
      </c>
      <c r="E1696" s="1" t="s">
        <v>6947</v>
      </c>
      <c r="F1696" s="1" t="s">
        <v>28</v>
      </c>
      <c r="G1696" s="1" t="s">
        <v>28</v>
      </c>
      <c r="H1696" s="1" t="s">
        <v>28</v>
      </c>
      <c r="I1696" s="1" t="s">
        <v>28</v>
      </c>
      <c r="J1696" s="1" t="s">
        <v>28</v>
      </c>
      <c r="K1696" s="1" t="s">
        <v>28</v>
      </c>
      <c r="L1696" s="1" t="s">
        <v>28</v>
      </c>
      <c r="M1696" s="1" t="s">
        <v>28</v>
      </c>
      <c r="N1696" s="1">
        <v>37</v>
      </c>
      <c r="O1696" s="1">
        <v>65614000</v>
      </c>
      <c r="P1696" s="1">
        <v>4792600</v>
      </c>
      <c r="Q1696" s="1">
        <v>3310000</v>
      </c>
      <c r="R1696" s="1">
        <v>4476600</v>
      </c>
      <c r="S1696" s="1">
        <v>13879000</v>
      </c>
      <c r="T1696" s="1">
        <v>16237000</v>
      </c>
      <c r="U1696" s="1">
        <v>5299500</v>
      </c>
      <c r="V1696" s="1">
        <v>7555700</v>
      </c>
      <c r="W1696" s="1">
        <v>10063000</v>
      </c>
    </row>
    <row r="1697" spans="1:23">
      <c r="A1697" s="1" t="s">
        <v>6948</v>
      </c>
      <c r="B1697" s="1" t="s">
        <v>6948</v>
      </c>
      <c r="C1697" s="1" t="s">
        <v>6949</v>
      </c>
      <c r="D1697" s="1" t="s">
        <v>6950</v>
      </c>
      <c r="E1697" s="1" t="s">
        <v>6951</v>
      </c>
      <c r="F1697" s="1" t="s">
        <v>27</v>
      </c>
      <c r="G1697" s="1" t="s">
        <v>27</v>
      </c>
      <c r="H1697" s="1" t="s">
        <v>27</v>
      </c>
      <c r="I1697" s="1" t="s">
        <v>29</v>
      </c>
      <c r="J1697" s="1" t="s">
        <v>28</v>
      </c>
      <c r="K1697" s="1" t="s">
        <v>27</v>
      </c>
      <c r="L1697" s="1" t="s">
        <v>27</v>
      </c>
      <c r="M1697" s="1" t="s">
        <v>27</v>
      </c>
      <c r="N1697" s="1">
        <v>48</v>
      </c>
      <c r="O1697" s="1">
        <v>818730</v>
      </c>
      <c r="P1697" s="1">
        <v>0</v>
      </c>
      <c r="Q1697" s="1">
        <v>0</v>
      </c>
      <c r="R1697" s="1">
        <v>0</v>
      </c>
      <c r="S1697" s="1">
        <v>351510</v>
      </c>
      <c r="T1697" s="1">
        <v>467220</v>
      </c>
      <c r="U1697" s="1">
        <v>0</v>
      </c>
      <c r="V1697" s="1">
        <v>0</v>
      </c>
      <c r="W1697" s="1">
        <v>0</v>
      </c>
    </row>
    <row r="1698" spans="1:23">
      <c r="A1698" s="1" t="s">
        <v>6952</v>
      </c>
      <c r="B1698" s="1" t="s">
        <v>6952</v>
      </c>
      <c r="C1698" s="1" t="s">
        <v>6953</v>
      </c>
      <c r="D1698" s="1" t="s">
        <v>6954</v>
      </c>
      <c r="E1698" s="1" t="s">
        <v>6955</v>
      </c>
      <c r="F1698" s="1" t="s">
        <v>28</v>
      </c>
      <c r="G1698" s="1" t="s">
        <v>28</v>
      </c>
      <c r="H1698" s="1" t="s">
        <v>28</v>
      </c>
      <c r="I1698" s="1" t="s">
        <v>28</v>
      </c>
      <c r="J1698" s="1" t="s">
        <v>28</v>
      </c>
      <c r="K1698" s="1" t="s">
        <v>28</v>
      </c>
      <c r="L1698" s="1" t="s">
        <v>28</v>
      </c>
      <c r="M1698" s="1" t="s">
        <v>28</v>
      </c>
      <c r="N1698" s="1">
        <v>43</v>
      </c>
      <c r="O1698" s="1">
        <v>11241000</v>
      </c>
      <c r="P1698" s="1">
        <v>1120500</v>
      </c>
      <c r="Q1698" s="1">
        <v>760320</v>
      </c>
      <c r="R1698" s="1">
        <v>662010</v>
      </c>
      <c r="S1698" s="1">
        <v>2075800</v>
      </c>
      <c r="T1698" s="1">
        <v>2340300</v>
      </c>
      <c r="U1698" s="1">
        <v>841280</v>
      </c>
      <c r="V1698" s="1">
        <v>1388700</v>
      </c>
      <c r="W1698" s="1">
        <v>2052300</v>
      </c>
    </row>
    <row r="1699" spans="1:23">
      <c r="A1699" s="1" t="s">
        <v>6956</v>
      </c>
      <c r="B1699" s="1" t="s">
        <v>6956</v>
      </c>
      <c r="C1699" s="1" t="s">
        <v>6957</v>
      </c>
      <c r="D1699" s="1" t="s">
        <v>6958</v>
      </c>
      <c r="E1699" s="1" t="s">
        <v>6959</v>
      </c>
      <c r="F1699" s="1" t="s">
        <v>28</v>
      </c>
      <c r="G1699" s="1" t="s">
        <v>28</v>
      </c>
      <c r="H1699" s="1" t="s">
        <v>28</v>
      </c>
      <c r="I1699" s="1" t="s">
        <v>28</v>
      </c>
      <c r="J1699" s="1" t="s">
        <v>28</v>
      </c>
      <c r="K1699" s="1" t="s">
        <v>28</v>
      </c>
      <c r="L1699" s="1" t="s">
        <v>28</v>
      </c>
      <c r="M1699" s="1" t="s">
        <v>28</v>
      </c>
      <c r="N1699" s="1">
        <v>38</v>
      </c>
      <c r="O1699" s="1">
        <v>32317000</v>
      </c>
      <c r="P1699" s="1">
        <v>2224900</v>
      </c>
      <c r="Q1699" s="1">
        <v>2886900</v>
      </c>
      <c r="R1699" s="1">
        <v>3046500</v>
      </c>
      <c r="S1699" s="1">
        <v>4377400</v>
      </c>
      <c r="T1699" s="1">
        <v>4361300</v>
      </c>
      <c r="U1699" s="1">
        <v>3891000</v>
      </c>
      <c r="V1699" s="1">
        <v>5427200</v>
      </c>
      <c r="W1699" s="1">
        <v>6101700</v>
      </c>
    </row>
    <row r="1700" spans="1:23">
      <c r="A1700" s="1" t="s">
        <v>6960</v>
      </c>
      <c r="B1700" s="1" t="s">
        <v>6960</v>
      </c>
      <c r="C1700" s="1" t="s">
        <v>6961</v>
      </c>
      <c r="D1700" s="1" t="s">
        <v>6962</v>
      </c>
      <c r="E1700" s="1" t="s">
        <v>6963</v>
      </c>
      <c r="F1700" s="1" t="s">
        <v>29</v>
      </c>
      <c r="G1700" s="1" t="s">
        <v>29</v>
      </c>
      <c r="H1700" s="1" t="s">
        <v>27</v>
      </c>
      <c r="I1700" s="1" t="s">
        <v>28</v>
      </c>
      <c r="J1700" s="1" t="s">
        <v>28</v>
      </c>
      <c r="K1700" s="1" t="s">
        <v>29</v>
      </c>
      <c r="L1700" s="1" t="s">
        <v>29</v>
      </c>
      <c r="M1700" s="1" t="s">
        <v>28</v>
      </c>
      <c r="N1700" s="1">
        <v>13</v>
      </c>
      <c r="O1700" s="1">
        <v>16958000</v>
      </c>
      <c r="P1700" s="1">
        <v>499330</v>
      </c>
      <c r="Q1700" s="1">
        <v>790930</v>
      </c>
      <c r="R1700" s="1">
        <v>0</v>
      </c>
      <c r="S1700" s="1">
        <v>4904500</v>
      </c>
      <c r="T1700" s="1">
        <v>4967500</v>
      </c>
      <c r="U1700" s="1">
        <v>1196300</v>
      </c>
      <c r="V1700" s="1">
        <v>1343600</v>
      </c>
      <c r="W1700" s="1">
        <v>3255900</v>
      </c>
    </row>
    <row r="1701" spans="1:23">
      <c r="A1701" s="1" t="s">
        <v>6964</v>
      </c>
      <c r="B1701" s="1" t="s">
        <v>6965</v>
      </c>
      <c r="C1701" s="1" t="s">
        <v>6966</v>
      </c>
      <c r="D1701" s="1" t="s">
        <v>6967</v>
      </c>
      <c r="E1701" s="1" t="s">
        <v>6968</v>
      </c>
      <c r="F1701" s="1" t="s">
        <v>28</v>
      </c>
      <c r="G1701" s="1" t="s">
        <v>28</v>
      </c>
      <c r="H1701" s="1" t="s">
        <v>28</v>
      </c>
      <c r="I1701" s="1" t="s">
        <v>28</v>
      </c>
      <c r="J1701" s="1" t="s">
        <v>28</v>
      </c>
      <c r="K1701" s="1" t="s">
        <v>28</v>
      </c>
      <c r="L1701" s="1" t="s">
        <v>28</v>
      </c>
      <c r="M1701" s="1" t="s">
        <v>28</v>
      </c>
      <c r="N1701" s="1">
        <v>60</v>
      </c>
      <c r="O1701" s="1">
        <v>24893000</v>
      </c>
      <c r="P1701" s="1">
        <v>2178400</v>
      </c>
      <c r="Q1701" s="1">
        <v>2885700</v>
      </c>
      <c r="R1701" s="1">
        <v>2520100</v>
      </c>
      <c r="S1701" s="1">
        <v>4857600</v>
      </c>
      <c r="T1701" s="1">
        <v>4300200</v>
      </c>
      <c r="U1701" s="1">
        <v>2491200</v>
      </c>
      <c r="V1701" s="1">
        <v>2066600</v>
      </c>
      <c r="W1701" s="1">
        <v>3593300</v>
      </c>
    </row>
    <row r="1702" spans="1:23">
      <c r="A1702" s="1" t="s">
        <v>6969</v>
      </c>
      <c r="B1702" s="1" t="s">
        <v>6969</v>
      </c>
      <c r="C1702" s="1" t="s">
        <v>6970</v>
      </c>
      <c r="D1702" s="1" t="s">
        <v>6971</v>
      </c>
      <c r="E1702" s="1" t="s">
        <v>6972</v>
      </c>
      <c r="F1702" s="1" t="s">
        <v>28</v>
      </c>
      <c r="G1702" s="1" t="s">
        <v>28</v>
      </c>
      <c r="H1702" s="1" t="s">
        <v>28</v>
      </c>
      <c r="I1702" s="1" t="s">
        <v>28</v>
      </c>
      <c r="J1702" s="1" t="s">
        <v>28</v>
      </c>
      <c r="K1702" s="1" t="s">
        <v>28</v>
      </c>
      <c r="L1702" s="1" t="s">
        <v>28</v>
      </c>
      <c r="M1702" s="1" t="s">
        <v>28</v>
      </c>
      <c r="N1702" s="1">
        <v>66</v>
      </c>
      <c r="O1702" s="1">
        <v>12020000</v>
      </c>
      <c r="P1702" s="1">
        <v>679790</v>
      </c>
      <c r="Q1702" s="1">
        <v>1112300</v>
      </c>
      <c r="R1702" s="1">
        <v>1525400</v>
      </c>
      <c r="S1702" s="1">
        <v>841060</v>
      </c>
      <c r="T1702" s="1">
        <v>1582500</v>
      </c>
      <c r="U1702" s="1">
        <v>1783400</v>
      </c>
      <c r="V1702" s="1">
        <v>2217700</v>
      </c>
      <c r="W1702" s="1">
        <v>2278200</v>
      </c>
    </row>
    <row r="1703" spans="1:23">
      <c r="A1703" s="1" t="s">
        <v>6973</v>
      </c>
      <c r="B1703" s="1" t="s">
        <v>6973</v>
      </c>
      <c r="C1703" s="1" t="s">
        <v>6974</v>
      </c>
      <c r="D1703" s="1" t="s">
        <v>6975</v>
      </c>
      <c r="E1703" s="1" t="s">
        <v>6976</v>
      </c>
      <c r="F1703" s="1" t="s">
        <v>29</v>
      </c>
      <c r="G1703" s="1" t="s">
        <v>27</v>
      </c>
      <c r="H1703" s="1" t="s">
        <v>27</v>
      </c>
      <c r="I1703" s="1" t="s">
        <v>27</v>
      </c>
      <c r="J1703" s="1" t="s">
        <v>27</v>
      </c>
      <c r="K1703" s="1" t="s">
        <v>29</v>
      </c>
      <c r="L1703" s="1" t="s">
        <v>28</v>
      </c>
      <c r="M1703" s="1" t="s">
        <v>28</v>
      </c>
      <c r="N1703" s="1">
        <v>7</v>
      </c>
      <c r="O1703" s="1">
        <v>10696000</v>
      </c>
      <c r="P1703" s="1">
        <v>1462500</v>
      </c>
      <c r="Q1703" s="1">
        <v>0</v>
      </c>
      <c r="R1703" s="1">
        <v>0</v>
      </c>
      <c r="S1703" s="1">
        <v>0</v>
      </c>
      <c r="T1703" s="1">
        <v>0</v>
      </c>
      <c r="U1703" s="1">
        <v>1530200</v>
      </c>
      <c r="V1703" s="1">
        <v>4039700</v>
      </c>
      <c r="W1703" s="1">
        <v>3663200</v>
      </c>
    </row>
    <row r="1704" spans="1:23">
      <c r="A1704" s="1" t="s">
        <v>6977</v>
      </c>
      <c r="B1704" s="1" t="s">
        <v>6977</v>
      </c>
      <c r="C1704" s="1" t="s">
        <v>6978</v>
      </c>
      <c r="D1704" s="1" t="s">
        <v>6979</v>
      </c>
      <c r="E1704" s="1" t="s">
        <v>6980</v>
      </c>
      <c r="F1704" s="1" t="s">
        <v>28</v>
      </c>
      <c r="G1704" s="1" t="s">
        <v>28</v>
      </c>
      <c r="H1704" s="1" t="s">
        <v>28</v>
      </c>
      <c r="I1704" s="1" t="s">
        <v>28</v>
      </c>
      <c r="J1704" s="1" t="s">
        <v>28</v>
      </c>
      <c r="K1704" s="1" t="s">
        <v>28</v>
      </c>
      <c r="L1704" s="1" t="s">
        <v>28</v>
      </c>
      <c r="M1704" s="1" t="s">
        <v>28</v>
      </c>
      <c r="N1704" s="1">
        <v>22</v>
      </c>
      <c r="O1704" s="1">
        <v>62862000</v>
      </c>
      <c r="P1704" s="1">
        <v>3980700</v>
      </c>
      <c r="Q1704" s="1">
        <v>3050800</v>
      </c>
      <c r="R1704" s="1">
        <v>3338500</v>
      </c>
      <c r="S1704" s="1">
        <v>10618000</v>
      </c>
      <c r="T1704" s="1">
        <v>14221000</v>
      </c>
      <c r="U1704" s="1">
        <v>5993400</v>
      </c>
      <c r="V1704" s="1">
        <v>11187000</v>
      </c>
      <c r="W1704" s="1">
        <v>10471000</v>
      </c>
    </row>
    <row r="1705" spans="1:23">
      <c r="A1705" s="1" t="s">
        <v>6981</v>
      </c>
      <c r="B1705" s="1" t="s">
        <v>6981</v>
      </c>
      <c r="C1705" s="1" t="s">
        <v>6982</v>
      </c>
      <c r="D1705" s="1" t="s">
        <v>6983</v>
      </c>
      <c r="E1705" s="1" t="s">
        <v>6984</v>
      </c>
      <c r="F1705" s="1" t="s">
        <v>29</v>
      </c>
      <c r="G1705" s="1" t="s">
        <v>27</v>
      </c>
      <c r="H1705" s="1" t="s">
        <v>27</v>
      </c>
      <c r="I1705" s="1" t="s">
        <v>28</v>
      </c>
      <c r="J1705" s="1" t="s">
        <v>29</v>
      </c>
      <c r="K1705" s="1" t="s">
        <v>27</v>
      </c>
      <c r="L1705" s="1" t="s">
        <v>27</v>
      </c>
      <c r="M1705" s="1" t="s">
        <v>27</v>
      </c>
      <c r="N1705" s="1">
        <v>6</v>
      </c>
      <c r="O1705" s="1">
        <v>10296000</v>
      </c>
      <c r="P1705" s="1">
        <v>1304000</v>
      </c>
      <c r="Q1705" s="1">
        <v>0</v>
      </c>
      <c r="R1705" s="1">
        <v>0</v>
      </c>
      <c r="S1705" s="1">
        <v>4010300</v>
      </c>
      <c r="T1705" s="1">
        <v>4982100</v>
      </c>
      <c r="U1705" s="1">
        <v>0</v>
      </c>
      <c r="V1705" s="1">
        <v>0</v>
      </c>
      <c r="W1705" s="1">
        <v>0</v>
      </c>
    </row>
    <row r="1706" spans="1:23">
      <c r="A1706" s="1" t="s">
        <v>6985</v>
      </c>
      <c r="B1706" s="1" t="s">
        <v>6986</v>
      </c>
      <c r="C1706" s="1" t="s">
        <v>6987</v>
      </c>
      <c r="D1706" s="1" t="s">
        <v>6988</v>
      </c>
      <c r="E1706" s="1" t="s">
        <v>6989</v>
      </c>
      <c r="F1706" s="1" t="s">
        <v>28</v>
      </c>
      <c r="G1706" s="1" t="s">
        <v>28</v>
      </c>
      <c r="H1706" s="1" t="s">
        <v>28</v>
      </c>
      <c r="I1706" s="1" t="s">
        <v>28</v>
      </c>
      <c r="J1706" s="1" t="s">
        <v>28</v>
      </c>
      <c r="K1706" s="1" t="s">
        <v>28</v>
      </c>
      <c r="L1706" s="1" t="s">
        <v>28</v>
      </c>
      <c r="M1706" s="1" t="s">
        <v>28</v>
      </c>
      <c r="N1706" s="1">
        <v>53</v>
      </c>
      <c r="O1706" s="1">
        <v>15637000</v>
      </c>
      <c r="P1706" s="1">
        <v>917390</v>
      </c>
      <c r="Q1706" s="1">
        <v>1931300</v>
      </c>
      <c r="R1706" s="1">
        <v>946990</v>
      </c>
      <c r="S1706" s="1">
        <v>1530300</v>
      </c>
      <c r="T1706" s="1">
        <v>1484400</v>
      </c>
      <c r="U1706" s="1">
        <v>2496800</v>
      </c>
      <c r="V1706" s="1">
        <v>2749000</v>
      </c>
      <c r="W1706" s="1">
        <v>3581000</v>
      </c>
    </row>
    <row r="1707" spans="1:23">
      <c r="A1707" s="1" t="s">
        <v>6990</v>
      </c>
      <c r="B1707" s="1" t="s">
        <v>6990</v>
      </c>
      <c r="C1707" s="1" t="s">
        <v>6991</v>
      </c>
      <c r="D1707" s="1" t="s">
        <v>6992</v>
      </c>
      <c r="E1707" s="1" t="s">
        <v>6993</v>
      </c>
      <c r="F1707" s="1" t="s">
        <v>28</v>
      </c>
      <c r="G1707" s="1" t="s">
        <v>28</v>
      </c>
      <c r="H1707" s="1" t="s">
        <v>28</v>
      </c>
      <c r="I1707" s="1" t="s">
        <v>28</v>
      </c>
      <c r="J1707" s="1" t="s">
        <v>28</v>
      </c>
      <c r="K1707" s="1" t="s">
        <v>28</v>
      </c>
      <c r="L1707" s="1" t="s">
        <v>28</v>
      </c>
      <c r="M1707" s="1" t="s">
        <v>28</v>
      </c>
      <c r="N1707" s="1">
        <v>48</v>
      </c>
      <c r="O1707" s="1">
        <v>250890000</v>
      </c>
      <c r="P1707" s="1">
        <v>17057000</v>
      </c>
      <c r="Q1707" s="1">
        <v>15009000</v>
      </c>
      <c r="R1707" s="1">
        <v>18584000</v>
      </c>
      <c r="S1707" s="1">
        <v>53989000</v>
      </c>
      <c r="T1707" s="1">
        <v>57171000</v>
      </c>
      <c r="U1707" s="1">
        <v>18771000</v>
      </c>
      <c r="V1707" s="1">
        <v>30251000</v>
      </c>
      <c r="W1707" s="1">
        <v>40057000</v>
      </c>
    </row>
    <row r="1708" spans="1:23">
      <c r="A1708" s="1" t="s">
        <v>6994</v>
      </c>
      <c r="B1708" s="1" t="s">
        <v>6994</v>
      </c>
      <c r="C1708" s="1" t="s">
        <v>6995</v>
      </c>
      <c r="D1708" s="1" t="s">
        <v>6996</v>
      </c>
      <c r="E1708" s="1" t="s">
        <v>6997</v>
      </c>
      <c r="F1708" s="1" t="s">
        <v>28</v>
      </c>
      <c r="G1708" s="1" t="s">
        <v>28</v>
      </c>
      <c r="H1708" s="1" t="s">
        <v>28</v>
      </c>
      <c r="I1708" s="1" t="s">
        <v>28</v>
      </c>
      <c r="J1708" s="1" t="s">
        <v>28</v>
      </c>
      <c r="K1708" s="1" t="s">
        <v>28</v>
      </c>
      <c r="L1708" s="1" t="s">
        <v>28</v>
      </c>
      <c r="M1708" s="1" t="s">
        <v>28</v>
      </c>
      <c r="N1708" s="1">
        <v>21</v>
      </c>
      <c r="O1708" s="1">
        <v>49601000</v>
      </c>
      <c r="P1708" s="1">
        <v>2792600</v>
      </c>
      <c r="Q1708" s="1">
        <v>3538300</v>
      </c>
      <c r="R1708" s="1">
        <v>4712600</v>
      </c>
      <c r="S1708" s="1">
        <v>8953000</v>
      </c>
      <c r="T1708" s="1">
        <v>6105100</v>
      </c>
      <c r="U1708" s="1">
        <v>4787700</v>
      </c>
      <c r="V1708" s="1">
        <v>9433800</v>
      </c>
      <c r="W1708" s="1">
        <v>9277600</v>
      </c>
    </row>
    <row r="1709" spans="1:23">
      <c r="A1709" s="1" t="s">
        <v>6998</v>
      </c>
      <c r="B1709" s="1" t="s">
        <v>6998</v>
      </c>
      <c r="C1709" s="1" t="s">
        <v>6999</v>
      </c>
      <c r="D1709" s="1" t="s">
        <v>7000</v>
      </c>
      <c r="E1709" s="1" t="s">
        <v>7001</v>
      </c>
      <c r="F1709" s="1" t="s">
        <v>29</v>
      </c>
      <c r="G1709" s="1" t="s">
        <v>27</v>
      </c>
      <c r="H1709" s="1" t="s">
        <v>27</v>
      </c>
      <c r="I1709" s="1" t="s">
        <v>28</v>
      </c>
      <c r="J1709" s="1" t="s">
        <v>28</v>
      </c>
      <c r="K1709" s="1" t="s">
        <v>29</v>
      </c>
      <c r="L1709" s="1" t="s">
        <v>29</v>
      </c>
      <c r="M1709" s="1" t="s">
        <v>29</v>
      </c>
      <c r="N1709" s="1">
        <v>6</v>
      </c>
      <c r="O1709" s="1">
        <v>18086000</v>
      </c>
      <c r="P1709" s="1">
        <v>1709100</v>
      </c>
      <c r="Q1709" s="1">
        <v>0</v>
      </c>
      <c r="R1709" s="1">
        <v>0</v>
      </c>
      <c r="S1709" s="1">
        <v>9031100</v>
      </c>
      <c r="T1709" s="1">
        <v>9054900</v>
      </c>
      <c r="U1709" s="1">
        <v>1248400</v>
      </c>
      <c r="V1709" s="1">
        <v>1160100</v>
      </c>
      <c r="W1709" s="1">
        <v>4180900</v>
      </c>
    </row>
    <row r="1710" spans="1:23">
      <c r="A1710" s="1" t="s">
        <v>7002</v>
      </c>
      <c r="B1710" s="1" t="s">
        <v>7002</v>
      </c>
      <c r="C1710" s="1" t="s">
        <v>7003</v>
      </c>
      <c r="D1710" s="1" t="s">
        <v>7004</v>
      </c>
      <c r="E1710" s="1" t="s">
        <v>7005</v>
      </c>
      <c r="F1710" s="1" t="s">
        <v>28</v>
      </c>
      <c r="G1710" s="1" t="s">
        <v>28</v>
      </c>
      <c r="H1710" s="1" t="s">
        <v>28</v>
      </c>
      <c r="I1710" s="1" t="s">
        <v>28</v>
      </c>
      <c r="J1710" s="1" t="s">
        <v>28</v>
      </c>
      <c r="K1710" s="1" t="s">
        <v>28</v>
      </c>
      <c r="L1710" s="1" t="s">
        <v>28</v>
      </c>
      <c r="M1710" s="1" t="s">
        <v>28</v>
      </c>
      <c r="N1710" s="1">
        <v>15</v>
      </c>
      <c r="O1710" s="1">
        <v>104200000</v>
      </c>
      <c r="P1710" s="1">
        <v>10241000</v>
      </c>
      <c r="Q1710" s="1">
        <v>11618000</v>
      </c>
      <c r="R1710" s="1">
        <v>11569000</v>
      </c>
      <c r="S1710" s="1">
        <v>9865600</v>
      </c>
      <c r="T1710" s="1">
        <v>8341800</v>
      </c>
      <c r="U1710" s="1">
        <v>12597000</v>
      </c>
      <c r="V1710" s="1">
        <v>19037000</v>
      </c>
      <c r="W1710" s="1">
        <v>20929000</v>
      </c>
    </row>
    <row r="1711" spans="1:23">
      <c r="A1711" s="1" t="s">
        <v>7006</v>
      </c>
      <c r="B1711" s="1" t="s">
        <v>7006</v>
      </c>
      <c r="C1711" s="1" t="s">
        <v>7007</v>
      </c>
      <c r="D1711" s="1" t="s">
        <v>7008</v>
      </c>
      <c r="E1711" s="1" t="s">
        <v>7009</v>
      </c>
      <c r="F1711" s="1" t="s">
        <v>29</v>
      </c>
      <c r="G1711" s="1" t="s">
        <v>27</v>
      </c>
      <c r="H1711" s="1" t="s">
        <v>27</v>
      </c>
      <c r="I1711" s="1" t="s">
        <v>28</v>
      </c>
      <c r="J1711" s="1" t="s">
        <v>28</v>
      </c>
      <c r="K1711" s="1" t="s">
        <v>27</v>
      </c>
      <c r="L1711" s="1" t="s">
        <v>27</v>
      </c>
      <c r="M1711" s="1" t="s">
        <v>29</v>
      </c>
      <c r="N1711" s="1">
        <v>15</v>
      </c>
      <c r="O1711" s="1">
        <v>12418000</v>
      </c>
      <c r="P1711" s="1">
        <v>188660</v>
      </c>
      <c r="Q1711" s="1">
        <v>0</v>
      </c>
      <c r="R1711" s="1">
        <v>0</v>
      </c>
      <c r="S1711" s="1">
        <v>5893700</v>
      </c>
      <c r="T1711" s="1">
        <v>5982500</v>
      </c>
      <c r="U1711" s="1">
        <v>0</v>
      </c>
      <c r="V1711" s="1">
        <v>0</v>
      </c>
      <c r="W1711" s="1">
        <v>541850</v>
      </c>
    </row>
    <row r="1712" spans="1:23">
      <c r="A1712" s="1" t="s">
        <v>7010</v>
      </c>
      <c r="B1712" s="1" t="s">
        <v>7010</v>
      </c>
      <c r="C1712" s="1" t="s">
        <v>7011</v>
      </c>
      <c r="D1712" s="1" t="s">
        <v>7012</v>
      </c>
      <c r="E1712" s="1" t="s">
        <v>7013</v>
      </c>
      <c r="F1712" s="1" t="s">
        <v>28</v>
      </c>
      <c r="G1712" s="1" t="s">
        <v>29</v>
      </c>
      <c r="H1712" s="1" t="s">
        <v>28</v>
      </c>
      <c r="I1712" s="1" t="s">
        <v>28</v>
      </c>
      <c r="J1712" s="1" t="s">
        <v>28</v>
      </c>
      <c r="K1712" s="1" t="s">
        <v>28</v>
      </c>
      <c r="L1712" s="1" t="s">
        <v>28</v>
      </c>
      <c r="M1712" s="1" t="s">
        <v>28</v>
      </c>
      <c r="N1712" s="1">
        <v>58</v>
      </c>
      <c r="O1712" s="1">
        <v>8825500</v>
      </c>
      <c r="P1712" s="1">
        <v>478720</v>
      </c>
      <c r="Q1712" s="1">
        <v>221390</v>
      </c>
      <c r="R1712" s="1">
        <v>508180</v>
      </c>
      <c r="S1712" s="1">
        <v>2434000</v>
      </c>
      <c r="T1712" s="1">
        <v>2370200</v>
      </c>
      <c r="U1712" s="1">
        <v>245660</v>
      </c>
      <c r="V1712" s="1">
        <v>1313000</v>
      </c>
      <c r="W1712" s="1">
        <v>1254300</v>
      </c>
    </row>
    <row r="1713" spans="1:23">
      <c r="A1713" s="1" t="s">
        <v>7014</v>
      </c>
      <c r="B1713" s="1" t="s">
        <v>7014</v>
      </c>
      <c r="C1713" s="1" t="s">
        <v>7015</v>
      </c>
      <c r="D1713" s="1" t="s">
        <v>7016</v>
      </c>
      <c r="E1713" s="1" t="s">
        <v>7017</v>
      </c>
      <c r="F1713" s="1" t="s">
        <v>27</v>
      </c>
      <c r="G1713" s="1" t="s">
        <v>27</v>
      </c>
      <c r="H1713" s="1" t="s">
        <v>27</v>
      </c>
      <c r="I1713" s="1" t="s">
        <v>28</v>
      </c>
      <c r="J1713" s="1" t="s">
        <v>28</v>
      </c>
      <c r="K1713" s="1" t="s">
        <v>27</v>
      </c>
      <c r="L1713" s="1" t="s">
        <v>27</v>
      </c>
      <c r="M1713" s="1" t="s">
        <v>28</v>
      </c>
      <c r="N1713" s="1">
        <v>11</v>
      </c>
      <c r="O1713" s="1">
        <v>11314000</v>
      </c>
      <c r="P1713" s="1">
        <v>0</v>
      </c>
      <c r="Q1713" s="1">
        <v>0</v>
      </c>
      <c r="R1713" s="1">
        <v>0</v>
      </c>
      <c r="S1713" s="1">
        <v>4564100</v>
      </c>
      <c r="T1713" s="1">
        <v>4360200</v>
      </c>
      <c r="U1713" s="1">
        <v>0</v>
      </c>
      <c r="V1713" s="1">
        <v>0</v>
      </c>
      <c r="W1713" s="1">
        <v>2390000</v>
      </c>
    </row>
    <row r="1714" spans="1:23">
      <c r="A1714" s="1" t="s">
        <v>7018</v>
      </c>
      <c r="B1714" s="1" t="s">
        <v>7018</v>
      </c>
      <c r="C1714" s="1" t="s">
        <v>7019</v>
      </c>
      <c r="D1714" s="1" t="s">
        <v>7020</v>
      </c>
      <c r="E1714" s="1" t="s">
        <v>7021</v>
      </c>
      <c r="F1714" s="1" t="s">
        <v>28</v>
      </c>
      <c r="G1714" s="1" t="s">
        <v>29</v>
      </c>
      <c r="H1714" s="1" t="s">
        <v>27</v>
      </c>
      <c r="I1714" s="1" t="s">
        <v>28</v>
      </c>
      <c r="J1714" s="1" t="s">
        <v>28</v>
      </c>
      <c r="K1714" s="1" t="s">
        <v>27</v>
      </c>
      <c r="L1714" s="1" t="s">
        <v>29</v>
      </c>
      <c r="M1714" s="1" t="s">
        <v>29</v>
      </c>
      <c r="N1714" s="1">
        <v>46</v>
      </c>
      <c r="O1714" s="1">
        <v>3846900</v>
      </c>
      <c r="P1714" s="1">
        <v>654910</v>
      </c>
      <c r="Q1714" s="1">
        <v>276140</v>
      </c>
      <c r="R1714" s="1">
        <v>0</v>
      </c>
      <c r="S1714" s="1">
        <v>1354700</v>
      </c>
      <c r="T1714" s="1">
        <v>326180</v>
      </c>
      <c r="U1714" s="1">
        <v>0</v>
      </c>
      <c r="V1714" s="1">
        <v>382480</v>
      </c>
      <c r="W1714" s="1">
        <v>852470</v>
      </c>
    </row>
    <row r="1715" spans="1:23">
      <c r="A1715" s="1" t="s">
        <v>7022</v>
      </c>
      <c r="B1715" s="1" t="s">
        <v>7022</v>
      </c>
      <c r="C1715" s="1" t="s">
        <v>7023</v>
      </c>
      <c r="D1715" s="1" t="s">
        <v>7024</v>
      </c>
      <c r="E1715" s="1" t="s">
        <v>7025</v>
      </c>
      <c r="F1715" s="1" t="s">
        <v>29</v>
      </c>
      <c r="G1715" s="1" t="s">
        <v>28</v>
      </c>
      <c r="H1715" s="1" t="s">
        <v>28</v>
      </c>
      <c r="I1715" s="1" t="s">
        <v>28</v>
      </c>
      <c r="J1715" s="1" t="s">
        <v>28</v>
      </c>
      <c r="K1715" s="1" t="s">
        <v>28</v>
      </c>
      <c r="L1715" s="1" t="s">
        <v>28</v>
      </c>
      <c r="M1715" s="1" t="s">
        <v>28</v>
      </c>
      <c r="N1715" s="1">
        <v>61</v>
      </c>
      <c r="O1715" s="1">
        <v>2192000</v>
      </c>
      <c r="P1715" s="1">
        <v>219280</v>
      </c>
      <c r="Q1715" s="1">
        <v>202320</v>
      </c>
      <c r="R1715" s="1">
        <v>240430</v>
      </c>
      <c r="S1715" s="1">
        <v>269250</v>
      </c>
      <c r="T1715" s="1">
        <v>299390</v>
      </c>
      <c r="U1715" s="1">
        <v>214160</v>
      </c>
      <c r="V1715" s="1">
        <v>346040</v>
      </c>
      <c r="W1715" s="1">
        <v>401110</v>
      </c>
    </row>
    <row r="1716" spans="1:23">
      <c r="A1716" s="1" t="s">
        <v>7026</v>
      </c>
      <c r="B1716" s="1" t="s">
        <v>7026</v>
      </c>
      <c r="C1716" s="1" t="s">
        <v>7027</v>
      </c>
      <c r="D1716" s="1" t="s">
        <v>7028</v>
      </c>
      <c r="E1716" s="1" t="s">
        <v>7029</v>
      </c>
      <c r="F1716" s="1" t="s">
        <v>29</v>
      </c>
      <c r="G1716" s="1" t="s">
        <v>29</v>
      </c>
      <c r="H1716" s="1" t="s">
        <v>28</v>
      </c>
      <c r="I1716" s="1" t="s">
        <v>28</v>
      </c>
      <c r="J1716" s="1" t="s">
        <v>28</v>
      </c>
      <c r="K1716" s="1" t="s">
        <v>29</v>
      </c>
      <c r="L1716" s="1" t="s">
        <v>28</v>
      </c>
      <c r="M1716" s="1" t="s">
        <v>28</v>
      </c>
      <c r="N1716" s="1">
        <v>27</v>
      </c>
      <c r="O1716" s="1">
        <v>24506000</v>
      </c>
      <c r="P1716" s="1">
        <v>2102300</v>
      </c>
      <c r="Q1716" s="1">
        <v>1934300</v>
      </c>
      <c r="R1716" s="1">
        <v>2542800</v>
      </c>
      <c r="S1716" s="1">
        <v>4159200</v>
      </c>
      <c r="T1716" s="1">
        <v>3641600</v>
      </c>
      <c r="U1716" s="1">
        <v>2286200</v>
      </c>
      <c r="V1716" s="1">
        <v>3715700</v>
      </c>
      <c r="W1716" s="1">
        <v>4123900</v>
      </c>
    </row>
    <row r="1717" spans="1:23">
      <c r="A1717" s="1" t="s">
        <v>7030</v>
      </c>
      <c r="B1717" s="1" t="s">
        <v>7030</v>
      </c>
      <c r="C1717" s="1" t="s">
        <v>7031</v>
      </c>
      <c r="D1717" s="1" t="s">
        <v>7032</v>
      </c>
      <c r="E1717" s="1" t="s">
        <v>7033</v>
      </c>
      <c r="F1717" s="1" t="s">
        <v>27</v>
      </c>
      <c r="G1717" s="1" t="s">
        <v>27</v>
      </c>
      <c r="H1717" s="1" t="s">
        <v>27</v>
      </c>
      <c r="I1717" s="1" t="s">
        <v>28</v>
      </c>
      <c r="J1717" s="1" t="s">
        <v>28</v>
      </c>
      <c r="K1717" s="1" t="s">
        <v>27</v>
      </c>
      <c r="L1717" s="1" t="s">
        <v>27</v>
      </c>
      <c r="M1717" s="1" t="s">
        <v>27</v>
      </c>
      <c r="N1717" s="1">
        <v>61</v>
      </c>
      <c r="O1717" s="1">
        <v>945860</v>
      </c>
      <c r="P1717" s="1">
        <v>0</v>
      </c>
      <c r="Q1717" s="1">
        <v>0</v>
      </c>
      <c r="R1717" s="1">
        <v>0</v>
      </c>
      <c r="S1717" s="1">
        <v>318810</v>
      </c>
      <c r="T1717" s="1">
        <v>627040</v>
      </c>
      <c r="U1717" s="1">
        <v>0</v>
      </c>
      <c r="V1717" s="1">
        <v>0</v>
      </c>
      <c r="W1717" s="1">
        <v>0</v>
      </c>
    </row>
    <row r="1718" spans="1:23">
      <c r="A1718" s="1" t="s">
        <v>7034</v>
      </c>
      <c r="B1718" s="1" t="s">
        <v>7034</v>
      </c>
      <c r="C1718" s="1" t="s">
        <v>7035</v>
      </c>
      <c r="D1718" s="1" t="s">
        <v>7036</v>
      </c>
      <c r="E1718" s="1" t="s">
        <v>7037</v>
      </c>
      <c r="F1718" s="1" t="s">
        <v>28</v>
      </c>
      <c r="G1718" s="1" t="s">
        <v>28</v>
      </c>
      <c r="H1718" s="1" t="s">
        <v>28</v>
      </c>
      <c r="I1718" s="1" t="s">
        <v>28</v>
      </c>
      <c r="J1718" s="1" t="s">
        <v>28</v>
      </c>
      <c r="K1718" s="1" t="s">
        <v>28</v>
      </c>
      <c r="L1718" s="1" t="s">
        <v>28</v>
      </c>
      <c r="M1718" s="1" t="s">
        <v>28</v>
      </c>
      <c r="N1718" s="1">
        <v>56</v>
      </c>
      <c r="O1718" s="1">
        <v>7591500</v>
      </c>
      <c r="P1718" s="1">
        <v>721660</v>
      </c>
      <c r="Q1718" s="1">
        <v>763100</v>
      </c>
      <c r="R1718" s="1">
        <v>640620</v>
      </c>
      <c r="S1718" s="1">
        <v>1272800</v>
      </c>
      <c r="T1718" s="1">
        <v>1182100</v>
      </c>
      <c r="U1718" s="1">
        <v>818940</v>
      </c>
      <c r="V1718" s="1">
        <v>959140</v>
      </c>
      <c r="W1718" s="1">
        <v>1233200</v>
      </c>
    </row>
    <row r="1719" spans="1:23">
      <c r="A1719" s="1" t="s">
        <v>7038</v>
      </c>
      <c r="B1719" s="1" t="s">
        <v>7038</v>
      </c>
      <c r="C1719" s="1" t="s">
        <v>7039</v>
      </c>
      <c r="D1719" s="1" t="s">
        <v>7040</v>
      </c>
      <c r="E1719" s="1" t="s">
        <v>7041</v>
      </c>
      <c r="F1719" s="1" t="s">
        <v>28</v>
      </c>
      <c r="G1719" s="1" t="s">
        <v>27</v>
      </c>
      <c r="H1719" s="1" t="s">
        <v>29</v>
      </c>
      <c r="I1719" s="1" t="s">
        <v>29</v>
      </c>
      <c r="J1719" s="1" t="s">
        <v>28</v>
      </c>
      <c r="K1719" s="1" t="s">
        <v>27</v>
      </c>
      <c r="L1719" s="1" t="s">
        <v>29</v>
      </c>
      <c r="M1719" s="1" t="s">
        <v>29</v>
      </c>
      <c r="N1719" s="1">
        <v>24</v>
      </c>
      <c r="O1719" s="1">
        <v>4356100</v>
      </c>
      <c r="P1719" s="1">
        <v>480020</v>
      </c>
      <c r="Q1719" s="1">
        <v>0</v>
      </c>
      <c r="R1719" s="1">
        <v>232420</v>
      </c>
      <c r="S1719" s="1">
        <v>1036000</v>
      </c>
      <c r="T1719" s="1">
        <v>1276700</v>
      </c>
      <c r="U1719" s="1">
        <v>0</v>
      </c>
      <c r="V1719" s="1">
        <v>474270</v>
      </c>
      <c r="W1719" s="1">
        <v>856650</v>
      </c>
    </row>
    <row r="1720" spans="1:23">
      <c r="A1720" s="1" t="s">
        <v>7042</v>
      </c>
      <c r="B1720" s="1" t="s">
        <v>7042</v>
      </c>
      <c r="C1720" s="1" t="s">
        <v>7043</v>
      </c>
      <c r="D1720" s="1" t="s">
        <v>7044</v>
      </c>
      <c r="E1720" s="1" t="s">
        <v>7045</v>
      </c>
      <c r="F1720" s="1" t="s">
        <v>29</v>
      </c>
      <c r="G1720" s="1" t="s">
        <v>27</v>
      </c>
      <c r="H1720" s="1" t="s">
        <v>27</v>
      </c>
      <c r="I1720" s="1" t="s">
        <v>28</v>
      </c>
      <c r="J1720" s="1" t="s">
        <v>28</v>
      </c>
      <c r="K1720" s="1" t="s">
        <v>27</v>
      </c>
      <c r="L1720" s="1" t="s">
        <v>27</v>
      </c>
      <c r="M1720" s="1" t="s">
        <v>29</v>
      </c>
      <c r="N1720" s="1">
        <v>42</v>
      </c>
      <c r="O1720" s="1">
        <v>1672900</v>
      </c>
      <c r="P1720" s="1">
        <v>176270</v>
      </c>
      <c r="Q1720" s="1">
        <v>0</v>
      </c>
      <c r="R1720" s="1">
        <v>0</v>
      </c>
      <c r="S1720" s="1">
        <v>819490</v>
      </c>
      <c r="T1720" s="1">
        <v>677170</v>
      </c>
      <c r="U1720" s="1">
        <v>0</v>
      </c>
      <c r="V1720" s="1">
        <v>0</v>
      </c>
      <c r="W1720" s="1">
        <v>250600</v>
      </c>
    </row>
    <row r="1721" spans="1:23">
      <c r="A1721" s="1" t="s">
        <v>7046</v>
      </c>
      <c r="B1721" s="1" t="s">
        <v>7046</v>
      </c>
      <c r="C1721" s="1" t="s">
        <v>7047</v>
      </c>
      <c r="D1721" s="1" t="s">
        <v>7048</v>
      </c>
      <c r="E1721" s="1" t="s">
        <v>7049</v>
      </c>
      <c r="F1721" s="1" t="s">
        <v>29</v>
      </c>
      <c r="G1721" s="1" t="s">
        <v>28</v>
      </c>
      <c r="H1721" s="1" t="s">
        <v>28</v>
      </c>
      <c r="I1721" s="1" t="s">
        <v>28</v>
      </c>
      <c r="J1721" s="1" t="s">
        <v>28</v>
      </c>
      <c r="K1721" s="1" t="s">
        <v>28</v>
      </c>
      <c r="L1721" s="1" t="s">
        <v>28</v>
      </c>
      <c r="M1721" s="1" t="s">
        <v>29</v>
      </c>
      <c r="N1721" s="1">
        <v>51</v>
      </c>
      <c r="O1721" s="1">
        <v>2164600</v>
      </c>
      <c r="P1721" s="1">
        <v>112370</v>
      </c>
      <c r="Q1721" s="1">
        <v>463890</v>
      </c>
      <c r="R1721" s="1">
        <v>594030</v>
      </c>
      <c r="S1721" s="1">
        <v>1352400</v>
      </c>
      <c r="T1721" s="1">
        <v>240450</v>
      </c>
      <c r="U1721" s="1">
        <v>618670</v>
      </c>
      <c r="V1721" s="1">
        <v>146470</v>
      </c>
      <c r="W1721" s="1">
        <v>312880</v>
      </c>
    </row>
    <row r="1722" spans="1:23">
      <c r="A1722" s="1" t="s">
        <v>7050</v>
      </c>
      <c r="B1722" s="1" t="s">
        <v>7050</v>
      </c>
      <c r="C1722" s="1" t="s">
        <v>7051</v>
      </c>
      <c r="D1722" s="1" t="s">
        <v>7052</v>
      </c>
      <c r="E1722" s="1" t="s">
        <v>7053</v>
      </c>
      <c r="F1722" s="1" t="s">
        <v>29</v>
      </c>
      <c r="G1722" s="1" t="s">
        <v>28</v>
      </c>
      <c r="H1722" s="1" t="s">
        <v>28</v>
      </c>
      <c r="I1722" s="1" t="s">
        <v>28</v>
      </c>
      <c r="J1722" s="1" t="s">
        <v>28</v>
      </c>
      <c r="K1722" s="1" t="s">
        <v>28</v>
      </c>
      <c r="L1722" s="1" t="s">
        <v>28</v>
      </c>
      <c r="M1722" s="1" t="s">
        <v>28</v>
      </c>
      <c r="N1722" s="1">
        <v>21</v>
      </c>
      <c r="O1722" s="1">
        <v>103730000</v>
      </c>
      <c r="P1722" s="1">
        <v>8157900</v>
      </c>
      <c r="Q1722" s="1">
        <v>7307700</v>
      </c>
      <c r="R1722" s="1">
        <v>5984100</v>
      </c>
      <c r="S1722" s="1">
        <v>23609000</v>
      </c>
      <c r="T1722" s="1">
        <v>16022000</v>
      </c>
      <c r="U1722" s="1">
        <v>9914400</v>
      </c>
      <c r="V1722" s="1">
        <v>9848700</v>
      </c>
      <c r="W1722" s="1">
        <v>22884000</v>
      </c>
    </row>
    <row r="1723" spans="1:23">
      <c r="A1723" s="1" t="s">
        <v>7054</v>
      </c>
      <c r="B1723" s="1" t="s">
        <v>7054</v>
      </c>
      <c r="C1723" s="1" t="s">
        <v>7055</v>
      </c>
      <c r="D1723" s="1" t="s">
        <v>7056</v>
      </c>
      <c r="E1723" s="1" t="s">
        <v>7057</v>
      </c>
      <c r="F1723" s="1" t="s">
        <v>28</v>
      </c>
      <c r="G1723" s="1" t="s">
        <v>28</v>
      </c>
      <c r="H1723" s="1" t="s">
        <v>28</v>
      </c>
      <c r="I1723" s="1" t="s">
        <v>28</v>
      </c>
      <c r="J1723" s="1" t="s">
        <v>28</v>
      </c>
      <c r="K1723" s="1" t="s">
        <v>28</v>
      </c>
      <c r="L1723" s="1" t="s">
        <v>28</v>
      </c>
      <c r="M1723" s="1" t="s">
        <v>28</v>
      </c>
      <c r="N1723" s="1">
        <v>27</v>
      </c>
      <c r="O1723" s="1">
        <v>46410000</v>
      </c>
      <c r="P1723" s="1">
        <v>3860500</v>
      </c>
      <c r="Q1723" s="1">
        <v>2702000</v>
      </c>
      <c r="R1723" s="1">
        <v>3283600</v>
      </c>
      <c r="S1723" s="1">
        <v>7360700</v>
      </c>
      <c r="T1723" s="1">
        <v>11553000</v>
      </c>
      <c r="U1723" s="1">
        <v>4284600</v>
      </c>
      <c r="V1723" s="1">
        <v>6178900</v>
      </c>
      <c r="W1723" s="1">
        <v>7186800</v>
      </c>
    </row>
    <row r="1724" spans="1:23">
      <c r="A1724" s="1" t="s">
        <v>7058</v>
      </c>
      <c r="B1724" s="1" t="s">
        <v>7058</v>
      </c>
      <c r="C1724" s="1" t="s">
        <v>7059</v>
      </c>
      <c r="D1724" s="1" t="s">
        <v>7060</v>
      </c>
      <c r="E1724" s="1" t="s">
        <v>7061</v>
      </c>
      <c r="F1724" s="1" t="s">
        <v>27</v>
      </c>
      <c r="G1724" s="1" t="s">
        <v>27</v>
      </c>
      <c r="H1724" s="1" t="s">
        <v>27</v>
      </c>
      <c r="I1724" s="1" t="s">
        <v>28</v>
      </c>
      <c r="J1724" s="1" t="s">
        <v>28</v>
      </c>
      <c r="K1724" s="1" t="s">
        <v>27</v>
      </c>
      <c r="L1724" s="1" t="s">
        <v>27</v>
      </c>
      <c r="M1724" s="1" t="s">
        <v>27</v>
      </c>
      <c r="N1724" s="1">
        <v>9</v>
      </c>
      <c r="O1724" s="1">
        <v>15235000</v>
      </c>
      <c r="P1724" s="1">
        <v>0</v>
      </c>
      <c r="Q1724" s="1">
        <v>0</v>
      </c>
      <c r="R1724" s="1">
        <v>0</v>
      </c>
      <c r="S1724" s="1">
        <v>7281300</v>
      </c>
      <c r="T1724" s="1">
        <v>7954000</v>
      </c>
      <c r="U1724" s="1">
        <v>0</v>
      </c>
      <c r="V1724" s="1">
        <v>0</v>
      </c>
      <c r="W1724" s="1">
        <v>0</v>
      </c>
    </row>
    <row r="1725" spans="1:23">
      <c r="A1725" s="1" t="s">
        <v>7062</v>
      </c>
      <c r="B1725" s="1" t="s">
        <v>7062</v>
      </c>
      <c r="C1725" s="1" t="s">
        <v>7063</v>
      </c>
      <c r="D1725" s="1" t="s">
        <v>7064</v>
      </c>
      <c r="E1725" s="1" t="s">
        <v>7065</v>
      </c>
      <c r="F1725" s="1" t="s">
        <v>28</v>
      </c>
      <c r="G1725" s="1" t="s">
        <v>28</v>
      </c>
      <c r="H1725" s="1" t="s">
        <v>28</v>
      </c>
      <c r="I1725" s="1" t="s">
        <v>28</v>
      </c>
      <c r="J1725" s="1" t="s">
        <v>28</v>
      </c>
      <c r="K1725" s="1" t="s">
        <v>28</v>
      </c>
      <c r="L1725" s="1" t="s">
        <v>28</v>
      </c>
      <c r="M1725" s="1" t="s">
        <v>28</v>
      </c>
      <c r="N1725" s="1">
        <v>21</v>
      </c>
      <c r="O1725" s="1">
        <v>125720000</v>
      </c>
      <c r="P1725" s="1">
        <v>10751000</v>
      </c>
      <c r="Q1725" s="1">
        <v>8907500</v>
      </c>
      <c r="R1725" s="1">
        <v>11622000</v>
      </c>
      <c r="S1725" s="1">
        <v>17713000</v>
      </c>
      <c r="T1725" s="1">
        <v>25872000</v>
      </c>
      <c r="U1725" s="1">
        <v>9477100</v>
      </c>
      <c r="V1725" s="1">
        <v>16546000</v>
      </c>
      <c r="W1725" s="1">
        <v>24832000</v>
      </c>
    </row>
    <row r="1726" spans="1:23">
      <c r="A1726" s="1" t="s">
        <v>7066</v>
      </c>
      <c r="B1726" s="1" t="s">
        <v>7066</v>
      </c>
      <c r="C1726" s="1" t="s">
        <v>7067</v>
      </c>
      <c r="D1726" s="1" t="s">
        <v>7068</v>
      </c>
      <c r="E1726" s="1" t="s">
        <v>7069</v>
      </c>
      <c r="F1726" s="1" t="s">
        <v>28</v>
      </c>
      <c r="G1726" s="1" t="s">
        <v>28</v>
      </c>
      <c r="H1726" s="1" t="s">
        <v>28</v>
      </c>
      <c r="I1726" s="1" t="s">
        <v>28</v>
      </c>
      <c r="J1726" s="1" t="s">
        <v>28</v>
      </c>
      <c r="K1726" s="1" t="s">
        <v>28</v>
      </c>
      <c r="L1726" s="1" t="s">
        <v>28</v>
      </c>
      <c r="M1726" s="1" t="s">
        <v>28</v>
      </c>
      <c r="N1726" s="1">
        <v>4</v>
      </c>
      <c r="O1726" s="1">
        <v>142900000</v>
      </c>
      <c r="P1726" s="1">
        <v>15268000</v>
      </c>
      <c r="Q1726" s="1">
        <v>15991000</v>
      </c>
      <c r="R1726" s="1">
        <v>10249000</v>
      </c>
      <c r="S1726" s="1">
        <v>33425000</v>
      </c>
      <c r="T1726" s="1">
        <v>12055000</v>
      </c>
      <c r="U1726" s="1">
        <v>13628000</v>
      </c>
      <c r="V1726" s="1">
        <v>14578000</v>
      </c>
      <c r="W1726" s="1">
        <v>27703000</v>
      </c>
    </row>
    <row r="1727" spans="1:23">
      <c r="A1727" s="1" t="s">
        <v>7070</v>
      </c>
      <c r="B1727" s="1" t="s">
        <v>7070</v>
      </c>
      <c r="C1727" s="1" t="s">
        <v>7071</v>
      </c>
      <c r="D1727" s="1" t="s">
        <v>7072</v>
      </c>
      <c r="E1727" s="1" t="s">
        <v>7073</v>
      </c>
      <c r="F1727" s="1" t="s">
        <v>29</v>
      </c>
      <c r="G1727" s="1" t="s">
        <v>29</v>
      </c>
      <c r="H1727" s="1" t="s">
        <v>29</v>
      </c>
      <c r="I1727" s="1" t="s">
        <v>28</v>
      </c>
      <c r="J1727" s="1" t="s">
        <v>28</v>
      </c>
      <c r="K1727" s="1" t="s">
        <v>29</v>
      </c>
      <c r="L1727" s="1" t="s">
        <v>29</v>
      </c>
      <c r="M1727" s="1" t="s">
        <v>29</v>
      </c>
      <c r="N1727" s="1">
        <v>62</v>
      </c>
      <c r="O1727" s="1">
        <v>1698500</v>
      </c>
      <c r="P1727" s="1">
        <v>118890</v>
      </c>
      <c r="Q1727" s="1">
        <v>84538</v>
      </c>
      <c r="R1727" s="1">
        <v>156120</v>
      </c>
      <c r="S1727" s="1">
        <v>333660</v>
      </c>
      <c r="T1727" s="1">
        <v>328100</v>
      </c>
      <c r="U1727" s="1">
        <v>209040</v>
      </c>
      <c r="V1727" s="1">
        <v>212660</v>
      </c>
      <c r="W1727" s="1">
        <v>255490</v>
      </c>
    </row>
    <row r="1728" spans="1:23">
      <c r="A1728" s="1" t="s">
        <v>7074</v>
      </c>
      <c r="B1728" s="1" t="s">
        <v>7074</v>
      </c>
      <c r="C1728" s="1" t="s">
        <v>7075</v>
      </c>
      <c r="D1728" s="1" t="s">
        <v>7076</v>
      </c>
      <c r="E1728" s="1" t="s">
        <v>7077</v>
      </c>
      <c r="F1728" s="1" t="s">
        <v>29</v>
      </c>
      <c r="G1728" s="1" t="s">
        <v>29</v>
      </c>
      <c r="H1728" s="1" t="s">
        <v>29</v>
      </c>
      <c r="I1728" s="1" t="s">
        <v>28</v>
      </c>
      <c r="J1728" s="1" t="s">
        <v>28</v>
      </c>
      <c r="K1728" s="1" t="s">
        <v>29</v>
      </c>
      <c r="L1728" s="1" t="s">
        <v>28</v>
      </c>
      <c r="M1728" s="1" t="s">
        <v>28</v>
      </c>
      <c r="N1728" s="1">
        <v>78</v>
      </c>
      <c r="O1728" s="1">
        <v>8905000</v>
      </c>
      <c r="P1728" s="1">
        <v>106440</v>
      </c>
      <c r="Q1728" s="1">
        <v>1294500</v>
      </c>
      <c r="R1728" s="1">
        <v>170900</v>
      </c>
      <c r="S1728" s="1">
        <v>993170</v>
      </c>
      <c r="T1728" s="1">
        <v>2674700</v>
      </c>
      <c r="U1728" s="1">
        <v>759290</v>
      </c>
      <c r="V1728" s="1">
        <v>2492500</v>
      </c>
      <c r="W1728" s="1">
        <v>1708000</v>
      </c>
    </row>
    <row r="1729" spans="1:23">
      <c r="A1729" s="1" t="s">
        <v>7078</v>
      </c>
      <c r="B1729" s="1" t="s">
        <v>7078</v>
      </c>
      <c r="C1729" s="1" t="s">
        <v>7079</v>
      </c>
      <c r="D1729" s="1" t="s">
        <v>7080</v>
      </c>
      <c r="E1729" s="1" t="s">
        <v>7081</v>
      </c>
      <c r="F1729" s="1" t="s">
        <v>28</v>
      </c>
      <c r="G1729" s="1" t="s">
        <v>28</v>
      </c>
      <c r="H1729" s="1" t="s">
        <v>28</v>
      </c>
      <c r="I1729" s="1" t="s">
        <v>28</v>
      </c>
      <c r="J1729" s="1" t="s">
        <v>28</v>
      </c>
      <c r="K1729" s="1" t="s">
        <v>28</v>
      </c>
      <c r="L1729" s="1" t="s">
        <v>28</v>
      </c>
      <c r="M1729" s="1" t="s">
        <v>28</v>
      </c>
      <c r="N1729" s="1">
        <v>50</v>
      </c>
      <c r="O1729" s="1">
        <v>385950000</v>
      </c>
      <c r="P1729" s="1">
        <v>31930000</v>
      </c>
      <c r="Q1729" s="1">
        <v>29650000</v>
      </c>
      <c r="R1729" s="1">
        <v>29038000</v>
      </c>
      <c r="S1729" s="1">
        <v>74081000</v>
      </c>
      <c r="T1729" s="1">
        <v>86982000</v>
      </c>
      <c r="U1729" s="1">
        <v>26361000</v>
      </c>
      <c r="V1729" s="1">
        <v>50512000</v>
      </c>
      <c r="W1729" s="1">
        <v>57400000</v>
      </c>
    </row>
    <row r="1730" spans="1:23">
      <c r="A1730" s="1" t="s">
        <v>7082</v>
      </c>
      <c r="B1730" s="1" t="s">
        <v>7082</v>
      </c>
      <c r="C1730" s="1" t="s">
        <v>7083</v>
      </c>
      <c r="D1730" s="1" t="s">
        <v>7084</v>
      </c>
      <c r="E1730" s="1" t="s">
        <v>7085</v>
      </c>
      <c r="F1730" s="1" t="s">
        <v>27</v>
      </c>
      <c r="G1730" s="1" t="s">
        <v>27</v>
      </c>
      <c r="H1730" s="1" t="s">
        <v>27</v>
      </c>
      <c r="I1730" s="1" t="s">
        <v>28</v>
      </c>
      <c r="J1730" s="1" t="s">
        <v>28</v>
      </c>
      <c r="K1730" s="1" t="s">
        <v>27</v>
      </c>
      <c r="L1730" s="1" t="s">
        <v>27</v>
      </c>
      <c r="M1730" s="1" t="s">
        <v>27</v>
      </c>
      <c r="N1730" s="1">
        <v>41</v>
      </c>
      <c r="O1730" s="1">
        <v>654650</v>
      </c>
      <c r="P1730" s="1">
        <v>0</v>
      </c>
      <c r="Q1730" s="1">
        <v>0</v>
      </c>
      <c r="R1730" s="1">
        <v>0</v>
      </c>
      <c r="S1730" s="1">
        <v>303600</v>
      </c>
      <c r="T1730" s="1">
        <v>351050</v>
      </c>
      <c r="U1730" s="1">
        <v>0</v>
      </c>
      <c r="V1730" s="1">
        <v>0</v>
      </c>
      <c r="W1730" s="1">
        <v>0</v>
      </c>
    </row>
    <row r="1731" spans="1:23">
      <c r="A1731" s="1" t="s">
        <v>7086</v>
      </c>
      <c r="B1731" s="1" t="s">
        <v>7086</v>
      </c>
      <c r="C1731" s="1" t="s">
        <v>7087</v>
      </c>
      <c r="D1731" s="1" t="s">
        <v>7088</v>
      </c>
      <c r="E1731" s="1" t="s">
        <v>7089</v>
      </c>
      <c r="F1731" s="1" t="s">
        <v>28</v>
      </c>
      <c r="G1731" s="1" t="s">
        <v>28</v>
      </c>
      <c r="H1731" s="1" t="s">
        <v>28</v>
      </c>
      <c r="I1731" s="1" t="s">
        <v>28</v>
      </c>
      <c r="J1731" s="1" t="s">
        <v>28</v>
      </c>
      <c r="K1731" s="1" t="s">
        <v>28</v>
      </c>
      <c r="L1731" s="1" t="s">
        <v>28</v>
      </c>
      <c r="M1731" s="1" t="s">
        <v>28</v>
      </c>
      <c r="N1731" s="1">
        <v>55</v>
      </c>
      <c r="O1731" s="1">
        <v>61206000</v>
      </c>
      <c r="P1731" s="1">
        <v>5534500</v>
      </c>
      <c r="Q1731" s="1">
        <v>3375600</v>
      </c>
      <c r="R1731" s="1">
        <v>4822600</v>
      </c>
      <c r="S1731" s="1">
        <v>9421500</v>
      </c>
      <c r="T1731" s="1">
        <v>14012000</v>
      </c>
      <c r="U1731" s="1">
        <v>2470900</v>
      </c>
      <c r="V1731" s="1">
        <v>9691500</v>
      </c>
      <c r="W1731" s="1">
        <v>11878000</v>
      </c>
    </row>
    <row r="1732" spans="1:23">
      <c r="A1732" s="1" t="s">
        <v>7090</v>
      </c>
      <c r="B1732" s="1" t="s">
        <v>7090</v>
      </c>
      <c r="C1732" s="1" t="s">
        <v>7091</v>
      </c>
      <c r="D1732" s="1" t="s">
        <v>7092</v>
      </c>
      <c r="E1732" s="1" t="s">
        <v>7093</v>
      </c>
      <c r="F1732" s="1" t="s">
        <v>28</v>
      </c>
      <c r="G1732" s="1" t="s">
        <v>28</v>
      </c>
      <c r="H1732" s="1" t="s">
        <v>28</v>
      </c>
      <c r="I1732" s="1" t="s">
        <v>28</v>
      </c>
      <c r="J1732" s="1" t="s">
        <v>28</v>
      </c>
      <c r="K1732" s="1" t="s">
        <v>28</v>
      </c>
      <c r="L1732" s="1" t="s">
        <v>28</v>
      </c>
      <c r="M1732" s="1" t="s">
        <v>28</v>
      </c>
      <c r="N1732" s="1">
        <v>26</v>
      </c>
      <c r="O1732" s="1">
        <v>87516000</v>
      </c>
      <c r="P1732" s="1">
        <v>8515300</v>
      </c>
      <c r="Q1732" s="1">
        <v>5341200</v>
      </c>
      <c r="R1732" s="1">
        <v>4004000</v>
      </c>
      <c r="S1732" s="1">
        <v>16338000</v>
      </c>
      <c r="T1732" s="1">
        <v>26977000</v>
      </c>
      <c r="U1732" s="1">
        <v>4386900</v>
      </c>
      <c r="V1732" s="1">
        <v>9597700</v>
      </c>
      <c r="W1732" s="1">
        <v>12356000</v>
      </c>
    </row>
    <row r="1733" spans="1:23">
      <c r="A1733" s="1" t="s">
        <v>7094</v>
      </c>
      <c r="B1733" s="1" t="s">
        <v>7094</v>
      </c>
      <c r="C1733" s="1" t="s">
        <v>7095</v>
      </c>
      <c r="D1733" s="1" t="s">
        <v>7096</v>
      </c>
      <c r="E1733" s="1" t="s">
        <v>7097</v>
      </c>
      <c r="F1733" s="1" t="s">
        <v>28</v>
      </c>
      <c r="G1733" s="1" t="s">
        <v>28</v>
      </c>
      <c r="H1733" s="1" t="s">
        <v>28</v>
      </c>
      <c r="I1733" s="1" t="s">
        <v>28</v>
      </c>
      <c r="J1733" s="1" t="s">
        <v>28</v>
      </c>
      <c r="K1733" s="1" t="s">
        <v>28</v>
      </c>
      <c r="L1733" s="1" t="s">
        <v>28</v>
      </c>
      <c r="M1733" s="1" t="s">
        <v>28</v>
      </c>
      <c r="N1733" s="1">
        <v>71</v>
      </c>
      <c r="O1733" s="1">
        <v>29700000</v>
      </c>
      <c r="P1733" s="1">
        <v>2311200</v>
      </c>
      <c r="Q1733" s="1">
        <v>725700</v>
      </c>
      <c r="R1733" s="1">
        <v>1224000</v>
      </c>
      <c r="S1733" s="1">
        <v>9118700</v>
      </c>
      <c r="T1733" s="1">
        <v>10139000</v>
      </c>
      <c r="U1733" s="1">
        <v>486030</v>
      </c>
      <c r="V1733" s="1">
        <v>1444000</v>
      </c>
      <c r="W1733" s="1">
        <v>4251500</v>
      </c>
    </row>
    <row r="1734" spans="1:23">
      <c r="A1734" s="1" t="s">
        <v>7098</v>
      </c>
      <c r="B1734" s="1" t="s">
        <v>7098</v>
      </c>
      <c r="C1734" s="1" t="s">
        <v>7099</v>
      </c>
      <c r="D1734" s="1" t="s">
        <v>7100</v>
      </c>
      <c r="E1734" s="1" t="s">
        <v>7101</v>
      </c>
      <c r="F1734" s="1" t="s">
        <v>28</v>
      </c>
      <c r="G1734" s="1" t="s">
        <v>28</v>
      </c>
      <c r="H1734" s="1" t="s">
        <v>28</v>
      </c>
      <c r="I1734" s="1" t="s">
        <v>28</v>
      </c>
      <c r="J1734" s="1" t="s">
        <v>28</v>
      </c>
      <c r="K1734" s="1" t="s">
        <v>28</v>
      </c>
      <c r="L1734" s="1" t="s">
        <v>28</v>
      </c>
      <c r="M1734" s="1" t="s">
        <v>28</v>
      </c>
      <c r="N1734" s="1">
        <v>19</v>
      </c>
      <c r="O1734" s="1">
        <v>253320000</v>
      </c>
      <c r="P1734" s="1">
        <v>25279000</v>
      </c>
      <c r="Q1734" s="1">
        <v>18182000</v>
      </c>
      <c r="R1734" s="1">
        <v>20323000</v>
      </c>
      <c r="S1734" s="1">
        <v>47663000</v>
      </c>
      <c r="T1734" s="1">
        <v>55442000</v>
      </c>
      <c r="U1734" s="1">
        <v>10908000</v>
      </c>
      <c r="V1734" s="1">
        <v>26894000</v>
      </c>
      <c r="W1734" s="1">
        <v>48625000</v>
      </c>
    </row>
    <row r="1735" spans="1:23">
      <c r="A1735" s="1" t="s">
        <v>7102</v>
      </c>
      <c r="B1735" s="1" t="s">
        <v>7102</v>
      </c>
      <c r="C1735" s="1" t="s">
        <v>7103</v>
      </c>
      <c r="D1735" s="1" t="s">
        <v>7104</v>
      </c>
      <c r="E1735" s="1" t="s">
        <v>7105</v>
      </c>
      <c r="F1735" s="1" t="s">
        <v>28</v>
      </c>
      <c r="G1735" s="1" t="s">
        <v>28</v>
      </c>
      <c r="H1735" s="1" t="s">
        <v>28</v>
      </c>
      <c r="I1735" s="1" t="s">
        <v>28</v>
      </c>
      <c r="J1735" s="1" t="s">
        <v>28</v>
      </c>
      <c r="K1735" s="1" t="s">
        <v>28</v>
      </c>
      <c r="L1735" s="1" t="s">
        <v>28</v>
      </c>
      <c r="M1735" s="1" t="s">
        <v>28</v>
      </c>
      <c r="N1735" s="1">
        <v>31</v>
      </c>
      <c r="O1735" s="1">
        <v>2877400</v>
      </c>
      <c r="P1735" s="1">
        <v>209600</v>
      </c>
      <c r="Q1735" s="1">
        <v>161370</v>
      </c>
      <c r="R1735" s="1">
        <v>143670</v>
      </c>
      <c r="S1735" s="1">
        <v>616700</v>
      </c>
      <c r="T1735" s="1">
        <v>534000</v>
      </c>
      <c r="U1735" s="1">
        <v>232250</v>
      </c>
      <c r="V1735" s="1">
        <v>550310</v>
      </c>
      <c r="W1735" s="1">
        <v>429470</v>
      </c>
    </row>
    <row r="1736" spans="1:23">
      <c r="A1736" s="1" t="s">
        <v>7106</v>
      </c>
      <c r="B1736" s="1" t="s">
        <v>7106</v>
      </c>
      <c r="C1736" s="1" t="s">
        <v>7107</v>
      </c>
      <c r="D1736" s="1" t="s">
        <v>7108</v>
      </c>
      <c r="E1736" s="1" t="s">
        <v>7109</v>
      </c>
      <c r="F1736" s="1" t="s">
        <v>27</v>
      </c>
      <c r="G1736" s="1" t="s">
        <v>27</v>
      </c>
      <c r="H1736" s="1" t="s">
        <v>27</v>
      </c>
      <c r="I1736" s="1" t="s">
        <v>28</v>
      </c>
      <c r="J1736" s="1" t="s">
        <v>29</v>
      </c>
      <c r="K1736" s="1" t="s">
        <v>27</v>
      </c>
      <c r="L1736" s="1" t="s">
        <v>27</v>
      </c>
      <c r="M1736" s="1" t="s">
        <v>29</v>
      </c>
      <c r="N1736" s="1">
        <v>21</v>
      </c>
      <c r="O1736" s="1">
        <v>1691400</v>
      </c>
      <c r="P1736" s="1">
        <v>0</v>
      </c>
      <c r="Q1736" s="1">
        <v>0</v>
      </c>
      <c r="R1736" s="1">
        <v>0</v>
      </c>
      <c r="S1736" s="1">
        <v>745520</v>
      </c>
      <c r="T1736" s="1">
        <v>654950</v>
      </c>
      <c r="U1736" s="1">
        <v>0</v>
      </c>
      <c r="V1736" s="1">
        <v>0</v>
      </c>
      <c r="W1736" s="1">
        <v>290960</v>
      </c>
    </row>
    <row r="1737" spans="1:23">
      <c r="A1737" s="1" t="s">
        <v>7110</v>
      </c>
      <c r="B1737" s="1" t="s">
        <v>7110</v>
      </c>
      <c r="C1737" s="1" t="s">
        <v>7111</v>
      </c>
      <c r="D1737" s="1" t="s">
        <v>7112</v>
      </c>
      <c r="E1737" s="1" t="s">
        <v>7113</v>
      </c>
      <c r="F1737" s="1" t="s">
        <v>28</v>
      </c>
      <c r="G1737" s="1" t="s">
        <v>28</v>
      </c>
      <c r="H1737" s="1" t="s">
        <v>28</v>
      </c>
      <c r="I1737" s="1" t="s">
        <v>28</v>
      </c>
      <c r="J1737" s="1" t="s">
        <v>28</v>
      </c>
      <c r="K1737" s="1" t="s">
        <v>28</v>
      </c>
      <c r="L1737" s="1" t="s">
        <v>28</v>
      </c>
      <c r="M1737" s="1" t="s">
        <v>28</v>
      </c>
      <c r="N1737" s="1">
        <v>64</v>
      </c>
      <c r="O1737" s="1">
        <v>81309000</v>
      </c>
      <c r="P1737" s="1">
        <v>5848500</v>
      </c>
      <c r="Q1737" s="1">
        <v>7822600</v>
      </c>
      <c r="R1737" s="1">
        <v>7497400</v>
      </c>
      <c r="S1737" s="1">
        <v>10919000</v>
      </c>
      <c r="T1737" s="1">
        <v>12632000</v>
      </c>
      <c r="U1737" s="1">
        <v>6975100</v>
      </c>
      <c r="V1737" s="1">
        <v>12734000</v>
      </c>
      <c r="W1737" s="1">
        <v>16881000</v>
      </c>
    </row>
    <row r="1738" spans="1:23">
      <c r="A1738" s="1" t="s">
        <v>7114</v>
      </c>
      <c r="B1738" s="1" t="s">
        <v>7114</v>
      </c>
      <c r="C1738" s="1" t="s">
        <v>7115</v>
      </c>
      <c r="D1738" s="1" t="s">
        <v>7116</v>
      </c>
      <c r="E1738" s="1" t="s">
        <v>7117</v>
      </c>
      <c r="F1738" s="1" t="s">
        <v>27</v>
      </c>
      <c r="G1738" s="1" t="s">
        <v>27</v>
      </c>
      <c r="H1738" s="1" t="s">
        <v>27</v>
      </c>
      <c r="I1738" s="1" t="s">
        <v>28</v>
      </c>
      <c r="J1738" s="1" t="s">
        <v>27</v>
      </c>
      <c r="K1738" s="1" t="s">
        <v>27</v>
      </c>
      <c r="L1738" s="1" t="s">
        <v>27</v>
      </c>
      <c r="M1738" s="1" t="s">
        <v>27</v>
      </c>
      <c r="N1738" s="1">
        <v>14</v>
      </c>
      <c r="O1738" s="1">
        <v>0</v>
      </c>
      <c r="P1738" s="1">
        <v>0</v>
      </c>
      <c r="Q1738" s="1">
        <v>0</v>
      </c>
      <c r="R1738" s="1">
        <v>0</v>
      </c>
      <c r="S1738" s="1">
        <v>0</v>
      </c>
      <c r="T1738" s="1">
        <v>0</v>
      </c>
      <c r="U1738" s="1">
        <v>0</v>
      </c>
      <c r="V1738" s="1">
        <v>0</v>
      </c>
      <c r="W1738" s="1">
        <v>0</v>
      </c>
    </row>
    <row r="1739" spans="1:23">
      <c r="A1739" s="1" t="s">
        <v>7118</v>
      </c>
      <c r="B1739" s="1" t="s">
        <v>7118</v>
      </c>
      <c r="C1739" s="1" t="s">
        <v>7119</v>
      </c>
      <c r="D1739" s="1" t="s">
        <v>7120</v>
      </c>
      <c r="E1739" s="1" t="s">
        <v>7121</v>
      </c>
      <c r="F1739" s="1" t="s">
        <v>27</v>
      </c>
      <c r="G1739" s="1" t="s">
        <v>27</v>
      </c>
      <c r="H1739" s="1" t="s">
        <v>27</v>
      </c>
      <c r="I1739" s="1" t="s">
        <v>28</v>
      </c>
      <c r="J1739" s="1" t="s">
        <v>28</v>
      </c>
      <c r="K1739" s="1" t="s">
        <v>27</v>
      </c>
      <c r="L1739" s="1" t="s">
        <v>27</v>
      </c>
      <c r="M1739" s="1" t="s">
        <v>27</v>
      </c>
      <c r="N1739" s="1">
        <v>18</v>
      </c>
      <c r="O1739" s="1">
        <v>1753100</v>
      </c>
      <c r="P1739" s="1">
        <v>0</v>
      </c>
      <c r="Q1739" s="1">
        <v>0</v>
      </c>
      <c r="R1739" s="1">
        <v>0</v>
      </c>
      <c r="S1739" s="1">
        <v>854410</v>
      </c>
      <c r="T1739" s="1">
        <v>898670</v>
      </c>
      <c r="U1739" s="1">
        <v>0</v>
      </c>
      <c r="V1739" s="1">
        <v>0</v>
      </c>
      <c r="W1739" s="1">
        <v>0</v>
      </c>
    </row>
    <row r="1740" spans="1:23">
      <c r="A1740" s="1" t="s">
        <v>7122</v>
      </c>
      <c r="B1740" s="1" t="s">
        <v>7122</v>
      </c>
      <c r="C1740" s="1" t="s">
        <v>7123</v>
      </c>
      <c r="D1740" s="1" t="s">
        <v>7124</v>
      </c>
      <c r="E1740" s="1" t="s">
        <v>7125</v>
      </c>
      <c r="F1740" s="1" t="s">
        <v>28</v>
      </c>
      <c r="G1740" s="1" t="s">
        <v>28</v>
      </c>
      <c r="H1740" s="1" t="s">
        <v>28</v>
      </c>
      <c r="I1740" s="1" t="s">
        <v>28</v>
      </c>
      <c r="J1740" s="1" t="s">
        <v>29</v>
      </c>
      <c r="K1740" s="1" t="s">
        <v>28</v>
      </c>
      <c r="L1740" s="1" t="s">
        <v>28</v>
      </c>
      <c r="M1740" s="1" t="s">
        <v>28</v>
      </c>
      <c r="N1740" s="1">
        <v>8</v>
      </c>
      <c r="O1740" s="1">
        <v>302140000</v>
      </c>
      <c r="P1740" s="1">
        <v>27715000</v>
      </c>
      <c r="Q1740" s="1">
        <v>44114000</v>
      </c>
      <c r="R1740" s="1">
        <v>32237000</v>
      </c>
      <c r="S1740" s="1">
        <v>34418000</v>
      </c>
      <c r="T1740" s="1">
        <v>12371000</v>
      </c>
      <c r="U1740" s="1">
        <v>32061000</v>
      </c>
      <c r="V1740" s="1">
        <v>62489000</v>
      </c>
      <c r="W1740" s="1">
        <v>56737000</v>
      </c>
    </row>
    <row r="1741" spans="1:23">
      <c r="A1741" s="1" t="s">
        <v>7126</v>
      </c>
      <c r="B1741" s="1" t="s">
        <v>7126</v>
      </c>
      <c r="C1741" s="1" t="s">
        <v>7127</v>
      </c>
      <c r="D1741" s="1" t="s">
        <v>7128</v>
      </c>
      <c r="E1741" s="1" t="s">
        <v>7129</v>
      </c>
      <c r="F1741" s="1" t="s">
        <v>29</v>
      </c>
      <c r="G1741" s="1" t="s">
        <v>27</v>
      </c>
      <c r="H1741" s="1" t="s">
        <v>27</v>
      </c>
      <c r="I1741" s="1" t="s">
        <v>28</v>
      </c>
      <c r="J1741" s="1" t="s">
        <v>28</v>
      </c>
      <c r="K1741" s="1" t="s">
        <v>27</v>
      </c>
      <c r="L1741" s="1" t="s">
        <v>27</v>
      </c>
      <c r="M1741" s="1" t="s">
        <v>29</v>
      </c>
      <c r="N1741" s="1">
        <v>32</v>
      </c>
      <c r="O1741" s="1">
        <v>3216300</v>
      </c>
      <c r="P1741" s="1">
        <v>220920</v>
      </c>
      <c r="Q1741" s="1">
        <v>0</v>
      </c>
      <c r="R1741" s="1">
        <v>0</v>
      </c>
      <c r="S1741" s="1">
        <v>1083500</v>
      </c>
      <c r="T1741" s="1">
        <v>1285800</v>
      </c>
      <c r="U1741" s="1">
        <v>0</v>
      </c>
      <c r="V1741" s="1">
        <v>0</v>
      </c>
      <c r="W1741" s="1">
        <v>626060</v>
      </c>
    </row>
    <row r="1742" spans="1:23">
      <c r="A1742" s="1" t="s">
        <v>7130</v>
      </c>
      <c r="B1742" s="1" t="s">
        <v>7130</v>
      </c>
      <c r="C1742" s="1" t="s">
        <v>7131</v>
      </c>
      <c r="D1742" s="1" t="s">
        <v>7132</v>
      </c>
      <c r="E1742" s="1" t="s">
        <v>7133</v>
      </c>
      <c r="F1742" s="1" t="s">
        <v>28</v>
      </c>
      <c r="G1742" s="1" t="s">
        <v>28</v>
      </c>
      <c r="H1742" s="1" t="s">
        <v>28</v>
      </c>
      <c r="I1742" s="1" t="s">
        <v>28</v>
      </c>
      <c r="J1742" s="1" t="s">
        <v>28</v>
      </c>
      <c r="K1742" s="1" t="s">
        <v>28</v>
      </c>
      <c r="L1742" s="1" t="s">
        <v>28</v>
      </c>
      <c r="M1742" s="1" t="s">
        <v>28</v>
      </c>
      <c r="N1742" s="1">
        <v>39</v>
      </c>
      <c r="O1742" s="1">
        <v>18783000</v>
      </c>
      <c r="P1742" s="1">
        <v>1387400</v>
      </c>
      <c r="Q1742" s="1">
        <v>1306800</v>
      </c>
      <c r="R1742" s="1">
        <v>1481500</v>
      </c>
      <c r="S1742" s="1">
        <v>3585600</v>
      </c>
      <c r="T1742" s="1">
        <v>4032800</v>
      </c>
      <c r="U1742" s="1">
        <v>1397000</v>
      </c>
      <c r="V1742" s="1">
        <v>2279100</v>
      </c>
      <c r="W1742" s="1">
        <v>3312600</v>
      </c>
    </row>
    <row r="1743" spans="1:23">
      <c r="A1743" s="1" t="s">
        <v>7134</v>
      </c>
      <c r="B1743" s="1" t="s">
        <v>7134</v>
      </c>
      <c r="C1743" s="1" t="s">
        <v>7135</v>
      </c>
      <c r="D1743" s="1" t="s">
        <v>7136</v>
      </c>
      <c r="E1743" s="1" t="s">
        <v>7137</v>
      </c>
      <c r="F1743" s="1" t="s">
        <v>28</v>
      </c>
      <c r="G1743" s="1" t="s">
        <v>28</v>
      </c>
      <c r="H1743" s="1" t="s">
        <v>28</v>
      </c>
      <c r="I1743" s="1" t="s">
        <v>28</v>
      </c>
      <c r="J1743" s="1" t="s">
        <v>28</v>
      </c>
      <c r="K1743" s="1" t="s">
        <v>28</v>
      </c>
      <c r="L1743" s="1" t="s">
        <v>28</v>
      </c>
      <c r="M1743" s="1" t="s">
        <v>28</v>
      </c>
      <c r="N1743" s="1">
        <v>55</v>
      </c>
      <c r="O1743" s="1">
        <v>52309000</v>
      </c>
      <c r="P1743" s="1">
        <v>5302000</v>
      </c>
      <c r="Q1743" s="1">
        <v>4422200</v>
      </c>
      <c r="R1743" s="1">
        <v>3727600</v>
      </c>
      <c r="S1743" s="1">
        <v>9705300</v>
      </c>
      <c r="T1743" s="1">
        <v>10179000</v>
      </c>
      <c r="U1743" s="1">
        <v>3957200</v>
      </c>
      <c r="V1743" s="1">
        <v>5725200</v>
      </c>
      <c r="W1743" s="1">
        <v>9290100</v>
      </c>
    </row>
    <row r="1744" spans="1:23">
      <c r="A1744" s="1" t="s">
        <v>7138</v>
      </c>
      <c r="B1744" s="1" t="s">
        <v>7138</v>
      </c>
      <c r="C1744" s="1" t="s">
        <v>7139</v>
      </c>
      <c r="D1744" s="1" t="s">
        <v>7140</v>
      </c>
      <c r="E1744" s="1" t="s">
        <v>7141</v>
      </c>
      <c r="F1744" s="1" t="s">
        <v>29</v>
      </c>
      <c r="G1744" s="1" t="s">
        <v>29</v>
      </c>
      <c r="H1744" s="1" t="s">
        <v>27</v>
      </c>
      <c r="I1744" s="1" t="s">
        <v>29</v>
      </c>
      <c r="J1744" s="1" t="s">
        <v>28</v>
      </c>
      <c r="K1744" s="1" t="s">
        <v>29</v>
      </c>
      <c r="L1744" s="1" t="s">
        <v>28</v>
      </c>
      <c r="M1744" s="1" t="s">
        <v>28</v>
      </c>
      <c r="N1744" s="1">
        <v>12</v>
      </c>
      <c r="O1744" s="1">
        <v>12921000</v>
      </c>
      <c r="P1744" s="1">
        <v>1580700</v>
      </c>
      <c r="Q1744" s="1">
        <v>1318300</v>
      </c>
      <c r="R1744" s="1">
        <v>0</v>
      </c>
      <c r="S1744" s="1">
        <v>1010900</v>
      </c>
      <c r="T1744" s="1">
        <v>4846600</v>
      </c>
      <c r="U1744" s="1">
        <v>244550</v>
      </c>
      <c r="V1744" s="1">
        <v>673640</v>
      </c>
      <c r="W1744" s="1">
        <v>3246700</v>
      </c>
    </row>
    <row r="1745" spans="1:23">
      <c r="A1745" s="1" t="s">
        <v>7142</v>
      </c>
      <c r="B1745" s="1" t="s">
        <v>7142</v>
      </c>
      <c r="C1745" s="1" t="s">
        <v>7143</v>
      </c>
      <c r="D1745" s="1" t="s">
        <v>7144</v>
      </c>
      <c r="E1745" s="1" t="s">
        <v>7145</v>
      </c>
      <c r="F1745" s="1" t="s">
        <v>28</v>
      </c>
      <c r="G1745" s="1" t="s">
        <v>28</v>
      </c>
      <c r="H1745" s="1" t="s">
        <v>28</v>
      </c>
      <c r="I1745" s="1" t="s">
        <v>28</v>
      </c>
      <c r="J1745" s="1" t="s">
        <v>28</v>
      </c>
      <c r="K1745" s="1" t="s">
        <v>28</v>
      </c>
      <c r="L1745" s="1" t="s">
        <v>28</v>
      </c>
      <c r="M1745" s="1" t="s">
        <v>28</v>
      </c>
      <c r="N1745" s="1">
        <v>27</v>
      </c>
      <c r="O1745" s="1">
        <v>61316000</v>
      </c>
      <c r="P1745" s="1">
        <v>5464800</v>
      </c>
      <c r="Q1745" s="1">
        <v>6213000</v>
      </c>
      <c r="R1745" s="1">
        <v>6386900</v>
      </c>
      <c r="S1745" s="1">
        <v>5855700</v>
      </c>
      <c r="T1745" s="1">
        <v>8231500</v>
      </c>
      <c r="U1745" s="1">
        <v>7215700</v>
      </c>
      <c r="V1745" s="1">
        <v>11285000</v>
      </c>
      <c r="W1745" s="1">
        <v>10663000</v>
      </c>
    </row>
    <row r="1746" spans="1:23">
      <c r="A1746" s="1" t="s">
        <v>7146</v>
      </c>
      <c r="B1746" s="1" t="s">
        <v>7146</v>
      </c>
      <c r="C1746" s="1" t="s">
        <v>7147</v>
      </c>
      <c r="D1746" s="1" t="s">
        <v>7148</v>
      </c>
      <c r="E1746" s="1" t="s">
        <v>7149</v>
      </c>
      <c r="F1746" s="1" t="s">
        <v>28</v>
      </c>
      <c r="G1746" s="1" t="s">
        <v>28</v>
      </c>
      <c r="H1746" s="1" t="s">
        <v>29</v>
      </c>
      <c r="I1746" s="1" t="s">
        <v>28</v>
      </c>
      <c r="J1746" s="1" t="s">
        <v>28</v>
      </c>
      <c r="K1746" s="1" t="s">
        <v>28</v>
      </c>
      <c r="L1746" s="1" t="s">
        <v>28</v>
      </c>
      <c r="M1746" s="1" t="s">
        <v>28</v>
      </c>
      <c r="N1746" s="1">
        <v>51</v>
      </c>
      <c r="O1746" s="1">
        <v>10623000</v>
      </c>
      <c r="P1746" s="1">
        <v>672050</v>
      </c>
      <c r="Q1746" s="1">
        <v>692390</v>
      </c>
      <c r="R1746" s="1">
        <v>781770</v>
      </c>
      <c r="S1746" s="1">
        <v>3391900</v>
      </c>
      <c r="T1746" s="1">
        <v>2440100</v>
      </c>
      <c r="U1746" s="1">
        <v>1134700</v>
      </c>
      <c r="V1746" s="1">
        <v>949880</v>
      </c>
      <c r="W1746" s="1">
        <v>559760</v>
      </c>
    </row>
    <row r="1747" spans="1:23">
      <c r="A1747" s="1" t="s">
        <v>7150</v>
      </c>
      <c r="B1747" s="1" t="s">
        <v>7150</v>
      </c>
      <c r="C1747" s="1" t="s">
        <v>7151</v>
      </c>
      <c r="D1747" s="1" t="s">
        <v>7152</v>
      </c>
      <c r="E1747" s="1" t="s">
        <v>7153</v>
      </c>
      <c r="F1747" s="1" t="s">
        <v>28</v>
      </c>
      <c r="G1747" s="1" t="s">
        <v>28</v>
      </c>
      <c r="H1747" s="1" t="s">
        <v>28</v>
      </c>
      <c r="I1747" s="1" t="s">
        <v>28</v>
      </c>
      <c r="J1747" s="1" t="s">
        <v>28</v>
      </c>
      <c r="K1747" s="1" t="s">
        <v>28</v>
      </c>
      <c r="L1747" s="1" t="s">
        <v>28</v>
      </c>
      <c r="M1747" s="1" t="s">
        <v>28</v>
      </c>
      <c r="N1747" s="1">
        <v>101</v>
      </c>
      <c r="O1747" s="1">
        <v>23542000</v>
      </c>
      <c r="P1747" s="1">
        <v>1912100</v>
      </c>
      <c r="Q1747" s="1">
        <v>1863700</v>
      </c>
      <c r="R1747" s="1">
        <v>1817400</v>
      </c>
      <c r="S1747" s="1">
        <v>3220300</v>
      </c>
      <c r="T1747" s="1">
        <v>5005200</v>
      </c>
      <c r="U1747" s="1">
        <v>2688000</v>
      </c>
      <c r="V1747" s="1">
        <v>2836500</v>
      </c>
      <c r="W1747" s="1">
        <v>4198700</v>
      </c>
    </row>
    <row r="1748" spans="1:23">
      <c r="A1748" s="1" t="s">
        <v>7154</v>
      </c>
      <c r="B1748" s="1" t="s">
        <v>7154</v>
      </c>
      <c r="C1748" s="1" t="s">
        <v>7155</v>
      </c>
      <c r="D1748" s="1" t="s">
        <v>7156</v>
      </c>
      <c r="E1748" s="1" t="s">
        <v>7157</v>
      </c>
      <c r="F1748" s="1" t="s">
        <v>27</v>
      </c>
      <c r="G1748" s="1" t="s">
        <v>27</v>
      </c>
      <c r="H1748" s="1" t="s">
        <v>27</v>
      </c>
      <c r="I1748" s="1" t="s">
        <v>28</v>
      </c>
      <c r="J1748" s="1" t="s">
        <v>28</v>
      </c>
      <c r="K1748" s="1" t="s">
        <v>29</v>
      </c>
      <c r="L1748" s="1" t="s">
        <v>28</v>
      </c>
      <c r="M1748" s="1" t="s">
        <v>28</v>
      </c>
      <c r="N1748" s="1">
        <v>27</v>
      </c>
      <c r="O1748" s="1">
        <v>4826200</v>
      </c>
      <c r="P1748" s="1">
        <v>0</v>
      </c>
      <c r="Q1748" s="1">
        <v>0</v>
      </c>
      <c r="R1748" s="1">
        <v>0</v>
      </c>
      <c r="S1748" s="1">
        <v>1106200</v>
      </c>
      <c r="T1748" s="1">
        <v>1244300</v>
      </c>
      <c r="U1748" s="1">
        <v>513400</v>
      </c>
      <c r="V1748" s="1">
        <v>874450</v>
      </c>
      <c r="W1748" s="1">
        <v>1087800</v>
      </c>
    </row>
    <row r="1749" spans="1:23">
      <c r="A1749" s="1" t="s">
        <v>7158</v>
      </c>
      <c r="B1749" s="1" t="s">
        <v>7158</v>
      </c>
      <c r="C1749" s="1" t="s">
        <v>7159</v>
      </c>
      <c r="D1749" s="1" t="s">
        <v>7160</v>
      </c>
      <c r="E1749" s="1" t="s">
        <v>7161</v>
      </c>
      <c r="F1749" s="1" t="s">
        <v>29</v>
      </c>
      <c r="G1749" s="1" t="s">
        <v>27</v>
      </c>
      <c r="H1749" s="1" t="s">
        <v>27</v>
      </c>
      <c r="I1749" s="1" t="s">
        <v>28</v>
      </c>
      <c r="J1749" s="1" t="s">
        <v>28</v>
      </c>
      <c r="K1749" s="1" t="s">
        <v>27</v>
      </c>
      <c r="L1749" s="1" t="s">
        <v>27</v>
      </c>
      <c r="M1749" s="1" t="s">
        <v>27</v>
      </c>
      <c r="N1749" s="1">
        <v>16</v>
      </c>
      <c r="O1749" s="1">
        <v>5094900</v>
      </c>
      <c r="P1749" s="1">
        <v>572950</v>
      </c>
      <c r="Q1749" s="1">
        <v>0</v>
      </c>
      <c r="R1749" s="1">
        <v>0</v>
      </c>
      <c r="S1749" s="1">
        <v>2443600</v>
      </c>
      <c r="T1749" s="1">
        <v>2078300</v>
      </c>
      <c r="U1749" s="1">
        <v>0</v>
      </c>
      <c r="V1749" s="1">
        <v>0</v>
      </c>
      <c r="W1749" s="1">
        <v>0</v>
      </c>
    </row>
    <row r="1750" spans="1:23">
      <c r="A1750" s="1" t="s">
        <v>7162</v>
      </c>
      <c r="B1750" s="1" t="s">
        <v>7162</v>
      </c>
      <c r="C1750" s="1" t="s">
        <v>7163</v>
      </c>
      <c r="D1750" s="1" t="s">
        <v>7164</v>
      </c>
      <c r="E1750" s="1" t="s">
        <v>7165</v>
      </c>
      <c r="F1750" s="1" t="s">
        <v>28</v>
      </c>
      <c r="G1750" s="1" t="s">
        <v>29</v>
      </c>
      <c r="H1750" s="1" t="s">
        <v>27</v>
      </c>
      <c r="I1750" s="1" t="s">
        <v>28</v>
      </c>
      <c r="J1750" s="1" t="s">
        <v>28</v>
      </c>
      <c r="K1750" s="1" t="s">
        <v>29</v>
      </c>
      <c r="L1750" s="1" t="s">
        <v>29</v>
      </c>
      <c r="M1750" s="1" t="s">
        <v>28</v>
      </c>
      <c r="N1750" s="1">
        <v>91</v>
      </c>
      <c r="O1750" s="1">
        <v>564490</v>
      </c>
      <c r="P1750" s="1">
        <v>110070</v>
      </c>
      <c r="Q1750" s="1">
        <v>49936</v>
      </c>
      <c r="R1750" s="1">
        <v>0</v>
      </c>
      <c r="S1750" s="1">
        <v>234390</v>
      </c>
      <c r="T1750" s="1">
        <v>220030</v>
      </c>
      <c r="U1750" s="1">
        <v>77141</v>
      </c>
      <c r="V1750" s="1">
        <v>125200</v>
      </c>
      <c r="W1750" s="1">
        <v>599780</v>
      </c>
    </row>
    <row r="1751" spans="1:23">
      <c r="A1751" s="1" t="s">
        <v>7166</v>
      </c>
      <c r="B1751" s="1" t="s">
        <v>7166</v>
      </c>
      <c r="C1751" s="1" t="s">
        <v>7167</v>
      </c>
      <c r="D1751" s="1" t="s">
        <v>7168</v>
      </c>
      <c r="E1751" s="1" t="s">
        <v>7169</v>
      </c>
      <c r="F1751" s="1" t="s">
        <v>28</v>
      </c>
      <c r="G1751" s="1" t="s">
        <v>27</v>
      </c>
      <c r="H1751" s="1" t="s">
        <v>27</v>
      </c>
      <c r="I1751" s="1" t="s">
        <v>28</v>
      </c>
      <c r="J1751" s="1" t="s">
        <v>28</v>
      </c>
      <c r="K1751" s="1" t="s">
        <v>27</v>
      </c>
      <c r="L1751" s="1" t="s">
        <v>29</v>
      </c>
      <c r="M1751" s="1" t="s">
        <v>29</v>
      </c>
      <c r="N1751" s="1">
        <v>72</v>
      </c>
      <c r="O1751" s="1">
        <v>1663500</v>
      </c>
      <c r="P1751" s="1">
        <v>219460</v>
      </c>
      <c r="Q1751" s="1">
        <v>0</v>
      </c>
      <c r="R1751" s="1">
        <v>0</v>
      </c>
      <c r="S1751" s="1">
        <v>408060</v>
      </c>
      <c r="T1751" s="1">
        <v>567140</v>
      </c>
      <c r="U1751" s="1">
        <v>0</v>
      </c>
      <c r="V1751" s="1">
        <v>44534</v>
      </c>
      <c r="W1751" s="1">
        <v>424270</v>
      </c>
    </row>
    <row r="1752" spans="1:23">
      <c r="A1752" s="1" t="s">
        <v>7170</v>
      </c>
      <c r="B1752" s="1" t="s">
        <v>7170</v>
      </c>
      <c r="C1752" s="1" t="s">
        <v>7171</v>
      </c>
      <c r="D1752" s="1" t="s">
        <v>7172</v>
      </c>
      <c r="E1752" s="1" t="s">
        <v>7173</v>
      </c>
      <c r="F1752" s="1" t="s">
        <v>27</v>
      </c>
      <c r="G1752" s="1" t="s">
        <v>27</v>
      </c>
      <c r="H1752" s="1" t="s">
        <v>29</v>
      </c>
      <c r="I1752" s="1" t="s">
        <v>27</v>
      </c>
      <c r="J1752" s="1" t="s">
        <v>27</v>
      </c>
      <c r="K1752" s="1" t="s">
        <v>27</v>
      </c>
      <c r="L1752" s="1" t="s">
        <v>29</v>
      </c>
      <c r="M1752" s="1" t="s">
        <v>28</v>
      </c>
      <c r="N1752" s="1">
        <v>7</v>
      </c>
      <c r="O1752" s="1">
        <v>10816000</v>
      </c>
      <c r="P1752" s="1">
        <v>0</v>
      </c>
      <c r="Q1752" s="1">
        <v>0</v>
      </c>
      <c r="R1752" s="1">
        <v>2241900</v>
      </c>
      <c r="S1752" s="1">
        <v>0</v>
      </c>
      <c r="T1752" s="1">
        <v>0</v>
      </c>
      <c r="U1752" s="1">
        <v>0</v>
      </c>
      <c r="V1752" s="1">
        <v>4191600</v>
      </c>
      <c r="W1752" s="1">
        <v>4382500</v>
      </c>
    </row>
    <row r="1753" spans="1:23">
      <c r="A1753" s="1" t="s">
        <v>7174</v>
      </c>
      <c r="B1753" s="1" t="s">
        <v>7174</v>
      </c>
      <c r="C1753" s="1" t="s">
        <v>7175</v>
      </c>
      <c r="D1753" s="1" t="s">
        <v>7176</v>
      </c>
      <c r="E1753" s="1" t="s">
        <v>7177</v>
      </c>
      <c r="F1753" s="1" t="s">
        <v>29</v>
      </c>
      <c r="G1753" s="1" t="s">
        <v>29</v>
      </c>
      <c r="H1753" s="1" t="s">
        <v>29</v>
      </c>
      <c r="I1753" s="1" t="s">
        <v>28</v>
      </c>
      <c r="J1753" s="1" t="s">
        <v>28</v>
      </c>
      <c r="K1753" s="1" t="s">
        <v>29</v>
      </c>
      <c r="L1753" s="1" t="s">
        <v>29</v>
      </c>
      <c r="M1753" s="1" t="s">
        <v>29</v>
      </c>
      <c r="N1753" s="1">
        <v>4</v>
      </c>
      <c r="O1753" s="1">
        <v>61870000</v>
      </c>
      <c r="P1753" s="1">
        <v>6792500</v>
      </c>
      <c r="Q1753" s="1">
        <v>4442800</v>
      </c>
      <c r="R1753" s="1">
        <v>7657000</v>
      </c>
      <c r="S1753" s="1">
        <v>15607000</v>
      </c>
      <c r="T1753" s="1">
        <v>6929300</v>
      </c>
      <c r="U1753" s="1">
        <v>3019900</v>
      </c>
      <c r="V1753" s="1">
        <v>7481300</v>
      </c>
      <c r="W1753" s="1">
        <v>9940700</v>
      </c>
    </row>
    <row r="1754" spans="1:23">
      <c r="A1754" s="1" t="s">
        <v>7178</v>
      </c>
      <c r="B1754" s="1" t="s">
        <v>7178</v>
      </c>
      <c r="C1754" s="1" t="s">
        <v>7179</v>
      </c>
      <c r="D1754" s="1" t="s">
        <v>7180</v>
      </c>
      <c r="E1754" s="1" t="s">
        <v>7181</v>
      </c>
      <c r="F1754" s="1" t="s">
        <v>28</v>
      </c>
      <c r="G1754" s="1" t="s">
        <v>28</v>
      </c>
      <c r="H1754" s="1" t="s">
        <v>28</v>
      </c>
      <c r="I1754" s="1" t="s">
        <v>28</v>
      </c>
      <c r="J1754" s="1" t="s">
        <v>28</v>
      </c>
      <c r="K1754" s="1" t="s">
        <v>28</v>
      </c>
      <c r="L1754" s="1" t="s">
        <v>28</v>
      </c>
      <c r="M1754" s="1" t="s">
        <v>28</v>
      </c>
      <c r="N1754" s="1">
        <v>34</v>
      </c>
      <c r="O1754" s="1">
        <v>33105000</v>
      </c>
      <c r="P1754" s="1">
        <v>3733500</v>
      </c>
      <c r="Q1754" s="1">
        <v>3854400</v>
      </c>
      <c r="R1754" s="1">
        <v>2770800</v>
      </c>
      <c r="S1754" s="1">
        <v>2637700</v>
      </c>
      <c r="T1754" s="1">
        <v>3964100</v>
      </c>
      <c r="U1754" s="1">
        <v>2444700</v>
      </c>
      <c r="V1754" s="1">
        <v>7266800</v>
      </c>
      <c r="W1754" s="1">
        <v>6433100</v>
      </c>
    </row>
    <row r="1755" spans="1:23">
      <c r="A1755" s="1" t="s">
        <v>7182</v>
      </c>
      <c r="B1755" s="1" t="s">
        <v>7182</v>
      </c>
      <c r="C1755" s="1" t="s">
        <v>7183</v>
      </c>
      <c r="D1755" s="1" t="s">
        <v>7184</v>
      </c>
      <c r="E1755" s="1" t="s">
        <v>7185</v>
      </c>
      <c r="F1755" s="1" t="s">
        <v>28</v>
      </c>
      <c r="G1755" s="1" t="s">
        <v>28</v>
      </c>
      <c r="H1755" s="1" t="s">
        <v>28</v>
      </c>
      <c r="I1755" s="1" t="s">
        <v>29</v>
      </c>
      <c r="J1755" s="1" t="s">
        <v>29</v>
      </c>
      <c r="K1755" s="1" t="s">
        <v>29</v>
      </c>
      <c r="L1755" s="1" t="s">
        <v>28</v>
      </c>
      <c r="M1755" s="1" t="s">
        <v>28</v>
      </c>
      <c r="N1755" s="1">
        <v>29</v>
      </c>
      <c r="O1755" s="1">
        <v>9392900</v>
      </c>
      <c r="P1755" s="1">
        <v>998750</v>
      </c>
      <c r="Q1755" s="1">
        <v>1266500</v>
      </c>
      <c r="R1755" s="1">
        <v>2213900</v>
      </c>
      <c r="S1755" s="1">
        <v>286200</v>
      </c>
      <c r="T1755" s="1">
        <v>0</v>
      </c>
      <c r="U1755" s="1">
        <v>1837200</v>
      </c>
      <c r="V1755" s="1">
        <v>2010400</v>
      </c>
      <c r="W1755" s="1">
        <v>1066100</v>
      </c>
    </row>
    <row r="1756" spans="1:23">
      <c r="A1756" s="1" t="s">
        <v>7186</v>
      </c>
      <c r="B1756" s="1" t="s">
        <v>7186</v>
      </c>
      <c r="C1756" s="1" t="s">
        <v>7187</v>
      </c>
      <c r="D1756" s="1" t="s">
        <v>7188</v>
      </c>
      <c r="E1756" s="1" t="s">
        <v>7189</v>
      </c>
      <c r="F1756" s="1" t="s">
        <v>28</v>
      </c>
      <c r="G1756" s="1" t="s">
        <v>28</v>
      </c>
      <c r="H1756" s="1" t="s">
        <v>28</v>
      </c>
      <c r="I1756" s="1" t="s">
        <v>28</v>
      </c>
      <c r="J1756" s="1" t="s">
        <v>28</v>
      </c>
      <c r="K1756" s="1" t="s">
        <v>28</v>
      </c>
      <c r="L1756" s="1" t="s">
        <v>28</v>
      </c>
      <c r="M1756" s="1" t="s">
        <v>28</v>
      </c>
      <c r="N1756" s="1">
        <v>19</v>
      </c>
      <c r="O1756" s="1">
        <v>96383000</v>
      </c>
      <c r="P1756" s="1">
        <v>8506200</v>
      </c>
      <c r="Q1756" s="1">
        <v>6897400</v>
      </c>
      <c r="R1756" s="1">
        <v>8008000</v>
      </c>
      <c r="S1756" s="1">
        <v>18942000</v>
      </c>
      <c r="T1756" s="1">
        <v>18974000</v>
      </c>
      <c r="U1756" s="1">
        <v>7940700</v>
      </c>
      <c r="V1756" s="1">
        <v>10803000</v>
      </c>
      <c r="W1756" s="1">
        <v>16312000</v>
      </c>
    </row>
    <row r="1757" spans="1:23">
      <c r="A1757" s="1" t="s">
        <v>7190</v>
      </c>
      <c r="B1757" s="1" t="s">
        <v>7190</v>
      </c>
      <c r="C1757" s="1" t="s">
        <v>7191</v>
      </c>
      <c r="D1757" s="1" t="s">
        <v>7192</v>
      </c>
      <c r="E1757" s="1" t="s">
        <v>7193</v>
      </c>
      <c r="F1757" s="1" t="s">
        <v>29</v>
      </c>
      <c r="G1757" s="1" t="s">
        <v>29</v>
      </c>
      <c r="H1757" s="1" t="s">
        <v>29</v>
      </c>
      <c r="I1757" s="1" t="s">
        <v>28</v>
      </c>
      <c r="J1757" s="1" t="s">
        <v>28</v>
      </c>
      <c r="K1757" s="1" t="s">
        <v>29</v>
      </c>
      <c r="L1757" s="1" t="s">
        <v>29</v>
      </c>
      <c r="M1757" s="1" t="s">
        <v>29</v>
      </c>
      <c r="N1757" s="1">
        <v>12</v>
      </c>
      <c r="O1757" s="1">
        <v>17449000</v>
      </c>
      <c r="P1757" s="1">
        <v>1272800</v>
      </c>
      <c r="Q1757" s="1">
        <v>489840</v>
      </c>
      <c r="R1757" s="1">
        <v>817220</v>
      </c>
      <c r="S1757" s="1">
        <v>5473100</v>
      </c>
      <c r="T1757" s="1">
        <v>5324100</v>
      </c>
      <c r="U1757" s="1">
        <v>0</v>
      </c>
      <c r="V1757" s="1">
        <v>1179200</v>
      </c>
      <c r="W1757" s="1">
        <v>2892900</v>
      </c>
    </row>
    <row r="1758" spans="1:23">
      <c r="A1758" s="1" t="s">
        <v>7194</v>
      </c>
      <c r="B1758" s="1" t="s">
        <v>7194</v>
      </c>
      <c r="C1758" s="1" t="s">
        <v>7195</v>
      </c>
      <c r="D1758" s="1" t="s">
        <v>7196</v>
      </c>
      <c r="E1758" s="1" t="s">
        <v>7197</v>
      </c>
      <c r="F1758" s="1" t="s">
        <v>27</v>
      </c>
      <c r="G1758" s="1" t="s">
        <v>27</v>
      </c>
      <c r="H1758" s="1" t="s">
        <v>29</v>
      </c>
      <c r="I1758" s="1" t="s">
        <v>28</v>
      </c>
      <c r="J1758" s="1" t="s">
        <v>29</v>
      </c>
      <c r="K1758" s="1" t="s">
        <v>29</v>
      </c>
      <c r="L1758" s="1" t="s">
        <v>29</v>
      </c>
      <c r="M1758" s="1" t="s">
        <v>28</v>
      </c>
      <c r="N1758" s="1">
        <v>10</v>
      </c>
      <c r="O1758" s="1">
        <v>9924600</v>
      </c>
      <c r="P1758" s="1">
        <v>0</v>
      </c>
      <c r="Q1758" s="1">
        <v>0</v>
      </c>
      <c r="R1758" s="1">
        <v>1092900</v>
      </c>
      <c r="S1758" s="1">
        <v>5268900</v>
      </c>
      <c r="T1758" s="1">
        <v>4416400</v>
      </c>
      <c r="U1758" s="1">
        <v>1786500</v>
      </c>
      <c r="V1758" s="1">
        <v>2377100</v>
      </c>
      <c r="W1758" s="1">
        <v>3721800</v>
      </c>
    </row>
    <row r="1759" spans="1:23">
      <c r="A1759" s="1" t="s">
        <v>7198</v>
      </c>
      <c r="B1759" s="1" t="s">
        <v>7198</v>
      </c>
      <c r="C1759" s="1" t="s">
        <v>7199</v>
      </c>
      <c r="D1759" s="1" t="s">
        <v>7200</v>
      </c>
      <c r="E1759" s="1" t="s">
        <v>7201</v>
      </c>
      <c r="F1759" s="1" t="s">
        <v>27</v>
      </c>
      <c r="G1759" s="1" t="s">
        <v>27</v>
      </c>
      <c r="H1759" s="1" t="s">
        <v>27</v>
      </c>
      <c r="I1759" s="1" t="s">
        <v>28</v>
      </c>
      <c r="J1759" s="1" t="s">
        <v>28</v>
      </c>
      <c r="K1759" s="1" t="s">
        <v>27</v>
      </c>
      <c r="L1759" s="1" t="s">
        <v>27</v>
      </c>
      <c r="M1759" s="1" t="s">
        <v>29</v>
      </c>
      <c r="N1759" s="1">
        <v>13</v>
      </c>
      <c r="O1759" s="1">
        <v>5416300</v>
      </c>
      <c r="P1759" s="1">
        <v>0</v>
      </c>
      <c r="Q1759" s="1">
        <v>0</v>
      </c>
      <c r="R1759" s="1">
        <v>0</v>
      </c>
      <c r="S1759" s="1">
        <v>1662500</v>
      </c>
      <c r="T1759" s="1">
        <v>2676100</v>
      </c>
      <c r="U1759" s="1">
        <v>0</v>
      </c>
      <c r="V1759" s="1">
        <v>0</v>
      </c>
      <c r="W1759" s="1">
        <v>1077700</v>
      </c>
    </row>
    <row r="1760" spans="1:23">
      <c r="A1760" s="1" t="s">
        <v>7202</v>
      </c>
      <c r="B1760" s="1" t="s">
        <v>7202</v>
      </c>
      <c r="C1760" s="1" t="s">
        <v>7203</v>
      </c>
      <c r="D1760" s="1" t="s">
        <v>7204</v>
      </c>
      <c r="E1760" s="1" t="s">
        <v>7205</v>
      </c>
      <c r="F1760" s="1" t="s">
        <v>28</v>
      </c>
      <c r="G1760" s="1" t="s">
        <v>27</v>
      </c>
      <c r="H1760" s="1" t="s">
        <v>29</v>
      </c>
      <c r="I1760" s="1" t="s">
        <v>28</v>
      </c>
      <c r="J1760" s="1" t="s">
        <v>28</v>
      </c>
      <c r="K1760" s="1" t="s">
        <v>27</v>
      </c>
      <c r="L1760" s="1" t="s">
        <v>27</v>
      </c>
      <c r="M1760" s="1" t="s">
        <v>28</v>
      </c>
      <c r="N1760" s="1">
        <v>35</v>
      </c>
      <c r="O1760" s="1">
        <v>22338000</v>
      </c>
      <c r="P1760" s="1">
        <v>1007900</v>
      </c>
      <c r="Q1760" s="1">
        <v>0</v>
      </c>
      <c r="R1760" s="1">
        <v>246560</v>
      </c>
      <c r="S1760" s="1">
        <v>8150300</v>
      </c>
      <c r="T1760" s="1">
        <v>10125000</v>
      </c>
      <c r="U1760" s="1">
        <v>0</v>
      </c>
      <c r="V1760" s="1">
        <v>0</v>
      </c>
      <c r="W1760" s="1">
        <v>2808500</v>
      </c>
    </row>
    <row r="1761" spans="1:23">
      <c r="A1761" s="1" t="s">
        <v>7206</v>
      </c>
      <c r="B1761" s="1" t="s">
        <v>7206</v>
      </c>
      <c r="C1761" s="1" t="s">
        <v>7207</v>
      </c>
      <c r="D1761" s="1" t="s">
        <v>7208</v>
      </c>
      <c r="E1761" s="1" t="s">
        <v>7209</v>
      </c>
      <c r="F1761" s="1" t="s">
        <v>28</v>
      </c>
      <c r="G1761" s="1" t="s">
        <v>29</v>
      </c>
      <c r="H1761" s="1" t="s">
        <v>29</v>
      </c>
      <c r="I1761" s="1" t="s">
        <v>28</v>
      </c>
      <c r="J1761" s="1" t="s">
        <v>28</v>
      </c>
      <c r="K1761" s="1" t="s">
        <v>28</v>
      </c>
      <c r="L1761" s="1" t="s">
        <v>28</v>
      </c>
      <c r="M1761" s="1" t="s">
        <v>28</v>
      </c>
      <c r="N1761" s="1">
        <v>26</v>
      </c>
      <c r="O1761" s="1">
        <v>41525000</v>
      </c>
      <c r="P1761" s="1">
        <v>2491300</v>
      </c>
      <c r="Q1761" s="1">
        <v>1220000</v>
      </c>
      <c r="R1761" s="1">
        <v>902020</v>
      </c>
      <c r="S1761" s="1">
        <v>12146000</v>
      </c>
      <c r="T1761" s="1">
        <v>13140000</v>
      </c>
      <c r="U1761" s="1">
        <v>1127100</v>
      </c>
      <c r="V1761" s="1">
        <v>3518600</v>
      </c>
      <c r="W1761" s="1">
        <v>6979900</v>
      </c>
    </row>
    <row r="1762" spans="1:23">
      <c r="A1762" s="1" t="s">
        <v>7210</v>
      </c>
      <c r="B1762" s="1" t="s">
        <v>7210</v>
      </c>
      <c r="C1762" s="1" t="s">
        <v>7211</v>
      </c>
      <c r="D1762" s="1" t="s">
        <v>7212</v>
      </c>
      <c r="E1762" s="1" t="s">
        <v>7213</v>
      </c>
      <c r="F1762" s="1" t="s">
        <v>29</v>
      </c>
      <c r="G1762" s="1" t="s">
        <v>28</v>
      </c>
      <c r="H1762" s="1" t="s">
        <v>28</v>
      </c>
      <c r="I1762" s="1" t="s">
        <v>28</v>
      </c>
      <c r="J1762" s="1" t="s">
        <v>28</v>
      </c>
      <c r="K1762" s="1" t="s">
        <v>28</v>
      </c>
      <c r="L1762" s="1" t="s">
        <v>28</v>
      </c>
      <c r="M1762" s="1" t="s">
        <v>28</v>
      </c>
      <c r="N1762" s="1">
        <v>62</v>
      </c>
      <c r="O1762" s="1">
        <v>5775600</v>
      </c>
      <c r="P1762" s="1">
        <v>548100</v>
      </c>
      <c r="Q1762" s="1">
        <v>396100</v>
      </c>
      <c r="R1762" s="1">
        <v>531960</v>
      </c>
      <c r="S1762" s="1">
        <v>1275800</v>
      </c>
      <c r="T1762" s="1">
        <v>1649000</v>
      </c>
      <c r="U1762" s="1">
        <v>405990</v>
      </c>
      <c r="V1762" s="1">
        <v>0</v>
      </c>
      <c r="W1762" s="1">
        <v>968650</v>
      </c>
    </row>
    <row r="1763" spans="1:23">
      <c r="A1763" s="1" t="s">
        <v>7214</v>
      </c>
      <c r="B1763" s="1" t="s">
        <v>7214</v>
      </c>
      <c r="C1763" s="1" t="s">
        <v>7215</v>
      </c>
      <c r="D1763" s="1" t="s">
        <v>7216</v>
      </c>
      <c r="E1763" s="1" t="s">
        <v>7217</v>
      </c>
      <c r="F1763" s="1" t="s">
        <v>28</v>
      </c>
      <c r="G1763" s="1" t="s">
        <v>29</v>
      </c>
      <c r="H1763" s="1" t="s">
        <v>29</v>
      </c>
      <c r="I1763" s="1" t="s">
        <v>28</v>
      </c>
      <c r="J1763" s="1" t="s">
        <v>28</v>
      </c>
      <c r="K1763" s="1" t="s">
        <v>29</v>
      </c>
      <c r="L1763" s="1" t="s">
        <v>28</v>
      </c>
      <c r="M1763" s="1" t="s">
        <v>28</v>
      </c>
      <c r="N1763" s="1">
        <v>13</v>
      </c>
      <c r="O1763" s="1">
        <v>42628000</v>
      </c>
      <c r="P1763" s="1">
        <v>1861500</v>
      </c>
      <c r="Q1763" s="1">
        <v>1552500</v>
      </c>
      <c r="R1763" s="1">
        <v>1301600</v>
      </c>
      <c r="S1763" s="1">
        <v>10124000</v>
      </c>
      <c r="T1763" s="1">
        <v>15618000</v>
      </c>
      <c r="U1763" s="1">
        <v>805410</v>
      </c>
      <c r="V1763" s="1">
        <v>3242300</v>
      </c>
      <c r="W1763" s="1">
        <v>8122700</v>
      </c>
    </row>
    <row r="1764" spans="1:23">
      <c r="A1764" s="1" t="s">
        <v>7218</v>
      </c>
      <c r="B1764" s="1" t="s">
        <v>7218</v>
      </c>
      <c r="C1764" s="1" t="s">
        <v>7219</v>
      </c>
      <c r="D1764" s="1" t="s">
        <v>7220</v>
      </c>
      <c r="E1764" s="1" t="s">
        <v>7221</v>
      </c>
      <c r="F1764" s="1" t="s">
        <v>28</v>
      </c>
      <c r="G1764" s="1" t="s">
        <v>29</v>
      </c>
      <c r="H1764" s="1" t="s">
        <v>27</v>
      </c>
      <c r="I1764" s="1" t="s">
        <v>28</v>
      </c>
      <c r="J1764" s="1" t="s">
        <v>28</v>
      </c>
      <c r="K1764" s="1" t="s">
        <v>28</v>
      </c>
      <c r="L1764" s="1" t="s">
        <v>28</v>
      </c>
      <c r="M1764" s="1" t="s">
        <v>28</v>
      </c>
      <c r="N1764" s="1">
        <v>29</v>
      </c>
      <c r="O1764" s="1">
        <v>1486800</v>
      </c>
      <c r="P1764" s="1">
        <v>261910</v>
      </c>
      <c r="Q1764" s="1">
        <v>204490</v>
      </c>
      <c r="R1764" s="1">
        <v>0</v>
      </c>
      <c r="S1764" s="1">
        <v>630000</v>
      </c>
      <c r="T1764" s="1">
        <v>652320</v>
      </c>
      <c r="U1764" s="1">
        <v>149110</v>
      </c>
      <c r="V1764" s="1">
        <v>389870</v>
      </c>
      <c r="W1764" s="1">
        <v>627740</v>
      </c>
    </row>
    <row r="1765" spans="1:23">
      <c r="A1765" s="1" t="s">
        <v>7222</v>
      </c>
      <c r="B1765" s="1" t="s">
        <v>7222</v>
      </c>
      <c r="C1765" s="1" t="s">
        <v>7223</v>
      </c>
      <c r="D1765" s="1" t="s">
        <v>7224</v>
      </c>
      <c r="E1765" s="1" t="s">
        <v>7225</v>
      </c>
      <c r="F1765" s="1" t="s">
        <v>28</v>
      </c>
      <c r="G1765" s="1" t="s">
        <v>28</v>
      </c>
      <c r="H1765" s="1" t="s">
        <v>28</v>
      </c>
      <c r="I1765" s="1" t="s">
        <v>28</v>
      </c>
      <c r="J1765" s="1" t="s">
        <v>28</v>
      </c>
      <c r="K1765" s="1" t="s">
        <v>28</v>
      </c>
      <c r="L1765" s="1" t="s">
        <v>28</v>
      </c>
      <c r="M1765" s="1" t="s">
        <v>28</v>
      </c>
      <c r="N1765" s="1">
        <v>12</v>
      </c>
      <c r="O1765" s="1">
        <v>195170000</v>
      </c>
      <c r="P1765" s="1">
        <v>10786000</v>
      </c>
      <c r="Q1765" s="1">
        <v>33565000</v>
      </c>
      <c r="R1765" s="1">
        <v>15860000</v>
      </c>
      <c r="S1765" s="1">
        <v>30420000</v>
      </c>
      <c r="T1765" s="1">
        <v>29368000</v>
      </c>
      <c r="U1765" s="1">
        <v>21117000</v>
      </c>
      <c r="V1765" s="1">
        <v>26903000</v>
      </c>
      <c r="W1765" s="1">
        <v>27150000</v>
      </c>
    </row>
    <row r="1766" spans="1:23">
      <c r="A1766" s="1" t="s">
        <v>7226</v>
      </c>
      <c r="B1766" s="1" t="s">
        <v>7226</v>
      </c>
      <c r="C1766" s="1" t="s">
        <v>7227</v>
      </c>
      <c r="D1766" s="1" t="s">
        <v>7228</v>
      </c>
      <c r="E1766" s="1" t="s">
        <v>7229</v>
      </c>
      <c r="F1766" s="1" t="s">
        <v>28</v>
      </c>
      <c r="G1766" s="1" t="s">
        <v>29</v>
      </c>
      <c r="H1766" s="1" t="s">
        <v>28</v>
      </c>
      <c r="I1766" s="1" t="s">
        <v>29</v>
      </c>
      <c r="J1766" s="1" t="s">
        <v>29</v>
      </c>
      <c r="K1766" s="1" t="s">
        <v>28</v>
      </c>
      <c r="L1766" s="1" t="s">
        <v>28</v>
      </c>
      <c r="M1766" s="1" t="s">
        <v>28</v>
      </c>
      <c r="N1766" s="1">
        <v>27</v>
      </c>
      <c r="O1766" s="1">
        <v>6719400</v>
      </c>
      <c r="P1766" s="1">
        <v>658350</v>
      </c>
      <c r="Q1766" s="1">
        <v>705560</v>
      </c>
      <c r="R1766" s="1">
        <v>406170</v>
      </c>
      <c r="S1766" s="1">
        <v>418960</v>
      </c>
      <c r="T1766" s="1">
        <v>819320</v>
      </c>
      <c r="U1766" s="1">
        <v>768500</v>
      </c>
      <c r="V1766" s="1">
        <v>1173300</v>
      </c>
      <c r="W1766" s="1">
        <v>1769200</v>
      </c>
    </row>
    <row r="1767" spans="1:23">
      <c r="A1767" s="1" t="s">
        <v>7230</v>
      </c>
      <c r="B1767" s="1" t="s">
        <v>7230</v>
      </c>
      <c r="C1767" s="1" t="s">
        <v>7231</v>
      </c>
      <c r="D1767" s="1" t="s">
        <v>7232</v>
      </c>
      <c r="E1767" s="1" t="s">
        <v>7233</v>
      </c>
      <c r="F1767" s="1" t="s">
        <v>29</v>
      </c>
      <c r="G1767" s="1" t="s">
        <v>29</v>
      </c>
      <c r="H1767" s="1" t="s">
        <v>27</v>
      </c>
      <c r="I1767" s="1" t="s">
        <v>28</v>
      </c>
      <c r="J1767" s="1" t="s">
        <v>28</v>
      </c>
      <c r="K1767" s="1" t="s">
        <v>27</v>
      </c>
      <c r="L1767" s="1" t="s">
        <v>28</v>
      </c>
      <c r="M1767" s="1" t="s">
        <v>29</v>
      </c>
      <c r="N1767" s="1">
        <v>84</v>
      </c>
      <c r="O1767" s="1">
        <v>2170700</v>
      </c>
      <c r="P1767" s="1">
        <v>109840</v>
      </c>
      <c r="Q1767" s="1">
        <v>68687</v>
      </c>
      <c r="R1767" s="1">
        <v>0</v>
      </c>
      <c r="S1767" s="1">
        <v>758900</v>
      </c>
      <c r="T1767" s="1">
        <v>902250</v>
      </c>
      <c r="U1767" s="1">
        <v>0</v>
      </c>
      <c r="V1767" s="1">
        <v>120340</v>
      </c>
      <c r="W1767" s="1">
        <v>210730</v>
      </c>
    </row>
    <row r="1768" spans="1:23">
      <c r="A1768" s="1" t="s">
        <v>7234</v>
      </c>
      <c r="B1768" s="1" t="s">
        <v>7234</v>
      </c>
      <c r="C1768" s="1" t="s">
        <v>7235</v>
      </c>
      <c r="D1768" s="1" t="s">
        <v>7236</v>
      </c>
      <c r="E1768" s="1" t="s">
        <v>7237</v>
      </c>
      <c r="F1768" s="1" t="s">
        <v>28</v>
      </c>
      <c r="G1768" s="1" t="s">
        <v>28</v>
      </c>
      <c r="H1768" s="1" t="s">
        <v>28</v>
      </c>
      <c r="I1768" s="1" t="s">
        <v>28</v>
      </c>
      <c r="J1768" s="1" t="s">
        <v>28</v>
      </c>
      <c r="K1768" s="1" t="s">
        <v>29</v>
      </c>
      <c r="L1768" s="1" t="s">
        <v>28</v>
      </c>
      <c r="M1768" s="1" t="s">
        <v>28</v>
      </c>
      <c r="N1768" s="1">
        <v>25</v>
      </c>
      <c r="O1768" s="1">
        <v>42758000</v>
      </c>
      <c r="P1768" s="1">
        <v>2696500</v>
      </c>
      <c r="Q1768" s="1">
        <v>1443100</v>
      </c>
      <c r="R1768" s="1">
        <v>846280</v>
      </c>
      <c r="S1768" s="1">
        <v>15266000</v>
      </c>
      <c r="T1768" s="1">
        <v>14423000</v>
      </c>
      <c r="U1768" s="1">
        <v>1422000</v>
      </c>
      <c r="V1768" s="1">
        <v>1510800</v>
      </c>
      <c r="W1768" s="1">
        <v>5150200</v>
      </c>
    </row>
    <row r="1769" spans="1:23">
      <c r="A1769" s="1" t="s">
        <v>7238</v>
      </c>
      <c r="B1769" s="1" t="s">
        <v>7238</v>
      </c>
      <c r="C1769" s="1" t="s">
        <v>7239</v>
      </c>
      <c r="D1769" s="1" t="s">
        <v>7240</v>
      </c>
      <c r="E1769" s="1" t="s">
        <v>7241</v>
      </c>
      <c r="F1769" s="1" t="s">
        <v>29</v>
      </c>
      <c r="G1769" s="1" t="s">
        <v>28</v>
      </c>
      <c r="H1769" s="1" t="s">
        <v>29</v>
      </c>
      <c r="I1769" s="1" t="s">
        <v>28</v>
      </c>
      <c r="J1769" s="1" t="s">
        <v>28</v>
      </c>
      <c r="K1769" s="1" t="s">
        <v>29</v>
      </c>
      <c r="L1769" s="1" t="s">
        <v>28</v>
      </c>
      <c r="M1769" s="1" t="s">
        <v>28</v>
      </c>
      <c r="N1769" s="1">
        <v>36</v>
      </c>
      <c r="O1769" s="1">
        <v>2954200</v>
      </c>
      <c r="P1769" s="1">
        <v>350250</v>
      </c>
      <c r="Q1769" s="1">
        <v>210850</v>
      </c>
      <c r="R1769" s="1">
        <v>75797</v>
      </c>
      <c r="S1769" s="1">
        <v>781790</v>
      </c>
      <c r="T1769" s="1">
        <v>749680</v>
      </c>
      <c r="U1769" s="1">
        <v>365070</v>
      </c>
      <c r="V1769" s="1">
        <v>327890</v>
      </c>
      <c r="W1769" s="1">
        <v>518940</v>
      </c>
    </row>
    <row r="1770" spans="1:23">
      <c r="A1770" s="1" t="s">
        <v>7242</v>
      </c>
      <c r="B1770" s="1" t="s">
        <v>7242</v>
      </c>
      <c r="C1770" s="1" t="s">
        <v>7243</v>
      </c>
      <c r="D1770" s="1" t="s">
        <v>7244</v>
      </c>
      <c r="E1770" s="1" t="s">
        <v>7245</v>
      </c>
      <c r="F1770" s="1" t="s">
        <v>28</v>
      </c>
      <c r="G1770" s="1" t="s">
        <v>28</v>
      </c>
      <c r="H1770" s="1" t="s">
        <v>28</v>
      </c>
      <c r="I1770" s="1" t="s">
        <v>27</v>
      </c>
      <c r="J1770" s="1" t="s">
        <v>28</v>
      </c>
      <c r="K1770" s="1" t="s">
        <v>28</v>
      </c>
      <c r="L1770" s="1" t="s">
        <v>28</v>
      </c>
      <c r="M1770" s="1" t="s">
        <v>28</v>
      </c>
      <c r="N1770" s="1">
        <v>36</v>
      </c>
      <c r="O1770" s="1">
        <v>75564000</v>
      </c>
      <c r="P1770" s="1">
        <v>8900700</v>
      </c>
      <c r="Q1770" s="1">
        <v>15505000</v>
      </c>
      <c r="R1770" s="1">
        <v>15732000</v>
      </c>
      <c r="S1770" s="1">
        <v>0</v>
      </c>
      <c r="T1770" s="1">
        <v>2698700</v>
      </c>
      <c r="U1770" s="1">
        <v>12999000</v>
      </c>
      <c r="V1770" s="1">
        <v>10800000</v>
      </c>
      <c r="W1770" s="1">
        <v>8927600</v>
      </c>
    </row>
    <row r="1771" spans="1:23">
      <c r="A1771" s="1" t="s">
        <v>7246</v>
      </c>
      <c r="B1771" s="1" t="s">
        <v>7246</v>
      </c>
      <c r="C1771" s="1" t="s">
        <v>7247</v>
      </c>
      <c r="D1771" s="1" t="s">
        <v>7248</v>
      </c>
      <c r="E1771" s="1" t="s">
        <v>7249</v>
      </c>
      <c r="F1771" s="1" t="s">
        <v>28</v>
      </c>
      <c r="G1771" s="1" t="s">
        <v>28</v>
      </c>
      <c r="H1771" s="1" t="s">
        <v>28</v>
      </c>
      <c r="I1771" s="1" t="s">
        <v>28</v>
      </c>
      <c r="J1771" s="1" t="s">
        <v>28</v>
      </c>
      <c r="K1771" s="1" t="s">
        <v>28</v>
      </c>
      <c r="L1771" s="1" t="s">
        <v>28</v>
      </c>
      <c r="M1771" s="1" t="s">
        <v>28</v>
      </c>
      <c r="N1771" s="1">
        <v>82</v>
      </c>
      <c r="O1771" s="1">
        <v>219900000</v>
      </c>
      <c r="P1771" s="1">
        <v>18802000</v>
      </c>
      <c r="Q1771" s="1">
        <v>8461900</v>
      </c>
      <c r="R1771" s="1">
        <v>11139000</v>
      </c>
      <c r="S1771" s="1">
        <v>54696000</v>
      </c>
      <c r="T1771" s="1">
        <v>49860000</v>
      </c>
      <c r="U1771" s="1">
        <v>14895000</v>
      </c>
      <c r="V1771" s="1">
        <v>25474000</v>
      </c>
      <c r="W1771" s="1">
        <v>36573000</v>
      </c>
    </row>
    <row r="1772" spans="1:23">
      <c r="A1772" s="1" t="s">
        <v>7250</v>
      </c>
      <c r="B1772" s="1" t="s">
        <v>7250</v>
      </c>
      <c r="C1772" s="1" t="s">
        <v>7251</v>
      </c>
      <c r="D1772" s="1" t="s">
        <v>7252</v>
      </c>
      <c r="E1772" s="1" t="s">
        <v>7253</v>
      </c>
      <c r="F1772" s="1" t="s">
        <v>29</v>
      </c>
      <c r="G1772" s="1" t="s">
        <v>29</v>
      </c>
      <c r="H1772" s="1" t="s">
        <v>29</v>
      </c>
      <c r="I1772" s="1" t="s">
        <v>28</v>
      </c>
      <c r="J1772" s="1" t="s">
        <v>28</v>
      </c>
      <c r="K1772" s="1" t="s">
        <v>29</v>
      </c>
      <c r="L1772" s="1" t="s">
        <v>28</v>
      </c>
      <c r="M1772" s="1" t="s">
        <v>28</v>
      </c>
      <c r="N1772" s="1">
        <v>28</v>
      </c>
      <c r="O1772" s="1">
        <v>4189000</v>
      </c>
      <c r="P1772" s="1">
        <v>925250</v>
      </c>
      <c r="Q1772" s="1">
        <v>296160</v>
      </c>
      <c r="R1772" s="1">
        <v>271720</v>
      </c>
      <c r="S1772" s="1">
        <v>1058400</v>
      </c>
      <c r="T1772" s="1">
        <v>741440</v>
      </c>
      <c r="U1772" s="1">
        <v>444210</v>
      </c>
      <c r="V1772" s="1">
        <v>644130</v>
      </c>
      <c r="W1772" s="1">
        <v>732880</v>
      </c>
    </row>
    <row r="1773" spans="1:23">
      <c r="A1773" s="1" t="s">
        <v>7254</v>
      </c>
      <c r="B1773" s="1" t="s">
        <v>7254</v>
      </c>
      <c r="C1773" s="1" t="s">
        <v>7255</v>
      </c>
      <c r="D1773" s="1" t="s">
        <v>7256</v>
      </c>
      <c r="E1773" s="1" t="s">
        <v>7257</v>
      </c>
      <c r="F1773" s="1" t="s">
        <v>28</v>
      </c>
      <c r="G1773" s="1" t="s">
        <v>28</v>
      </c>
      <c r="H1773" s="1" t="s">
        <v>28</v>
      </c>
      <c r="I1773" s="1" t="s">
        <v>28</v>
      </c>
      <c r="J1773" s="1" t="s">
        <v>28</v>
      </c>
      <c r="K1773" s="1" t="s">
        <v>28</v>
      </c>
      <c r="L1773" s="1" t="s">
        <v>28</v>
      </c>
      <c r="M1773" s="1" t="s">
        <v>28</v>
      </c>
      <c r="N1773" s="1">
        <v>64</v>
      </c>
      <c r="O1773" s="1">
        <v>18612000</v>
      </c>
      <c r="P1773" s="1">
        <v>1657000</v>
      </c>
      <c r="Q1773" s="1">
        <v>1169600</v>
      </c>
      <c r="R1773" s="1">
        <v>1276400</v>
      </c>
      <c r="S1773" s="1">
        <v>3896800</v>
      </c>
      <c r="T1773" s="1">
        <v>4983200</v>
      </c>
      <c r="U1773" s="1">
        <v>942960</v>
      </c>
      <c r="V1773" s="1">
        <v>2007700</v>
      </c>
      <c r="W1773" s="1">
        <v>2678100</v>
      </c>
    </row>
    <row r="1774" spans="1:23">
      <c r="A1774" s="1" t="s">
        <v>7258</v>
      </c>
      <c r="B1774" s="1" t="s">
        <v>7258</v>
      </c>
      <c r="C1774" s="1" t="s">
        <v>7259</v>
      </c>
      <c r="D1774" s="1" t="s">
        <v>7260</v>
      </c>
      <c r="E1774" s="1" t="s">
        <v>7261</v>
      </c>
      <c r="F1774" s="1" t="s">
        <v>28</v>
      </c>
      <c r="G1774" s="1" t="s">
        <v>28</v>
      </c>
      <c r="H1774" s="1" t="s">
        <v>28</v>
      </c>
      <c r="I1774" s="1" t="s">
        <v>28</v>
      </c>
      <c r="J1774" s="1" t="s">
        <v>28</v>
      </c>
      <c r="K1774" s="1" t="s">
        <v>28</v>
      </c>
      <c r="L1774" s="1" t="s">
        <v>28</v>
      </c>
      <c r="M1774" s="1" t="s">
        <v>28</v>
      </c>
      <c r="N1774" s="1">
        <v>14</v>
      </c>
      <c r="O1774" s="1">
        <v>531260000</v>
      </c>
      <c r="P1774" s="1">
        <v>32232000</v>
      </c>
      <c r="Q1774" s="1">
        <v>24667000</v>
      </c>
      <c r="R1774" s="1">
        <v>33900000</v>
      </c>
      <c r="S1774" s="1">
        <v>132110000</v>
      </c>
      <c r="T1774" s="1">
        <v>128410000</v>
      </c>
      <c r="U1774" s="1">
        <v>37312000</v>
      </c>
      <c r="V1774" s="1">
        <v>53190000</v>
      </c>
      <c r="W1774" s="1">
        <v>89436000</v>
      </c>
    </row>
    <row r="1775" spans="1:23">
      <c r="A1775" s="1" t="s">
        <v>7262</v>
      </c>
      <c r="B1775" s="1" t="s">
        <v>7262</v>
      </c>
      <c r="C1775" s="1" t="s">
        <v>7263</v>
      </c>
      <c r="D1775" s="1" t="s">
        <v>7264</v>
      </c>
      <c r="E1775" s="1" t="s">
        <v>7265</v>
      </c>
      <c r="F1775" s="1" t="s">
        <v>28</v>
      </c>
      <c r="G1775" s="1" t="s">
        <v>28</v>
      </c>
      <c r="H1775" s="1" t="s">
        <v>28</v>
      </c>
      <c r="I1775" s="1" t="s">
        <v>29</v>
      </c>
      <c r="J1775" s="1" t="s">
        <v>29</v>
      </c>
      <c r="K1775" s="1" t="s">
        <v>28</v>
      </c>
      <c r="L1775" s="1" t="s">
        <v>28</v>
      </c>
      <c r="M1775" s="1" t="s">
        <v>29</v>
      </c>
      <c r="N1775" s="1">
        <v>78</v>
      </c>
      <c r="O1775" s="1">
        <v>21704000</v>
      </c>
      <c r="P1775" s="1">
        <v>2351500</v>
      </c>
      <c r="Q1775" s="1">
        <v>3732200</v>
      </c>
      <c r="R1775" s="1">
        <v>4654400</v>
      </c>
      <c r="S1775" s="1">
        <v>745180</v>
      </c>
      <c r="T1775" s="1">
        <v>806730</v>
      </c>
      <c r="U1775" s="1">
        <v>3613300</v>
      </c>
      <c r="V1775" s="1">
        <v>2975700</v>
      </c>
      <c r="W1775" s="1">
        <v>2825500</v>
      </c>
    </row>
    <row r="1776" spans="1:23">
      <c r="A1776" s="1" t="s">
        <v>7266</v>
      </c>
      <c r="B1776" s="1" t="s">
        <v>7266</v>
      </c>
      <c r="C1776" s="1" t="s">
        <v>7267</v>
      </c>
      <c r="D1776" s="1" t="s">
        <v>7268</v>
      </c>
      <c r="E1776" s="1" t="s">
        <v>7269</v>
      </c>
      <c r="F1776" s="1" t="s">
        <v>28</v>
      </c>
      <c r="G1776" s="1" t="s">
        <v>28</v>
      </c>
      <c r="H1776" s="1" t="s">
        <v>28</v>
      </c>
      <c r="I1776" s="1" t="s">
        <v>28</v>
      </c>
      <c r="J1776" s="1" t="s">
        <v>28</v>
      </c>
      <c r="K1776" s="1" t="s">
        <v>29</v>
      </c>
      <c r="L1776" s="1" t="s">
        <v>29</v>
      </c>
      <c r="M1776" s="1" t="s">
        <v>28</v>
      </c>
      <c r="N1776" s="1">
        <v>90</v>
      </c>
      <c r="O1776" s="1">
        <v>1859500</v>
      </c>
      <c r="P1776" s="1">
        <v>106060</v>
      </c>
      <c r="Q1776" s="1">
        <v>50559</v>
      </c>
      <c r="R1776" s="1">
        <v>149110</v>
      </c>
      <c r="S1776" s="1">
        <v>404300</v>
      </c>
      <c r="T1776" s="1">
        <v>496980</v>
      </c>
      <c r="U1776" s="1">
        <v>109620</v>
      </c>
      <c r="V1776" s="1">
        <v>149600</v>
      </c>
      <c r="W1776" s="1">
        <v>393220</v>
      </c>
    </row>
    <row r="1777" spans="1:23">
      <c r="A1777" s="1" t="s">
        <v>7270</v>
      </c>
      <c r="B1777" s="1" t="s">
        <v>7270</v>
      </c>
      <c r="C1777" s="1" t="s">
        <v>7271</v>
      </c>
      <c r="D1777" s="1" t="s">
        <v>7272</v>
      </c>
      <c r="E1777" s="1" t="s">
        <v>7273</v>
      </c>
      <c r="F1777" s="1" t="s">
        <v>28</v>
      </c>
      <c r="G1777" s="1" t="s">
        <v>28</v>
      </c>
      <c r="H1777" s="1" t="s">
        <v>28</v>
      </c>
      <c r="I1777" s="1" t="s">
        <v>28</v>
      </c>
      <c r="J1777" s="1" t="s">
        <v>28</v>
      </c>
      <c r="K1777" s="1" t="s">
        <v>28</v>
      </c>
      <c r="L1777" s="1" t="s">
        <v>28</v>
      </c>
      <c r="M1777" s="1" t="s">
        <v>28</v>
      </c>
      <c r="N1777" s="1">
        <v>46</v>
      </c>
      <c r="O1777" s="1">
        <v>18609000</v>
      </c>
      <c r="P1777" s="1">
        <v>1243600</v>
      </c>
      <c r="Q1777" s="1">
        <v>1729200</v>
      </c>
      <c r="R1777" s="1">
        <v>1345100</v>
      </c>
      <c r="S1777" s="1">
        <v>2651100</v>
      </c>
      <c r="T1777" s="1">
        <v>2587200</v>
      </c>
      <c r="U1777" s="1">
        <v>1532000</v>
      </c>
      <c r="V1777" s="1">
        <v>4020800</v>
      </c>
      <c r="W1777" s="1">
        <v>3499700</v>
      </c>
    </row>
    <row r="1778" spans="1:23">
      <c r="A1778" s="1" t="s">
        <v>7274</v>
      </c>
      <c r="B1778" s="1" t="s">
        <v>7274</v>
      </c>
      <c r="C1778" s="1" t="s">
        <v>7275</v>
      </c>
      <c r="D1778" s="1" t="s">
        <v>7276</v>
      </c>
      <c r="E1778" s="1" t="s">
        <v>7277</v>
      </c>
      <c r="F1778" s="1" t="s">
        <v>28</v>
      </c>
      <c r="G1778" s="1" t="s">
        <v>29</v>
      </c>
      <c r="H1778" s="1" t="s">
        <v>29</v>
      </c>
      <c r="I1778" s="1" t="s">
        <v>28</v>
      </c>
      <c r="J1778" s="1" t="s">
        <v>28</v>
      </c>
      <c r="K1778" s="1" t="s">
        <v>28</v>
      </c>
      <c r="L1778" s="1" t="s">
        <v>29</v>
      </c>
      <c r="M1778" s="1" t="s">
        <v>28</v>
      </c>
      <c r="N1778" s="1">
        <v>61</v>
      </c>
      <c r="O1778" s="1">
        <v>4717400</v>
      </c>
      <c r="P1778" s="1">
        <v>335660</v>
      </c>
      <c r="Q1778" s="1">
        <v>406760</v>
      </c>
      <c r="R1778" s="1">
        <v>628490</v>
      </c>
      <c r="S1778" s="1">
        <v>818170</v>
      </c>
      <c r="T1778" s="1">
        <v>980920</v>
      </c>
      <c r="U1778" s="1">
        <v>213850</v>
      </c>
      <c r="V1778" s="1">
        <v>767290</v>
      </c>
      <c r="W1778" s="1">
        <v>566220</v>
      </c>
    </row>
    <row r="1779" spans="1:23">
      <c r="A1779" s="1" t="s">
        <v>7278</v>
      </c>
      <c r="B1779" s="1" t="s">
        <v>7278</v>
      </c>
      <c r="C1779" s="1" t="s">
        <v>7279</v>
      </c>
      <c r="D1779" s="1" t="s">
        <v>7280</v>
      </c>
      <c r="E1779" s="1" t="s">
        <v>7281</v>
      </c>
      <c r="F1779" s="1" t="s">
        <v>29</v>
      </c>
      <c r="G1779" s="1" t="s">
        <v>29</v>
      </c>
      <c r="H1779" s="1" t="s">
        <v>29</v>
      </c>
      <c r="I1779" s="1" t="s">
        <v>29</v>
      </c>
      <c r="J1779" s="1" t="s">
        <v>29</v>
      </c>
      <c r="K1779" s="1" t="s">
        <v>29</v>
      </c>
      <c r="L1779" s="1" t="s">
        <v>28</v>
      </c>
      <c r="M1779" s="1" t="s">
        <v>28</v>
      </c>
      <c r="N1779" s="1">
        <v>35</v>
      </c>
      <c r="O1779" s="1">
        <v>7572500</v>
      </c>
      <c r="P1779" s="1">
        <v>556900</v>
      </c>
      <c r="Q1779" s="1">
        <v>572090</v>
      </c>
      <c r="R1779" s="1">
        <v>585000</v>
      </c>
      <c r="S1779" s="1">
        <v>673180</v>
      </c>
      <c r="T1779" s="1">
        <v>1137600</v>
      </c>
      <c r="U1779" s="1">
        <v>1094500</v>
      </c>
      <c r="V1779" s="1">
        <v>1378400</v>
      </c>
      <c r="W1779" s="1">
        <v>1574800</v>
      </c>
    </row>
    <row r="1780" spans="1:23">
      <c r="A1780" s="1" t="s">
        <v>7282</v>
      </c>
      <c r="B1780" s="1" t="s">
        <v>7282</v>
      </c>
      <c r="C1780" s="1" t="s">
        <v>7283</v>
      </c>
      <c r="D1780" s="1" t="s">
        <v>7284</v>
      </c>
      <c r="E1780" s="1" t="s">
        <v>7285</v>
      </c>
      <c r="F1780" s="1" t="s">
        <v>29</v>
      </c>
      <c r="G1780" s="1" t="s">
        <v>29</v>
      </c>
      <c r="H1780" s="1" t="s">
        <v>28</v>
      </c>
      <c r="I1780" s="1" t="s">
        <v>28</v>
      </c>
      <c r="J1780" s="1" t="s">
        <v>29</v>
      </c>
      <c r="K1780" s="1" t="s">
        <v>29</v>
      </c>
      <c r="L1780" s="1" t="s">
        <v>28</v>
      </c>
      <c r="M1780" s="1" t="s">
        <v>28</v>
      </c>
      <c r="N1780" s="1">
        <v>19</v>
      </c>
      <c r="O1780" s="1">
        <v>5816300</v>
      </c>
      <c r="P1780" s="1">
        <v>446270</v>
      </c>
      <c r="Q1780" s="1">
        <v>496820</v>
      </c>
      <c r="R1780" s="1">
        <v>562890</v>
      </c>
      <c r="S1780" s="1">
        <v>997270</v>
      </c>
      <c r="T1780" s="1">
        <v>1068100</v>
      </c>
      <c r="U1780" s="1">
        <v>561720</v>
      </c>
      <c r="V1780" s="1">
        <v>762900</v>
      </c>
      <c r="W1780" s="1">
        <v>920350</v>
      </c>
    </row>
    <row r="1781" spans="1:23">
      <c r="A1781" s="1" t="s">
        <v>7286</v>
      </c>
      <c r="B1781" s="1" t="s">
        <v>7286</v>
      </c>
      <c r="C1781" s="1" t="s">
        <v>7287</v>
      </c>
      <c r="D1781" s="1" t="s">
        <v>7288</v>
      </c>
      <c r="E1781" s="1" t="s">
        <v>7289</v>
      </c>
      <c r="F1781" s="1" t="s">
        <v>28</v>
      </c>
      <c r="G1781" s="1" t="s">
        <v>28</v>
      </c>
      <c r="H1781" s="1" t="s">
        <v>28</v>
      </c>
      <c r="I1781" s="1" t="s">
        <v>28</v>
      </c>
      <c r="J1781" s="1" t="s">
        <v>28</v>
      </c>
      <c r="K1781" s="1" t="s">
        <v>28</v>
      </c>
      <c r="L1781" s="1" t="s">
        <v>28</v>
      </c>
      <c r="M1781" s="1" t="s">
        <v>28</v>
      </c>
      <c r="N1781" s="1">
        <v>19</v>
      </c>
      <c r="O1781" s="1">
        <v>46635000</v>
      </c>
      <c r="P1781" s="1">
        <v>4307100</v>
      </c>
      <c r="Q1781" s="1">
        <v>4287500</v>
      </c>
      <c r="R1781" s="1">
        <v>4084900</v>
      </c>
      <c r="S1781" s="1">
        <v>4734700</v>
      </c>
      <c r="T1781" s="1">
        <v>6146000</v>
      </c>
      <c r="U1781" s="1">
        <v>6280500</v>
      </c>
      <c r="V1781" s="1">
        <v>10243000</v>
      </c>
      <c r="W1781" s="1">
        <v>6551400</v>
      </c>
    </row>
    <row r="1782" spans="1:23">
      <c r="A1782" s="1" t="s">
        <v>7290</v>
      </c>
      <c r="B1782" s="1" t="s">
        <v>7290</v>
      </c>
      <c r="C1782" s="1" t="s">
        <v>7291</v>
      </c>
      <c r="D1782" s="1" t="s">
        <v>7292</v>
      </c>
      <c r="E1782" s="1" t="s">
        <v>7293</v>
      </c>
      <c r="F1782" s="1" t="s">
        <v>28</v>
      </c>
      <c r="G1782" s="1" t="s">
        <v>27</v>
      </c>
      <c r="H1782" s="1" t="s">
        <v>29</v>
      </c>
      <c r="I1782" s="1" t="s">
        <v>28</v>
      </c>
      <c r="J1782" s="1" t="s">
        <v>28</v>
      </c>
      <c r="K1782" s="1" t="s">
        <v>27</v>
      </c>
      <c r="L1782" s="1" t="s">
        <v>29</v>
      </c>
      <c r="M1782" s="1" t="s">
        <v>29</v>
      </c>
      <c r="N1782" s="1">
        <v>49</v>
      </c>
      <c r="O1782" s="1">
        <v>2750300</v>
      </c>
      <c r="P1782" s="1">
        <v>385690</v>
      </c>
      <c r="Q1782" s="1">
        <v>0</v>
      </c>
      <c r="R1782" s="1">
        <v>225920</v>
      </c>
      <c r="S1782" s="1">
        <v>1253700</v>
      </c>
      <c r="T1782" s="1">
        <v>684010</v>
      </c>
      <c r="U1782" s="1">
        <v>0</v>
      </c>
      <c r="V1782" s="1">
        <v>695860</v>
      </c>
      <c r="W1782" s="1">
        <v>984690</v>
      </c>
    </row>
    <row r="1783" spans="1:23">
      <c r="A1783" s="1" t="s">
        <v>7294</v>
      </c>
      <c r="B1783" s="1" t="s">
        <v>7294</v>
      </c>
      <c r="C1783" s="1" t="s">
        <v>7295</v>
      </c>
      <c r="D1783" s="1" t="s">
        <v>7296</v>
      </c>
      <c r="E1783" s="1" t="s">
        <v>7297</v>
      </c>
      <c r="F1783" s="1" t="s">
        <v>27</v>
      </c>
      <c r="G1783" s="1" t="s">
        <v>28</v>
      </c>
      <c r="H1783" s="1" t="s">
        <v>28</v>
      </c>
      <c r="I1783" s="1" t="s">
        <v>29</v>
      </c>
      <c r="J1783" s="1" t="s">
        <v>29</v>
      </c>
      <c r="K1783" s="1" t="s">
        <v>27</v>
      </c>
      <c r="L1783" s="1" t="s">
        <v>28</v>
      </c>
      <c r="M1783" s="1" t="s">
        <v>29</v>
      </c>
      <c r="N1783" s="1">
        <v>27</v>
      </c>
      <c r="O1783" s="1">
        <v>2782900</v>
      </c>
      <c r="P1783" s="1">
        <v>0</v>
      </c>
      <c r="Q1783" s="1">
        <v>703100</v>
      </c>
      <c r="R1783" s="1">
        <v>667160</v>
      </c>
      <c r="S1783" s="1">
        <v>586710</v>
      </c>
      <c r="T1783" s="1">
        <v>478690</v>
      </c>
      <c r="U1783" s="1">
        <v>0</v>
      </c>
      <c r="V1783" s="1">
        <v>753800</v>
      </c>
      <c r="W1783" s="1">
        <v>883280</v>
      </c>
    </row>
    <row r="1784" spans="1:23">
      <c r="A1784" s="1" t="s">
        <v>7298</v>
      </c>
      <c r="B1784" s="1" t="s">
        <v>7298</v>
      </c>
      <c r="C1784" s="1" t="s">
        <v>7299</v>
      </c>
      <c r="D1784" s="1" t="s">
        <v>7300</v>
      </c>
      <c r="E1784" s="1" t="s">
        <v>7301</v>
      </c>
      <c r="F1784" s="1" t="s">
        <v>29</v>
      </c>
      <c r="G1784" s="1" t="s">
        <v>29</v>
      </c>
      <c r="H1784" s="1" t="s">
        <v>29</v>
      </c>
      <c r="I1784" s="1" t="s">
        <v>28</v>
      </c>
      <c r="J1784" s="1" t="s">
        <v>28</v>
      </c>
      <c r="K1784" s="1" t="s">
        <v>28</v>
      </c>
      <c r="L1784" s="1" t="s">
        <v>29</v>
      </c>
      <c r="M1784" s="1" t="s">
        <v>28</v>
      </c>
      <c r="N1784" s="1">
        <v>41</v>
      </c>
      <c r="O1784" s="1">
        <v>7677900</v>
      </c>
      <c r="P1784" s="1">
        <v>228520</v>
      </c>
      <c r="Q1784" s="1">
        <v>163010</v>
      </c>
      <c r="R1784" s="1">
        <v>246490</v>
      </c>
      <c r="S1784" s="1">
        <v>626150</v>
      </c>
      <c r="T1784" s="1">
        <v>5596000</v>
      </c>
      <c r="U1784" s="1">
        <v>237790</v>
      </c>
      <c r="V1784" s="1">
        <v>660540</v>
      </c>
      <c r="W1784" s="1">
        <v>579920</v>
      </c>
    </row>
    <row r="1785" spans="1:23">
      <c r="A1785" s="1" t="s">
        <v>7302</v>
      </c>
      <c r="B1785" s="1" t="s">
        <v>7302</v>
      </c>
      <c r="C1785" s="1" t="s">
        <v>7303</v>
      </c>
      <c r="D1785" s="1" t="s">
        <v>7304</v>
      </c>
      <c r="E1785" s="1" t="s">
        <v>7305</v>
      </c>
      <c r="F1785" s="1" t="s">
        <v>27</v>
      </c>
      <c r="G1785" s="1" t="s">
        <v>27</v>
      </c>
      <c r="H1785" s="1" t="s">
        <v>27</v>
      </c>
      <c r="I1785" s="1" t="s">
        <v>28</v>
      </c>
      <c r="J1785" s="1" t="s">
        <v>29</v>
      </c>
      <c r="K1785" s="1" t="s">
        <v>27</v>
      </c>
      <c r="L1785" s="1" t="s">
        <v>27</v>
      </c>
      <c r="M1785" s="1" t="s">
        <v>29</v>
      </c>
      <c r="N1785" s="1">
        <v>8</v>
      </c>
      <c r="O1785" s="1">
        <v>19559000</v>
      </c>
      <c r="P1785" s="1">
        <v>0</v>
      </c>
      <c r="Q1785" s="1">
        <v>0</v>
      </c>
      <c r="R1785" s="1">
        <v>0</v>
      </c>
      <c r="S1785" s="1">
        <v>8464700</v>
      </c>
      <c r="T1785" s="1">
        <v>9338200</v>
      </c>
      <c r="U1785" s="1">
        <v>0</v>
      </c>
      <c r="V1785" s="1">
        <v>0</v>
      </c>
      <c r="W1785" s="1">
        <v>1755800</v>
      </c>
    </row>
    <row r="1786" spans="1:23">
      <c r="A1786" s="1" t="s">
        <v>7306</v>
      </c>
      <c r="B1786" s="1" t="s">
        <v>7306</v>
      </c>
      <c r="C1786" s="1" t="s">
        <v>7307</v>
      </c>
      <c r="D1786" s="1" t="s">
        <v>7308</v>
      </c>
      <c r="E1786" s="1" t="s">
        <v>7309</v>
      </c>
      <c r="F1786" s="1" t="s">
        <v>28</v>
      </c>
      <c r="G1786" s="1" t="s">
        <v>29</v>
      </c>
      <c r="H1786" s="1" t="s">
        <v>28</v>
      </c>
      <c r="I1786" s="1" t="s">
        <v>28</v>
      </c>
      <c r="J1786" s="1" t="s">
        <v>28</v>
      </c>
      <c r="K1786" s="1" t="s">
        <v>28</v>
      </c>
      <c r="L1786" s="1" t="s">
        <v>28</v>
      </c>
      <c r="M1786" s="1" t="s">
        <v>28</v>
      </c>
      <c r="N1786" s="1">
        <v>28</v>
      </c>
      <c r="O1786" s="1">
        <v>12198000</v>
      </c>
      <c r="P1786" s="1">
        <v>1124500</v>
      </c>
      <c r="Q1786" s="1">
        <v>444070</v>
      </c>
      <c r="R1786" s="1">
        <v>791790</v>
      </c>
      <c r="S1786" s="1">
        <v>3225700</v>
      </c>
      <c r="T1786" s="1">
        <v>3069600</v>
      </c>
      <c r="U1786" s="1">
        <v>477860</v>
      </c>
      <c r="V1786" s="1">
        <v>652600</v>
      </c>
      <c r="W1786" s="1">
        <v>2412100</v>
      </c>
    </row>
    <row r="1787" spans="1:23">
      <c r="A1787" s="1" t="s">
        <v>7310</v>
      </c>
      <c r="B1787" s="1" t="s">
        <v>7310</v>
      </c>
      <c r="C1787" s="1" t="s">
        <v>7311</v>
      </c>
      <c r="D1787" s="1" t="s">
        <v>7312</v>
      </c>
      <c r="E1787" s="1" t="s">
        <v>7313</v>
      </c>
      <c r="F1787" s="1" t="s">
        <v>28</v>
      </c>
      <c r="G1787" s="1" t="s">
        <v>28</v>
      </c>
      <c r="H1787" s="1" t="s">
        <v>29</v>
      </c>
      <c r="I1787" s="1" t="s">
        <v>28</v>
      </c>
      <c r="J1787" s="1" t="s">
        <v>28</v>
      </c>
      <c r="K1787" s="1" t="s">
        <v>29</v>
      </c>
      <c r="L1787" s="1" t="s">
        <v>28</v>
      </c>
      <c r="M1787" s="1" t="s">
        <v>28</v>
      </c>
      <c r="N1787" s="1">
        <v>22</v>
      </c>
      <c r="O1787" s="1">
        <v>22958000</v>
      </c>
      <c r="P1787" s="1">
        <v>1402900</v>
      </c>
      <c r="Q1787" s="1">
        <v>1200200</v>
      </c>
      <c r="R1787" s="1">
        <v>568830</v>
      </c>
      <c r="S1787" s="1">
        <v>6959700</v>
      </c>
      <c r="T1787" s="1">
        <v>7335200</v>
      </c>
      <c r="U1787" s="1">
        <v>1520500</v>
      </c>
      <c r="V1787" s="1">
        <v>506940</v>
      </c>
      <c r="W1787" s="1">
        <v>3463900</v>
      </c>
    </row>
    <row r="1788" spans="1:23">
      <c r="A1788" s="1" t="s">
        <v>7314</v>
      </c>
      <c r="B1788" s="1" t="s">
        <v>7314</v>
      </c>
      <c r="C1788" s="1" t="s">
        <v>7315</v>
      </c>
      <c r="D1788" s="1" t="s">
        <v>7316</v>
      </c>
      <c r="E1788" s="1" t="s">
        <v>7317</v>
      </c>
      <c r="F1788" s="1" t="s">
        <v>28</v>
      </c>
      <c r="G1788" s="1" t="s">
        <v>29</v>
      </c>
      <c r="H1788" s="1" t="s">
        <v>29</v>
      </c>
      <c r="I1788" s="1" t="s">
        <v>29</v>
      </c>
      <c r="J1788" s="1" t="s">
        <v>27</v>
      </c>
      <c r="K1788" s="1" t="s">
        <v>29</v>
      </c>
      <c r="L1788" s="1" t="s">
        <v>28</v>
      </c>
      <c r="M1788" s="1" t="s">
        <v>28</v>
      </c>
      <c r="N1788" s="1">
        <v>20</v>
      </c>
      <c r="O1788" s="1">
        <v>3817600</v>
      </c>
      <c r="P1788" s="1">
        <v>588240</v>
      </c>
      <c r="Q1788" s="1">
        <v>771310</v>
      </c>
      <c r="R1788" s="1">
        <v>735640</v>
      </c>
      <c r="S1788" s="1">
        <v>1406800</v>
      </c>
      <c r="T1788" s="1">
        <v>0</v>
      </c>
      <c r="U1788" s="1">
        <v>729660</v>
      </c>
      <c r="V1788" s="1">
        <v>992710</v>
      </c>
      <c r="W1788" s="1">
        <v>2138800</v>
      </c>
    </row>
    <row r="1789" spans="1:23">
      <c r="A1789" s="1" t="s">
        <v>7318</v>
      </c>
      <c r="B1789" s="1" t="s">
        <v>7318</v>
      </c>
      <c r="C1789" s="1" t="s">
        <v>7319</v>
      </c>
      <c r="D1789" s="1" t="s">
        <v>7320</v>
      </c>
      <c r="E1789" s="1" t="s">
        <v>7321</v>
      </c>
      <c r="F1789" s="1" t="s">
        <v>28</v>
      </c>
      <c r="G1789" s="1" t="s">
        <v>28</v>
      </c>
      <c r="H1789" s="1" t="s">
        <v>28</v>
      </c>
      <c r="I1789" s="1" t="s">
        <v>28</v>
      </c>
      <c r="J1789" s="1" t="s">
        <v>28</v>
      </c>
      <c r="K1789" s="1" t="s">
        <v>28</v>
      </c>
      <c r="L1789" s="1" t="s">
        <v>28</v>
      </c>
      <c r="M1789" s="1" t="s">
        <v>28</v>
      </c>
      <c r="N1789" s="1">
        <v>42</v>
      </c>
      <c r="O1789" s="1">
        <v>76555000</v>
      </c>
      <c r="P1789" s="1">
        <v>5294800</v>
      </c>
      <c r="Q1789" s="1">
        <v>4956400</v>
      </c>
      <c r="R1789" s="1">
        <v>3359100</v>
      </c>
      <c r="S1789" s="1">
        <v>15709000</v>
      </c>
      <c r="T1789" s="1">
        <v>18163000</v>
      </c>
      <c r="U1789" s="1">
        <v>5420000</v>
      </c>
      <c r="V1789" s="1">
        <v>9753400</v>
      </c>
      <c r="W1789" s="1">
        <v>13899000</v>
      </c>
    </row>
    <row r="1790" spans="1:23">
      <c r="A1790" s="1" t="s">
        <v>7322</v>
      </c>
      <c r="B1790" s="1" t="s">
        <v>7322</v>
      </c>
      <c r="C1790" s="1" t="s">
        <v>7323</v>
      </c>
      <c r="D1790" s="1" t="s">
        <v>7324</v>
      </c>
      <c r="E1790" s="1" t="s">
        <v>7325</v>
      </c>
      <c r="F1790" s="1" t="s">
        <v>28</v>
      </c>
      <c r="G1790" s="1" t="s">
        <v>28</v>
      </c>
      <c r="H1790" s="1" t="s">
        <v>28</v>
      </c>
      <c r="I1790" s="1" t="s">
        <v>28</v>
      </c>
      <c r="J1790" s="1" t="s">
        <v>28</v>
      </c>
      <c r="K1790" s="1" t="s">
        <v>29</v>
      </c>
      <c r="L1790" s="1" t="s">
        <v>28</v>
      </c>
      <c r="M1790" s="1" t="s">
        <v>29</v>
      </c>
      <c r="N1790" s="1">
        <v>28</v>
      </c>
      <c r="O1790" s="1">
        <v>10085000</v>
      </c>
      <c r="P1790" s="1">
        <v>736380</v>
      </c>
      <c r="Q1790" s="1">
        <v>1150800</v>
      </c>
      <c r="R1790" s="1">
        <v>528320</v>
      </c>
      <c r="S1790" s="1">
        <v>2023900</v>
      </c>
      <c r="T1790" s="1">
        <v>2837100</v>
      </c>
      <c r="U1790" s="1">
        <v>452530</v>
      </c>
      <c r="V1790" s="1">
        <v>722020</v>
      </c>
      <c r="W1790" s="1">
        <v>1633800</v>
      </c>
    </row>
    <row r="1791" spans="1:23">
      <c r="A1791" s="1" t="s">
        <v>7326</v>
      </c>
      <c r="B1791" s="1" t="s">
        <v>7326</v>
      </c>
      <c r="C1791" s="1" t="s">
        <v>7327</v>
      </c>
      <c r="D1791" s="1" t="s">
        <v>7328</v>
      </c>
      <c r="E1791" s="1" t="s">
        <v>7329</v>
      </c>
      <c r="F1791" s="1" t="s">
        <v>29</v>
      </c>
      <c r="G1791" s="1" t="s">
        <v>27</v>
      </c>
      <c r="H1791" s="1" t="s">
        <v>27</v>
      </c>
      <c r="I1791" s="1" t="s">
        <v>28</v>
      </c>
      <c r="J1791" s="1" t="s">
        <v>28</v>
      </c>
      <c r="K1791" s="1" t="s">
        <v>27</v>
      </c>
      <c r="L1791" s="1" t="s">
        <v>29</v>
      </c>
      <c r="M1791" s="1" t="s">
        <v>29</v>
      </c>
      <c r="N1791" s="1">
        <v>25</v>
      </c>
      <c r="O1791" s="1">
        <v>2729100</v>
      </c>
      <c r="P1791" s="1">
        <v>552720</v>
      </c>
      <c r="Q1791" s="1">
        <v>0</v>
      </c>
      <c r="R1791" s="1">
        <v>0</v>
      </c>
      <c r="S1791" s="1">
        <v>1452700</v>
      </c>
      <c r="T1791" s="1">
        <v>1276500</v>
      </c>
      <c r="U1791" s="1">
        <v>0</v>
      </c>
      <c r="V1791" s="1">
        <v>230100</v>
      </c>
      <c r="W1791" s="1">
        <v>601650</v>
      </c>
    </row>
    <row r="1792" spans="1:23">
      <c r="A1792" s="1" t="s">
        <v>7330</v>
      </c>
      <c r="B1792" s="1" t="s">
        <v>7330</v>
      </c>
      <c r="C1792" s="1" t="s">
        <v>7331</v>
      </c>
      <c r="D1792" s="1" t="s">
        <v>7332</v>
      </c>
      <c r="E1792" s="1" t="s">
        <v>7333</v>
      </c>
      <c r="F1792" s="1" t="s">
        <v>29</v>
      </c>
      <c r="G1792" s="1" t="s">
        <v>29</v>
      </c>
      <c r="H1792" s="1" t="s">
        <v>27</v>
      </c>
      <c r="I1792" s="1" t="s">
        <v>28</v>
      </c>
      <c r="J1792" s="1" t="s">
        <v>28</v>
      </c>
      <c r="K1792" s="1" t="s">
        <v>27</v>
      </c>
      <c r="L1792" s="1" t="s">
        <v>29</v>
      </c>
      <c r="M1792" s="1" t="s">
        <v>29</v>
      </c>
      <c r="N1792" s="1">
        <v>13</v>
      </c>
      <c r="O1792" s="1">
        <v>23452000</v>
      </c>
      <c r="P1792" s="1">
        <v>1061400</v>
      </c>
      <c r="Q1792" s="1">
        <v>578400</v>
      </c>
      <c r="R1792" s="1">
        <v>0</v>
      </c>
      <c r="S1792" s="1">
        <v>9095500</v>
      </c>
      <c r="T1792" s="1">
        <v>8843200</v>
      </c>
      <c r="U1792" s="1">
        <v>0</v>
      </c>
      <c r="V1792" s="1">
        <v>707680</v>
      </c>
      <c r="W1792" s="1">
        <v>3166200</v>
      </c>
    </row>
    <row r="1793" spans="1:23">
      <c r="A1793" s="1" t="s">
        <v>7334</v>
      </c>
      <c r="B1793" s="1" t="s">
        <v>7334</v>
      </c>
      <c r="C1793" s="1" t="s">
        <v>7335</v>
      </c>
      <c r="D1793" s="1" t="s">
        <v>7336</v>
      </c>
      <c r="E1793" s="1" t="s">
        <v>7337</v>
      </c>
      <c r="F1793" s="1" t="s">
        <v>28</v>
      </c>
      <c r="G1793" s="1" t="s">
        <v>28</v>
      </c>
      <c r="H1793" s="1" t="s">
        <v>28</v>
      </c>
      <c r="I1793" s="1" t="s">
        <v>29</v>
      </c>
      <c r="J1793" s="1" t="s">
        <v>28</v>
      </c>
      <c r="K1793" s="1" t="s">
        <v>28</v>
      </c>
      <c r="L1793" s="1" t="s">
        <v>28</v>
      </c>
      <c r="M1793" s="1" t="s">
        <v>28</v>
      </c>
      <c r="N1793" s="1">
        <v>43</v>
      </c>
      <c r="O1793" s="1">
        <v>1357700</v>
      </c>
      <c r="P1793" s="1">
        <v>133140</v>
      </c>
      <c r="Q1793" s="1">
        <v>108470</v>
      </c>
      <c r="R1793" s="1">
        <v>95833</v>
      </c>
      <c r="S1793" s="1">
        <v>403670</v>
      </c>
      <c r="T1793" s="1">
        <v>565520</v>
      </c>
      <c r="U1793" s="1">
        <v>4605000</v>
      </c>
      <c r="V1793" s="1">
        <v>163210</v>
      </c>
      <c r="W1793" s="1">
        <v>291580</v>
      </c>
    </row>
    <row r="1794" spans="1:23">
      <c r="A1794" s="1" t="s">
        <v>7338</v>
      </c>
      <c r="B1794" s="1" t="s">
        <v>7338</v>
      </c>
      <c r="C1794" s="1" t="s">
        <v>7339</v>
      </c>
      <c r="D1794" s="1" t="s">
        <v>7340</v>
      </c>
      <c r="E1794" s="1" t="s">
        <v>7341</v>
      </c>
      <c r="F1794" s="1" t="s">
        <v>28</v>
      </c>
      <c r="G1794" s="1" t="s">
        <v>29</v>
      </c>
      <c r="H1794" s="1" t="s">
        <v>28</v>
      </c>
      <c r="I1794" s="1" t="s">
        <v>28</v>
      </c>
      <c r="J1794" s="1" t="s">
        <v>28</v>
      </c>
      <c r="K1794" s="1" t="s">
        <v>28</v>
      </c>
      <c r="L1794" s="1" t="s">
        <v>28</v>
      </c>
      <c r="M1794" s="1" t="s">
        <v>28</v>
      </c>
      <c r="N1794" s="1">
        <v>36</v>
      </c>
      <c r="O1794" s="1">
        <v>10877000</v>
      </c>
      <c r="P1794" s="1">
        <v>391740</v>
      </c>
      <c r="Q1794" s="1">
        <v>426990</v>
      </c>
      <c r="R1794" s="1">
        <v>439360</v>
      </c>
      <c r="S1794" s="1">
        <v>3483000</v>
      </c>
      <c r="T1794" s="1">
        <v>3341600</v>
      </c>
      <c r="U1794" s="1">
        <v>565670</v>
      </c>
      <c r="V1794" s="1">
        <v>422650</v>
      </c>
      <c r="W1794" s="1">
        <v>1805900</v>
      </c>
    </row>
    <row r="1795" spans="1:23">
      <c r="A1795" s="1" t="s">
        <v>7342</v>
      </c>
      <c r="B1795" s="1" t="s">
        <v>7342</v>
      </c>
      <c r="C1795" s="1" t="s">
        <v>7343</v>
      </c>
      <c r="D1795" s="1" t="s">
        <v>7344</v>
      </c>
      <c r="E1795" s="1" t="s">
        <v>7345</v>
      </c>
      <c r="F1795" s="1" t="s">
        <v>27</v>
      </c>
      <c r="G1795" s="1" t="s">
        <v>27</v>
      </c>
      <c r="H1795" s="1" t="s">
        <v>27</v>
      </c>
      <c r="I1795" s="1" t="s">
        <v>28</v>
      </c>
      <c r="J1795" s="1" t="s">
        <v>28</v>
      </c>
      <c r="K1795" s="1" t="s">
        <v>27</v>
      </c>
      <c r="L1795" s="1" t="s">
        <v>29</v>
      </c>
      <c r="M1795" s="1" t="s">
        <v>27</v>
      </c>
      <c r="N1795" s="1">
        <v>17</v>
      </c>
      <c r="O1795" s="1">
        <v>3538300</v>
      </c>
      <c r="P1795" s="1">
        <v>0</v>
      </c>
      <c r="Q1795" s="1">
        <v>0</v>
      </c>
      <c r="R1795" s="1">
        <v>0</v>
      </c>
      <c r="S1795" s="1">
        <v>1489500</v>
      </c>
      <c r="T1795" s="1">
        <v>1658800</v>
      </c>
      <c r="U1795" s="1">
        <v>0</v>
      </c>
      <c r="V1795" s="1">
        <v>389980</v>
      </c>
      <c r="W1795" s="1">
        <v>0</v>
      </c>
    </row>
    <row r="1796" spans="1:23">
      <c r="A1796" s="1" t="s">
        <v>7346</v>
      </c>
      <c r="B1796" s="1" t="s">
        <v>7347</v>
      </c>
      <c r="C1796" s="1" t="s">
        <v>7348</v>
      </c>
      <c r="D1796" s="1" t="s">
        <v>7349</v>
      </c>
      <c r="E1796" s="1" t="s">
        <v>7350</v>
      </c>
      <c r="F1796" s="1" t="s">
        <v>28</v>
      </c>
      <c r="G1796" s="1" t="s">
        <v>29</v>
      </c>
      <c r="H1796" s="1" t="s">
        <v>28</v>
      </c>
      <c r="I1796" s="1" t="s">
        <v>28</v>
      </c>
      <c r="J1796" s="1" t="s">
        <v>28</v>
      </c>
      <c r="K1796" s="1" t="s">
        <v>29</v>
      </c>
      <c r="L1796" s="1" t="s">
        <v>28</v>
      </c>
      <c r="M1796" s="1" t="s">
        <v>28</v>
      </c>
      <c r="N1796" s="1">
        <v>54</v>
      </c>
      <c r="O1796" s="1">
        <v>20000000</v>
      </c>
      <c r="P1796" s="1">
        <v>1768900</v>
      </c>
      <c r="Q1796" s="1">
        <v>792300</v>
      </c>
      <c r="R1796" s="1">
        <v>618960</v>
      </c>
      <c r="S1796" s="1">
        <v>4882200</v>
      </c>
      <c r="T1796" s="1">
        <v>3794400</v>
      </c>
      <c r="U1796" s="1">
        <v>586040</v>
      </c>
      <c r="V1796" s="1">
        <v>2519100</v>
      </c>
      <c r="W1796" s="1">
        <v>5037800</v>
      </c>
    </row>
    <row r="1797" spans="1:23">
      <c r="A1797" s="1" t="s">
        <v>7351</v>
      </c>
      <c r="B1797" s="1" t="s">
        <v>7352</v>
      </c>
      <c r="C1797" s="1" t="s">
        <v>7353</v>
      </c>
      <c r="D1797" s="1" t="s">
        <v>7354</v>
      </c>
      <c r="E1797" s="1" t="s">
        <v>7355</v>
      </c>
      <c r="F1797" s="1" t="s">
        <v>28</v>
      </c>
      <c r="G1797" s="1" t="s">
        <v>28</v>
      </c>
      <c r="H1797" s="1" t="s">
        <v>28</v>
      </c>
      <c r="I1797" s="1" t="s">
        <v>28</v>
      </c>
      <c r="J1797" s="1" t="s">
        <v>28</v>
      </c>
      <c r="K1797" s="1" t="s">
        <v>28</v>
      </c>
      <c r="L1797" s="1" t="s">
        <v>28</v>
      </c>
      <c r="M1797" s="1" t="s">
        <v>28</v>
      </c>
      <c r="N1797" s="1">
        <v>6</v>
      </c>
      <c r="O1797" s="1">
        <v>949120000</v>
      </c>
      <c r="P1797" s="1">
        <v>92706000</v>
      </c>
      <c r="Q1797" s="1">
        <v>57912000</v>
      </c>
      <c r="R1797" s="1">
        <v>59243000</v>
      </c>
      <c r="S1797" s="1">
        <v>53930000</v>
      </c>
      <c r="T1797" s="1">
        <v>167080000</v>
      </c>
      <c r="U1797" s="1">
        <v>99569000</v>
      </c>
      <c r="V1797" s="1">
        <v>201550000</v>
      </c>
      <c r="W1797" s="1">
        <v>271060000</v>
      </c>
    </row>
    <row r="1798" spans="1:23">
      <c r="A1798" s="1" t="s">
        <v>7356</v>
      </c>
      <c r="B1798" s="1" t="s">
        <v>7356</v>
      </c>
      <c r="C1798" s="1" t="s">
        <v>7357</v>
      </c>
      <c r="D1798" s="1" t="s">
        <v>7358</v>
      </c>
      <c r="E1798" s="1" t="s">
        <v>7359</v>
      </c>
      <c r="F1798" s="1" t="s">
        <v>28</v>
      </c>
      <c r="G1798" s="1" t="s">
        <v>28</v>
      </c>
      <c r="H1798" s="1" t="s">
        <v>28</v>
      </c>
      <c r="I1798" s="1" t="s">
        <v>28</v>
      </c>
      <c r="J1798" s="1" t="s">
        <v>28</v>
      </c>
      <c r="K1798" s="1" t="s">
        <v>28</v>
      </c>
      <c r="L1798" s="1" t="s">
        <v>28</v>
      </c>
      <c r="M1798" s="1" t="s">
        <v>28</v>
      </c>
      <c r="N1798" s="1">
        <v>20</v>
      </c>
      <c r="O1798" s="1">
        <v>6465700</v>
      </c>
      <c r="P1798" s="1">
        <v>402210</v>
      </c>
      <c r="Q1798" s="1">
        <v>0</v>
      </c>
      <c r="R1798" s="1">
        <v>517850</v>
      </c>
      <c r="S1798" s="1">
        <v>1773700</v>
      </c>
      <c r="T1798" s="1">
        <v>710380</v>
      </c>
      <c r="U1798" s="1">
        <v>602910</v>
      </c>
      <c r="V1798" s="1">
        <v>1609200</v>
      </c>
      <c r="W1798" s="1">
        <v>849380</v>
      </c>
    </row>
    <row r="1799" spans="1:23">
      <c r="A1799" s="1" t="s">
        <v>7360</v>
      </c>
      <c r="B1799" s="1" t="s">
        <v>7360</v>
      </c>
      <c r="C1799" s="1" t="s">
        <v>7361</v>
      </c>
      <c r="D1799" s="1" t="s">
        <v>7362</v>
      </c>
      <c r="E1799" s="1" t="s">
        <v>7363</v>
      </c>
      <c r="F1799" s="1" t="s">
        <v>29</v>
      </c>
      <c r="G1799" s="1" t="s">
        <v>29</v>
      </c>
      <c r="H1799" s="1" t="s">
        <v>29</v>
      </c>
      <c r="I1799" s="1" t="s">
        <v>28</v>
      </c>
      <c r="J1799" s="1" t="s">
        <v>28</v>
      </c>
      <c r="K1799" s="1" t="s">
        <v>29</v>
      </c>
      <c r="L1799" s="1" t="s">
        <v>28</v>
      </c>
      <c r="M1799" s="1" t="s">
        <v>28</v>
      </c>
      <c r="N1799" s="1">
        <v>18</v>
      </c>
      <c r="O1799" s="1">
        <v>11287000</v>
      </c>
      <c r="P1799" s="1">
        <v>841100</v>
      </c>
      <c r="Q1799" s="1">
        <v>807010</v>
      </c>
      <c r="R1799" s="1">
        <v>782330</v>
      </c>
      <c r="S1799" s="1">
        <v>2109000</v>
      </c>
      <c r="T1799" s="1">
        <v>2789400</v>
      </c>
      <c r="U1799" s="1">
        <v>562730</v>
      </c>
      <c r="V1799" s="1">
        <v>1486300</v>
      </c>
      <c r="W1799" s="1">
        <v>1908700</v>
      </c>
    </row>
    <row r="1800" spans="1:23">
      <c r="A1800" s="1" t="s">
        <v>7364</v>
      </c>
      <c r="B1800" s="1" t="s">
        <v>7364</v>
      </c>
      <c r="C1800" s="1" t="s">
        <v>7365</v>
      </c>
      <c r="D1800" s="1" t="s">
        <v>7366</v>
      </c>
      <c r="E1800" s="1" t="s">
        <v>7367</v>
      </c>
      <c r="F1800" s="1" t="s">
        <v>28</v>
      </c>
      <c r="G1800" s="1" t="s">
        <v>28</v>
      </c>
      <c r="H1800" s="1" t="s">
        <v>28</v>
      </c>
      <c r="I1800" s="1" t="s">
        <v>28</v>
      </c>
      <c r="J1800" s="1" t="s">
        <v>28</v>
      </c>
      <c r="K1800" s="1" t="s">
        <v>28</v>
      </c>
      <c r="L1800" s="1" t="s">
        <v>28</v>
      </c>
      <c r="M1800" s="1" t="s">
        <v>28</v>
      </c>
      <c r="N1800" s="1">
        <v>12</v>
      </c>
      <c r="O1800" s="1">
        <v>90590000</v>
      </c>
      <c r="P1800" s="1">
        <v>8248300</v>
      </c>
      <c r="Q1800" s="1">
        <v>6589400</v>
      </c>
      <c r="R1800" s="1">
        <v>10840000</v>
      </c>
      <c r="S1800" s="1">
        <v>16031000</v>
      </c>
      <c r="T1800" s="1">
        <v>10462000</v>
      </c>
      <c r="U1800" s="1">
        <v>7797300</v>
      </c>
      <c r="V1800" s="1">
        <v>16099000</v>
      </c>
      <c r="W1800" s="1">
        <v>14523000</v>
      </c>
    </row>
    <row r="1801" spans="1:23">
      <c r="A1801" s="1" t="s">
        <v>7368</v>
      </c>
      <c r="B1801" s="1" t="s">
        <v>7368</v>
      </c>
      <c r="C1801" s="1" t="s">
        <v>7369</v>
      </c>
      <c r="D1801" s="1" t="s">
        <v>7370</v>
      </c>
      <c r="E1801" s="1" t="s">
        <v>7371</v>
      </c>
      <c r="F1801" s="1" t="s">
        <v>28</v>
      </c>
      <c r="G1801" s="1" t="s">
        <v>28</v>
      </c>
      <c r="H1801" s="1" t="s">
        <v>28</v>
      </c>
      <c r="I1801" s="1" t="s">
        <v>28</v>
      </c>
      <c r="J1801" s="1" t="s">
        <v>28</v>
      </c>
      <c r="K1801" s="1" t="s">
        <v>28</v>
      </c>
      <c r="L1801" s="1" t="s">
        <v>28</v>
      </c>
      <c r="M1801" s="1" t="s">
        <v>28</v>
      </c>
      <c r="N1801" s="1">
        <v>302</v>
      </c>
      <c r="O1801" s="1">
        <v>3922300</v>
      </c>
      <c r="P1801" s="1">
        <v>457930</v>
      </c>
      <c r="Q1801" s="1">
        <v>272870</v>
      </c>
      <c r="R1801" s="1">
        <v>542580</v>
      </c>
      <c r="S1801" s="1">
        <v>358480</v>
      </c>
      <c r="T1801" s="1">
        <v>611550</v>
      </c>
      <c r="U1801" s="1">
        <v>380660</v>
      </c>
      <c r="V1801" s="1">
        <v>569540</v>
      </c>
      <c r="W1801" s="1">
        <v>728700</v>
      </c>
    </row>
    <row r="1802" spans="1:23">
      <c r="A1802" s="1" t="s">
        <v>7372</v>
      </c>
      <c r="B1802" s="1" t="s">
        <v>7372</v>
      </c>
      <c r="C1802" s="1" t="s">
        <v>7373</v>
      </c>
      <c r="D1802" s="1" t="s">
        <v>7374</v>
      </c>
      <c r="E1802" s="1" t="s">
        <v>7375</v>
      </c>
      <c r="F1802" s="1" t="s">
        <v>29</v>
      </c>
      <c r="G1802" s="1" t="s">
        <v>29</v>
      </c>
      <c r="H1802" s="1" t="s">
        <v>27</v>
      </c>
      <c r="I1802" s="1" t="s">
        <v>29</v>
      </c>
      <c r="J1802" s="1" t="s">
        <v>29</v>
      </c>
      <c r="K1802" s="1" t="s">
        <v>27</v>
      </c>
      <c r="L1802" s="1" t="s">
        <v>28</v>
      </c>
      <c r="M1802" s="1" t="s">
        <v>29</v>
      </c>
      <c r="N1802" s="1">
        <v>16</v>
      </c>
      <c r="O1802" s="1">
        <v>11931000</v>
      </c>
      <c r="P1802" s="1">
        <v>1762800</v>
      </c>
      <c r="Q1802" s="1">
        <v>1478600</v>
      </c>
      <c r="R1802" s="1">
        <v>0</v>
      </c>
      <c r="S1802" s="1">
        <v>2059200</v>
      </c>
      <c r="T1802" s="1">
        <v>2227200</v>
      </c>
      <c r="U1802" s="1">
        <v>0</v>
      </c>
      <c r="V1802" s="1">
        <v>2627100</v>
      </c>
      <c r="W1802" s="1">
        <v>1775600</v>
      </c>
    </row>
    <row r="1803" spans="1:23">
      <c r="A1803" s="1" t="s">
        <v>7376</v>
      </c>
      <c r="B1803" s="1" t="s">
        <v>7376</v>
      </c>
      <c r="C1803" s="1" t="s">
        <v>7377</v>
      </c>
      <c r="D1803" s="1" t="s">
        <v>7378</v>
      </c>
      <c r="E1803" s="1" t="s">
        <v>7379</v>
      </c>
      <c r="F1803" s="1" t="s">
        <v>28</v>
      </c>
      <c r="G1803" s="1" t="s">
        <v>29</v>
      </c>
      <c r="H1803" s="1" t="s">
        <v>29</v>
      </c>
      <c r="I1803" s="1" t="s">
        <v>28</v>
      </c>
      <c r="J1803" s="1" t="s">
        <v>28</v>
      </c>
      <c r="K1803" s="1" t="s">
        <v>28</v>
      </c>
      <c r="L1803" s="1" t="s">
        <v>28</v>
      </c>
      <c r="M1803" s="1" t="s">
        <v>28</v>
      </c>
      <c r="N1803" s="1">
        <v>22</v>
      </c>
      <c r="O1803" s="1">
        <v>7798600</v>
      </c>
      <c r="P1803" s="1">
        <v>676680</v>
      </c>
      <c r="Q1803" s="1">
        <v>378650</v>
      </c>
      <c r="R1803" s="1">
        <v>552570</v>
      </c>
      <c r="S1803" s="1">
        <v>1481700</v>
      </c>
      <c r="T1803" s="1">
        <v>1899000</v>
      </c>
      <c r="U1803" s="1">
        <v>596880</v>
      </c>
      <c r="V1803" s="1">
        <v>996910</v>
      </c>
      <c r="W1803" s="1">
        <v>1216200</v>
      </c>
    </row>
    <row r="1804" spans="1:23">
      <c r="A1804" s="1" t="s">
        <v>7380</v>
      </c>
      <c r="B1804" s="1" t="s">
        <v>7380</v>
      </c>
      <c r="C1804" s="1" t="s">
        <v>7381</v>
      </c>
      <c r="D1804" s="1" t="s">
        <v>7382</v>
      </c>
      <c r="E1804" s="1" t="s">
        <v>7383</v>
      </c>
      <c r="F1804" s="1" t="s">
        <v>28</v>
      </c>
      <c r="G1804" s="1" t="s">
        <v>28</v>
      </c>
      <c r="H1804" s="1" t="s">
        <v>28</v>
      </c>
      <c r="I1804" s="1" t="s">
        <v>28</v>
      </c>
      <c r="J1804" s="1" t="s">
        <v>28</v>
      </c>
      <c r="K1804" s="1" t="s">
        <v>28</v>
      </c>
      <c r="L1804" s="1" t="s">
        <v>28</v>
      </c>
      <c r="M1804" s="1" t="s">
        <v>28</v>
      </c>
      <c r="N1804" s="1">
        <v>33</v>
      </c>
      <c r="O1804" s="1">
        <v>48406000</v>
      </c>
      <c r="P1804" s="1">
        <v>4260800</v>
      </c>
      <c r="Q1804" s="1">
        <v>4600900</v>
      </c>
      <c r="R1804" s="1">
        <v>2492400</v>
      </c>
      <c r="S1804" s="1">
        <v>7025800</v>
      </c>
      <c r="T1804" s="1">
        <v>9572000</v>
      </c>
      <c r="U1804" s="1">
        <v>4297700</v>
      </c>
      <c r="V1804" s="1">
        <v>6886100</v>
      </c>
      <c r="W1804" s="1">
        <v>9270600</v>
      </c>
    </row>
    <row r="1805" spans="1:23">
      <c r="A1805" s="1" t="s">
        <v>7384</v>
      </c>
      <c r="B1805" s="1" t="s">
        <v>7384</v>
      </c>
      <c r="C1805" s="1" t="s">
        <v>7385</v>
      </c>
      <c r="D1805" s="1" t="s">
        <v>7386</v>
      </c>
      <c r="E1805" s="1" t="s">
        <v>7387</v>
      </c>
      <c r="F1805" s="1" t="s">
        <v>28</v>
      </c>
      <c r="G1805" s="1" t="s">
        <v>28</v>
      </c>
      <c r="H1805" s="1" t="s">
        <v>28</v>
      </c>
      <c r="I1805" s="1" t="s">
        <v>28</v>
      </c>
      <c r="J1805" s="1" t="s">
        <v>28</v>
      </c>
      <c r="K1805" s="1" t="s">
        <v>28</v>
      </c>
      <c r="L1805" s="1" t="s">
        <v>28</v>
      </c>
      <c r="M1805" s="1" t="s">
        <v>28</v>
      </c>
      <c r="N1805" s="1">
        <v>40</v>
      </c>
      <c r="O1805" s="1">
        <v>42977000</v>
      </c>
      <c r="P1805" s="1">
        <v>3299800</v>
      </c>
      <c r="Q1805" s="1">
        <v>4534000</v>
      </c>
      <c r="R1805" s="1">
        <v>4912200</v>
      </c>
      <c r="S1805" s="1">
        <v>7801800</v>
      </c>
      <c r="T1805" s="1">
        <v>7335900</v>
      </c>
      <c r="U1805" s="1">
        <v>4873800</v>
      </c>
      <c r="V1805" s="1">
        <v>3328200</v>
      </c>
      <c r="W1805" s="1">
        <v>6891100</v>
      </c>
    </row>
    <row r="1806" spans="1:23">
      <c r="A1806" s="1" t="s">
        <v>7388</v>
      </c>
      <c r="B1806" s="1" t="s">
        <v>7388</v>
      </c>
      <c r="C1806" s="1" t="s">
        <v>7389</v>
      </c>
      <c r="D1806" s="1" t="s">
        <v>7390</v>
      </c>
      <c r="E1806" s="1" t="s">
        <v>7391</v>
      </c>
      <c r="F1806" s="1" t="s">
        <v>29</v>
      </c>
      <c r="G1806" s="1" t="s">
        <v>27</v>
      </c>
      <c r="H1806" s="1" t="s">
        <v>27</v>
      </c>
      <c r="I1806" s="1" t="s">
        <v>28</v>
      </c>
      <c r="J1806" s="1" t="s">
        <v>28</v>
      </c>
      <c r="K1806" s="1" t="s">
        <v>27</v>
      </c>
      <c r="L1806" s="1" t="s">
        <v>27</v>
      </c>
      <c r="M1806" s="1" t="s">
        <v>29</v>
      </c>
      <c r="N1806" s="1">
        <v>30</v>
      </c>
      <c r="O1806" s="1">
        <v>1513800</v>
      </c>
      <c r="P1806" s="1">
        <v>76749</v>
      </c>
      <c r="Q1806" s="1">
        <v>0</v>
      </c>
      <c r="R1806" s="1">
        <v>0</v>
      </c>
      <c r="S1806" s="1">
        <v>679120</v>
      </c>
      <c r="T1806" s="1">
        <v>834680</v>
      </c>
      <c r="U1806" s="1">
        <v>0</v>
      </c>
      <c r="V1806" s="1">
        <v>0</v>
      </c>
      <c r="W1806" s="1">
        <v>229410</v>
      </c>
    </row>
    <row r="1807" spans="1:23">
      <c r="A1807" s="1" t="s">
        <v>7392</v>
      </c>
      <c r="B1807" s="1" t="s">
        <v>7392</v>
      </c>
      <c r="C1807" s="1" t="s">
        <v>7393</v>
      </c>
      <c r="D1807" s="1" t="s">
        <v>7394</v>
      </c>
      <c r="E1807" s="1" t="s">
        <v>7395</v>
      </c>
      <c r="F1807" s="1" t="s">
        <v>28</v>
      </c>
      <c r="G1807" s="1" t="s">
        <v>28</v>
      </c>
      <c r="H1807" s="1" t="s">
        <v>28</v>
      </c>
      <c r="I1807" s="1" t="s">
        <v>29</v>
      </c>
      <c r="J1807" s="1" t="s">
        <v>28</v>
      </c>
      <c r="K1807" s="1" t="s">
        <v>28</v>
      </c>
      <c r="L1807" s="1" t="s">
        <v>28</v>
      </c>
      <c r="M1807" s="1" t="s">
        <v>28</v>
      </c>
      <c r="N1807" s="1">
        <v>24</v>
      </c>
      <c r="O1807" s="1">
        <v>15375000</v>
      </c>
      <c r="P1807" s="1">
        <v>1491200</v>
      </c>
      <c r="Q1807" s="1">
        <v>1929200</v>
      </c>
      <c r="R1807" s="1">
        <v>1579400</v>
      </c>
      <c r="S1807" s="1">
        <v>767330</v>
      </c>
      <c r="T1807" s="1">
        <v>1526900</v>
      </c>
      <c r="U1807" s="1">
        <v>2082900</v>
      </c>
      <c r="V1807" s="1">
        <v>3504500</v>
      </c>
      <c r="W1807" s="1">
        <v>2493000</v>
      </c>
    </row>
    <row r="1808" spans="1:23">
      <c r="A1808" s="1" t="s">
        <v>7396</v>
      </c>
      <c r="B1808" s="1" t="s">
        <v>7396</v>
      </c>
      <c r="C1808" s="1" t="s">
        <v>7397</v>
      </c>
      <c r="D1808" s="1" t="s">
        <v>7398</v>
      </c>
      <c r="E1808" s="1" t="s">
        <v>7399</v>
      </c>
      <c r="F1808" s="1" t="s">
        <v>28</v>
      </c>
      <c r="G1808" s="1" t="s">
        <v>29</v>
      </c>
      <c r="H1808" s="1" t="s">
        <v>28</v>
      </c>
      <c r="I1808" s="1" t="s">
        <v>29</v>
      </c>
      <c r="J1808" s="1" t="s">
        <v>29</v>
      </c>
      <c r="K1808" s="1" t="s">
        <v>28</v>
      </c>
      <c r="L1808" s="1" t="s">
        <v>28</v>
      </c>
      <c r="M1808" s="1" t="s">
        <v>28</v>
      </c>
      <c r="N1808" s="1">
        <v>104</v>
      </c>
      <c r="O1808" s="1">
        <v>1694000</v>
      </c>
      <c r="P1808" s="1">
        <v>253720</v>
      </c>
      <c r="Q1808" s="1">
        <v>61557</v>
      </c>
      <c r="R1808" s="1">
        <v>60931</v>
      </c>
      <c r="S1808" s="1">
        <v>463810</v>
      </c>
      <c r="T1808" s="1">
        <v>187550</v>
      </c>
      <c r="U1808" s="1">
        <v>97850</v>
      </c>
      <c r="V1808" s="1">
        <v>407850</v>
      </c>
      <c r="W1808" s="1">
        <v>160710</v>
      </c>
    </row>
    <row r="1809" spans="1:23">
      <c r="A1809" s="1" t="s">
        <v>7400</v>
      </c>
      <c r="B1809" s="1" t="s">
        <v>7400</v>
      </c>
      <c r="C1809" s="1" t="s">
        <v>7401</v>
      </c>
      <c r="D1809" s="1" t="s">
        <v>7402</v>
      </c>
      <c r="E1809" s="1" t="s">
        <v>7403</v>
      </c>
      <c r="F1809" s="1" t="s">
        <v>28</v>
      </c>
      <c r="G1809" s="1" t="s">
        <v>27</v>
      </c>
      <c r="H1809" s="1" t="s">
        <v>29</v>
      </c>
      <c r="I1809" s="1" t="s">
        <v>28</v>
      </c>
      <c r="J1809" s="1" t="s">
        <v>28</v>
      </c>
      <c r="K1809" s="1" t="s">
        <v>27</v>
      </c>
      <c r="L1809" s="1" t="s">
        <v>28</v>
      </c>
      <c r="M1809" s="1" t="s">
        <v>28</v>
      </c>
      <c r="N1809" s="1">
        <v>21</v>
      </c>
      <c r="O1809" s="1">
        <v>7915200</v>
      </c>
      <c r="P1809" s="1">
        <v>732350</v>
      </c>
      <c r="Q1809" s="1">
        <v>0</v>
      </c>
      <c r="R1809" s="1">
        <v>639950</v>
      </c>
      <c r="S1809" s="1">
        <v>1557900</v>
      </c>
      <c r="T1809" s="1">
        <v>1965200</v>
      </c>
      <c r="U1809" s="1">
        <v>0</v>
      </c>
      <c r="V1809" s="1">
        <v>1605000</v>
      </c>
      <c r="W1809" s="1">
        <v>1414800</v>
      </c>
    </row>
    <row r="1810" spans="1:23">
      <c r="A1810" s="1" t="s">
        <v>7404</v>
      </c>
      <c r="B1810" s="1" t="s">
        <v>7404</v>
      </c>
      <c r="C1810" s="1" t="s">
        <v>7405</v>
      </c>
      <c r="D1810" s="1" t="s">
        <v>7406</v>
      </c>
      <c r="E1810" s="1" t="s">
        <v>7407</v>
      </c>
      <c r="F1810" s="1" t="s">
        <v>28</v>
      </c>
      <c r="G1810" s="1" t="s">
        <v>29</v>
      </c>
      <c r="H1810" s="1" t="s">
        <v>29</v>
      </c>
      <c r="I1810" s="1" t="s">
        <v>28</v>
      </c>
      <c r="J1810" s="1" t="s">
        <v>28</v>
      </c>
      <c r="K1810" s="1" t="s">
        <v>29</v>
      </c>
      <c r="L1810" s="1" t="s">
        <v>28</v>
      </c>
      <c r="M1810" s="1" t="s">
        <v>29</v>
      </c>
      <c r="N1810" s="1">
        <v>44</v>
      </c>
      <c r="O1810" s="1">
        <v>1945600</v>
      </c>
      <c r="P1810" s="1">
        <v>153280</v>
      </c>
      <c r="Q1810" s="1">
        <v>147660</v>
      </c>
      <c r="R1810" s="1">
        <v>224830</v>
      </c>
      <c r="S1810" s="1">
        <v>591600</v>
      </c>
      <c r="T1810" s="1">
        <v>541990</v>
      </c>
      <c r="U1810" s="1">
        <v>234320</v>
      </c>
      <c r="V1810" s="1">
        <v>127950</v>
      </c>
      <c r="W1810" s="1">
        <v>530820</v>
      </c>
    </row>
    <row r="1811" spans="1:23">
      <c r="A1811" s="1" t="s">
        <v>7408</v>
      </c>
      <c r="B1811" s="1" t="s">
        <v>7408</v>
      </c>
      <c r="C1811" s="1" t="s">
        <v>7409</v>
      </c>
      <c r="D1811" s="1" t="s">
        <v>7410</v>
      </c>
      <c r="E1811" s="1" t="s">
        <v>7411</v>
      </c>
      <c r="F1811" s="1" t="s">
        <v>28</v>
      </c>
      <c r="G1811" s="1" t="s">
        <v>28</v>
      </c>
      <c r="H1811" s="1" t="s">
        <v>28</v>
      </c>
      <c r="I1811" s="1" t="s">
        <v>28</v>
      </c>
      <c r="J1811" s="1" t="s">
        <v>28</v>
      </c>
      <c r="K1811" s="1" t="s">
        <v>28</v>
      </c>
      <c r="L1811" s="1" t="s">
        <v>28</v>
      </c>
      <c r="M1811" s="1" t="s">
        <v>28</v>
      </c>
      <c r="N1811" s="1">
        <v>32</v>
      </c>
      <c r="O1811" s="1">
        <v>49425000</v>
      </c>
      <c r="P1811" s="1">
        <v>5981300</v>
      </c>
      <c r="Q1811" s="1">
        <v>4647200</v>
      </c>
      <c r="R1811" s="1">
        <v>3829000</v>
      </c>
      <c r="S1811" s="1">
        <v>5905400</v>
      </c>
      <c r="T1811" s="1">
        <v>7302400</v>
      </c>
      <c r="U1811" s="1">
        <v>6063700</v>
      </c>
      <c r="V1811" s="1">
        <v>7314600</v>
      </c>
      <c r="W1811" s="1">
        <v>8381800</v>
      </c>
    </row>
    <row r="1812" spans="1:23">
      <c r="A1812" s="1" t="s">
        <v>7412</v>
      </c>
      <c r="B1812" s="1" t="s">
        <v>7412</v>
      </c>
      <c r="C1812" s="1" t="s">
        <v>7413</v>
      </c>
      <c r="D1812" s="1" t="s">
        <v>7414</v>
      </c>
      <c r="E1812" s="1" t="s">
        <v>7415</v>
      </c>
      <c r="F1812" s="1" t="s">
        <v>28</v>
      </c>
      <c r="G1812" s="1" t="s">
        <v>28</v>
      </c>
      <c r="H1812" s="1" t="s">
        <v>29</v>
      </c>
      <c r="I1812" s="1" t="s">
        <v>28</v>
      </c>
      <c r="J1812" s="1" t="s">
        <v>28</v>
      </c>
      <c r="K1812" s="1" t="s">
        <v>28</v>
      </c>
      <c r="L1812" s="1" t="s">
        <v>28</v>
      </c>
      <c r="M1812" s="1" t="s">
        <v>29</v>
      </c>
      <c r="N1812" s="1">
        <v>79</v>
      </c>
      <c r="O1812" s="1">
        <v>26331000</v>
      </c>
      <c r="P1812" s="1">
        <v>3133100</v>
      </c>
      <c r="Q1812" s="1">
        <v>5305300</v>
      </c>
      <c r="R1812" s="1">
        <v>4692300</v>
      </c>
      <c r="S1812" s="1">
        <v>890490</v>
      </c>
      <c r="T1812" s="1">
        <v>1056400</v>
      </c>
      <c r="U1812" s="1">
        <v>4160600</v>
      </c>
      <c r="V1812" s="1">
        <v>3794800</v>
      </c>
      <c r="W1812" s="1">
        <v>3297600</v>
      </c>
    </row>
    <row r="1813" spans="1:23">
      <c r="A1813" s="1" t="s">
        <v>7416</v>
      </c>
      <c r="B1813" s="1" t="s">
        <v>7416</v>
      </c>
      <c r="C1813" s="1" t="s">
        <v>7417</v>
      </c>
      <c r="D1813" s="1" t="s">
        <v>7418</v>
      </c>
      <c r="E1813" s="1" t="s">
        <v>7419</v>
      </c>
      <c r="F1813" s="1" t="s">
        <v>29</v>
      </c>
      <c r="G1813" s="1" t="s">
        <v>27</v>
      </c>
      <c r="H1813" s="1" t="s">
        <v>27</v>
      </c>
      <c r="I1813" s="1" t="s">
        <v>28</v>
      </c>
      <c r="J1813" s="1" t="s">
        <v>28</v>
      </c>
      <c r="K1813" s="1" t="s">
        <v>27</v>
      </c>
      <c r="L1813" s="1" t="s">
        <v>27</v>
      </c>
      <c r="M1813" s="1" t="s">
        <v>29</v>
      </c>
      <c r="N1813" s="1">
        <v>47</v>
      </c>
      <c r="O1813" s="1">
        <v>2032800</v>
      </c>
      <c r="P1813" s="1">
        <v>161330</v>
      </c>
      <c r="Q1813" s="1">
        <v>0</v>
      </c>
      <c r="R1813" s="1">
        <v>0</v>
      </c>
      <c r="S1813" s="1">
        <v>416420</v>
      </c>
      <c r="T1813" s="1">
        <v>1193700</v>
      </c>
      <c r="U1813" s="1">
        <v>0</v>
      </c>
      <c r="V1813" s="1">
        <v>0</v>
      </c>
      <c r="W1813" s="1">
        <v>261320</v>
      </c>
    </row>
    <row r="1814" spans="1:23">
      <c r="A1814" s="1" t="s">
        <v>7420</v>
      </c>
      <c r="B1814" s="1" t="s">
        <v>7420</v>
      </c>
      <c r="C1814" s="1" t="s">
        <v>7421</v>
      </c>
      <c r="D1814" s="1" t="s">
        <v>7422</v>
      </c>
      <c r="E1814" s="1" t="s">
        <v>7423</v>
      </c>
      <c r="F1814" s="1" t="s">
        <v>28</v>
      </c>
      <c r="G1814" s="1" t="s">
        <v>28</v>
      </c>
      <c r="H1814" s="1" t="s">
        <v>28</v>
      </c>
      <c r="I1814" s="1" t="s">
        <v>28</v>
      </c>
      <c r="J1814" s="1" t="s">
        <v>28</v>
      </c>
      <c r="K1814" s="1" t="s">
        <v>28</v>
      </c>
      <c r="L1814" s="1" t="s">
        <v>28</v>
      </c>
      <c r="M1814" s="1" t="s">
        <v>28</v>
      </c>
      <c r="N1814" s="1">
        <v>45</v>
      </c>
      <c r="O1814" s="1">
        <v>65130000</v>
      </c>
      <c r="P1814" s="1">
        <v>3867500</v>
      </c>
      <c r="Q1814" s="1">
        <v>3158800</v>
      </c>
      <c r="R1814" s="1">
        <v>4345200</v>
      </c>
      <c r="S1814" s="1">
        <v>12878000</v>
      </c>
      <c r="T1814" s="1">
        <v>15078000</v>
      </c>
      <c r="U1814" s="1">
        <v>5214700</v>
      </c>
      <c r="V1814" s="1">
        <v>9465800</v>
      </c>
      <c r="W1814" s="1">
        <v>11122000</v>
      </c>
    </row>
    <row r="1815" spans="1:23">
      <c r="A1815" s="1" t="s">
        <v>7424</v>
      </c>
      <c r="B1815" s="1" t="s">
        <v>7424</v>
      </c>
      <c r="C1815" s="1" t="s">
        <v>7425</v>
      </c>
      <c r="D1815" s="1" t="s">
        <v>7426</v>
      </c>
      <c r="E1815" s="1" t="s">
        <v>7427</v>
      </c>
      <c r="F1815" s="1" t="s">
        <v>29</v>
      </c>
      <c r="G1815" s="1" t="s">
        <v>27</v>
      </c>
      <c r="H1815" s="1" t="s">
        <v>27</v>
      </c>
      <c r="I1815" s="1" t="s">
        <v>29</v>
      </c>
      <c r="J1815" s="1" t="s">
        <v>28</v>
      </c>
      <c r="K1815" s="1" t="s">
        <v>27</v>
      </c>
      <c r="L1815" s="1" t="s">
        <v>27</v>
      </c>
      <c r="M1815" s="1" t="s">
        <v>27</v>
      </c>
      <c r="N1815" s="1">
        <v>39</v>
      </c>
      <c r="O1815" s="1">
        <v>2052700</v>
      </c>
      <c r="P1815" s="1">
        <v>227610</v>
      </c>
      <c r="Q1815" s="1">
        <v>0</v>
      </c>
      <c r="R1815" s="1">
        <v>0</v>
      </c>
      <c r="S1815" s="1">
        <v>934830</v>
      </c>
      <c r="T1815" s="1">
        <v>890240</v>
      </c>
      <c r="U1815" s="1">
        <v>0</v>
      </c>
      <c r="V1815" s="1">
        <v>0</v>
      </c>
      <c r="W1815" s="1">
        <v>0</v>
      </c>
    </row>
    <row r="1816" spans="1:23">
      <c r="A1816" s="1" t="s">
        <v>7428</v>
      </c>
      <c r="B1816" s="1" t="s">
        <v>7428</v>
      </c>
      <c r="C1816" s="1" t="s">
        <v>7429</v>
      </c>
      <c r="D1816" s="1" t="s">
        <v>7430</v>
      </c>
      <c r="E1816" s="1" t="s">
        <v>7431</v>
      </c>
      <c r="F1816" s="1" t="s">
        <v>28</v>
      </c>
      <c r="G1816" s="1" t="s">
        <v>28</v>
      </c>
      <c r="H1816" s="1" t="s">
        <v>27</v>
      </c>
      <c r="I1816" s="1" t="s">
        <v>29</v>
      </c>
      <c r="J1816" s="1" t="s">
        <v>29</v>
      </c>
      <c r="K1816" s="1" t="s">
        <v>28</v>
      </c>
      <c r="L1816" s="1" t="s">
        <v>28</v>
      </c>
      <c r="M1816" s="1" t="s">
        <v>28</v>
      </c>
      <c r="N1816" s="1">
        <v>22</v>
      </c>
      <c r="O1816" s="1">
        <v>4548400</v>
      </c>
      <c r="P1816" s="1">
        <v>227510</v>
      </c>
      <c r="Q1816" s="1">
        <v>296940</v>
      </c>
      <c r="R1816" s="1">
        <v>0</v>
      </c>
      <c r="S1816" s="1">
        <v>800260</v>
      </c>
      <c r="T1816" s="1">
        <v>381210</v>
      </c>
      <c r="U1816" s="1">
        <v>642390</v>
      </c>
      <c r="V1816" s="1">
        <v>1134900</v>
      </c>
      <c r="W1816" s="1">
        <v>1065100</v>
      </c>
    </row>
    <row r="1817" spans="1:23">
      <c r="A1817" s="1" t="s">
        <v>7432</v>
      </c>
      <c r="B1817" s="1" t="s">
        <v>7432</v>
      </c>
      <c r="C1817" s="1" t="s">
        <v>7433</v>
      </c>
      <c r="D1817" s="1" t="s">
        <v>7434</v>
      </c>
      <c r="E1817" s="1" t="s">
        <v>7435</v>
      </c>
      <c r="F1817" s="1" t="s">
        <v>28</v>
      </c>
      <c r="G1817" s="1" t="s">
        <v>28</v>
      </c>
      <c r="H1817" s="1" t="s">
        <v>28</v>
      </c>
      <c r="I1817" s="1" t="s">
        <v>28</v>
      </c>
      <c r="J1817" s="1" t="s">
        <v>28</v>
      </c>
      <c r="K1817" s="1" t="s">
        <v>28</v>
      </c>
      <c r="L1817" s="1" t="s">
        <v>28</v>
      </c>
      <c r="M1817" s="1" t="s">
        <v>28</v>
      </c>
      <c r="N1817" s="1">
        <v>33</v>
      </c>
      <c r="O1817" s="1">
        <v>78014000</v>
      </c>
      <c r="P1817" s="1">
        <v>6730300</v>
      </c>
      <c r="Q1817" s="1">
        <v>7374500</v>
      </c>
      <c r="R1817" s="1">
        <v>7166300</v>
      </c>
      <c r="S1817" s="1">
        <v>12482000</v>
      </c>
      <c r="T1817" s="1">
        <v>16122000</v>
      </c>
      <c r="U1817" s="1">
        <v>6990400</v>
      </c>
      <c r="V1817" s="1">
        <v>11685000</v>
      </c>
      <c r="W1817" s="1">
        <v>9463900</v>
      </c>
    </row>
    <row r="1818" spans="1:23">
      <c r="A1818" s="1" t="s">
        <v>7436</v>
      </c>
      <c r="B1818" s="1" t="s">
        <v>7436</v>
      </c>
      <c r="C1818" s="1" t="s">
        <v>7437</v>
      </c>
      <c r="D1818" s="1" t="s">
        <v>7438</v>
      </c>
      <c r="E1818" s="1" t="s">
        <v>7439</v>
      </c>
      <c r="F1818" s="1" t="s">
        <v>28</v>
      </c>
      <c r="G1818" s="1" t="s">
        <v>29</v>
      </c>
      <c r="H1818" s="1" t="s">
        <v>28</v>
      </c>
      <c r="I1818" s="1" t="s">
        <v>28</v>
      </c>
      <c r="J1818" s="1" t="s">
        <v>28</v>
      </c>
      <c r="K1818" s="1" t="s">
        <v>28</v>
      </c>
      <c r="L1818" s="1" t="s">
        <v>28</v>
      </c>
      <c r="M1818" s="1" t="s">
        <v>28</v>
      </c>
      <c r="N1818" s="1">
        <v>24</v>
      </c>
      <c r="O1818" s="1">
        <v>23650000</v>
      </c>
      <c r="P1818" s="1">
        <v>2000600</v>
      </c>
      <c r="Q1818" s="1">
        <v>1820300</v>
      </c>
      <c r="R1818" s="1">
        <v>2409400</v>
      </c>
      <c r="S1818" s="1">
        <v>6118200</v>
      </c>
      <c r="T1818" s="1">
        <v>4850700</v>
      </c>
      <c r="U1818" s="1">
        <v>701280</v>
      </c>
      <c r="V1818" s="1">
        <v>2595100</v>
      </c>
      <c r="W1818" s="1">
        <v>3855100</v>
      </c>
    </row>
    <row r="1819" spans="1:23">
      <c r="A1819" s="1" t="s">
        <v>7440</v>
      </c>
      <c r="B1819" s="1" t="s">
        <v>7440</v>
      </c>
      <c r="C1819" s="1" t="s">
        <v>7441</v>
      </c>
      <c r="D1819" s="1" t="s">
        <v>7442</v>
      </c>
      <c r="E1819" s="1" t="s">
        <v>7443</v>
      </c>
      <c r="F1819" s="1" t="s">
        <v>28</v>
      </c>
      <c r="G1819" s="1" t="s">
        <v>29</v>
      </c>
      <c r="H1819" s="1" t="s">
        <v>29</v>
      </c>
      <c r="I1819" s="1" t="s">
        <v>28</v>
      </c>
      <c r="J1819" s="1" t="s">
        <v>28</v>
      </c>
      <c r="K1819" s="1" t="s">
        <v>29</v>
      </c>
      <c r="L1819" s="1" t="s">
        <v>28</v>
      </c>
      <c r="M1819" s="1" t="s">
        <v>28</v>
      </c>
      <c r="N1819" s="1">
        <v>26</v>
      </c>
      <c r="O1819" s="1">
        <v>35006000</v>
      </c>
      <c r="P1819" s="1">
        <v>1829900</v>
      </c>
      <c r="Q1819" s="1">
        <v>85927</v>
      </c>
      <c r="R1819" s="1">
        <v>242910</v>
      </c>
      <c r="S1819" s="1">
        <v>10850000</v>
      </c>
      <c r="T1819" s="1">
        <v>11337000</v>
      </c>
      <c r="U1819" s="1">
        <v>1290500</v>
      </c>
      <c r="V1819" s="1">
        <v>3517200</v>
      </c>
      <c r="W1819" s="1">
        <v>5938000</v>
      </c>
    </row>
    <row r="1820" spans="1:23">
      <c r="A1820" s="1" t="s">
        <v>7444</v>
      </c>
      <c r="B1820" s="1" t="s">
        <v>7444</v>
      </c>
      <c r="C1820" s="1" t="s">
        <v>7445</v>
      </c>
      <c r="D1820" s="1" t="s">
        <v>7446</v>
      </c>
      <c r="E1820" s="1" t="s">
        <v>7447</v>
      </c>
      <c r="F1820" s="1" t="s">
        <v>29</v>
      </c>
      <c r="G1820" s="1" t="s">
        <v>27</v>
      </c>
      <c r="H1820" s="1" t="s">
        <v>27</v>
      </c>
      <c r="I1820" s="1" t="s">
        <v>28</v>
      </c>
      <c r="J1820" s="1" t="s">
        <v>28</v>
      </c>
      <c r="K1820" s="1" t="s">
        <v>29</v>
      </c>
      <c r="L1820" s="1" t="s">
        <v>27</v>
      </c>
      <c r="M1820" s="1" t="s">
        <v>28</v>
      </c>
      <c r="N1820" s="1">
        <v>31</v>
      </c>
      <c r="O1820" s="1">
        <v>1858800</v>
      </c>
      <c r="P1820" s="1">
        <v>0</v>
      </c>
      <c r="Q1820" s="1">
        <v>0</v>
      </c>
      <c r="R1820" s="1">
        <v>0</v>
      </c>
      <c r="S1820" s="1">
        <v>604760</v>
      </c>
      <c r="T1820" s="1">
        <v>840390</v>
      </c>
      <c r="U1820" s="1">
        <v>0</v>
      </c>
      <c r="V1820" s="1">
        <v>0</v>
      </c>
      <c r="W1820" s="1">
        <v>413670</v>
      </c>
    </row>
    <row r="1821" spans="1:23">
      <c r="A1821" s="1" t="s">
        <v>7448</v>
      </c>
      <c r="B1821" s="1" t="s">
        <v>7448</v>
      </c>
      <c r="C1821" s="1" t="s">
        <v>7449</v>
      </c>
      <c r="D1821" s="1" t="s">
        <v>7450</v>
      </c>
      <c r="E1821" s="1" t="s">
        <v>7451</v>
      </c>
      <c r="F1821" s="1" t="s">
        <v>29</v>
      </c>
      <c r="G1821" s="1" t="s">
        <v>29</v>
      </c>
      <c r="H1821" s="1" t="s">
        <v>27</v>
      </c>
      <c r="I1821" s="1" t="s">
        <v>28</v>
      </c>
      <c r="J1821" s="1" t="s">
        <v>28</v>
      </c>
      <c r="K1821" s="1" t="s">
        <v>29</v>
      </c>
      <c r="L1821" s="1" t="s">
        <v>27</v>
      </c>
      <c r="M1821" s="1" t="s">
        <v>28</v>
      </c>
      <c r="N1821" s="1">
        <v>23</v>
      </c>
      <c r="O1821" s="1">
        <v>5669300</v>
      </c>
      <c r="P1821" s="1">
        <v>468780</v>
      </c>
      <c r="Q1821" s="1">
        <v>448870</v>
      </c>
      <c r="R1821" s="1">
        <v>0</v>
      </c>
      <c r="S1821" s="1">
        <v>1330700</v>
      </c>
      <c r="T1821" s="1">
        <v>1530700</v>
      </c>
      <c r="U1821" s="1">
        <v>490940</v>
      </c>
      <c r="V1821" s="1">
        <v>0</v>
      </c>
      <c r="W1821" s="1">
        <v>1399300</v>
      </c>
    </row>
    <row r="1822" spans="1:23">
      <c r="A1822" s="1" t="s">
        <v>7452</v>
      </c>
      <c r="B1822" s="1" t="s">
        <v>7452</v>
      </c>
      <c r="C1822" s="1" t="s">
        <v>7453</v>
      </c>
      <c r="D1822" s="1" t="s">
        <v>7454</v>
      </c>
      <c r="E1822" s="1" t="s">
        <v>7455</v>
      </c>
      <c r="F1822" s="1" t="s">
        <v>28</v>
      </c>
      <c r="G1822" s="1" t="s">
        <v>28</v>
      </c>
      <c r="H1822" s="1" t="s">
        <v>28</v>
      </c>
      <c r="I1822" s="1" t="s">
        <v>28</v>
      </c>
      <c r="J1822" s="1" t="s">
        <v>29</v>
      </c>
      <c r="K1822" s="1" t="s">
        <v>28</v>
      </c>
      <c r="L1822" s="1" t="s">
        <v>28</v>
      </c>
      <c r="M1822" s="1" t="s">
        <v>28</v>
      </c>
      <c r="N1822" s="1">
        <v>6</v>
      </c>
      <c r="O1822" s="1">
        <v>45041000</v>
      </c>
      <c r="P1822" s="1">
        <v>3657700</v>
      </c>
      <c r="Q1822" s="1">
        <v>2451800</v>
      </c>
      <c r="R1822" s="1">
        <v>2959200</v>
      </c>
      <c r="S1822" s="1">
        <v>10063000</v>
      </c>
      <c r="T1822" s="1">
        <v>8509800</v>
      </c>
      <c r="U1822" s="1">
        <v>3547500</v>
      </c>
      <c r="V1822" s="1">
        <v>6547500</v>
      </c>
      <c r="W1822" s="1">
        <v>7304500</v>
      </c>
    </row>
    <row r="1823" spans="1:23">
      <c r="A1823" s="1" t="s">
        <v>7456</v>
      </c>
      <c r="B1823" s="1" t="s">
        <v>7456</v>
      </c>
      <c r="C1823" s="1" t="s">
        <v>7457</v>
      </c>
      <c r="D1823" s="1" t="s">
        <v>7458</v>
      </c>
      <c r="E1823" s="1" t="s">
        <v>7459</v>
      </c>
      <c r="F1823" s="1" t="s">
        <v>28</v>
      </c>
      <c r="G1823" s="1" t="s">
        <v>28</v>
      </c>
      <c r="H1823" s="1" t="s">
        <v>28</v>
      </c>
      <c r="I1823" s="1" t="s">
        <v>28</v>
      </c>
      <c r="J1823" s="1" t="s">
        <v>28</v>
      </c>
      <c r="K1823" s="1" t="s">
        <v>28</v>
      </c>
      <c r="L1823" s="1" t="s">
        <v>28</v>
      </c>
      <c r="M1823" s="1" t="s">
        <v>28</v>
      </c>
      <c r="N1823" s="1">
        <v>71</v>
      </c>
      <c r="O1823" s="1">
        <v>7271400</v>
      </c>
      <c r="P1823" s="1">
        <v>205020</v>
      </c>
      <c r="Q1823" s="1">
        <v>1021100</v>
      </c>
      <c r="R1823" s="1">
        <v>754200</v>
      </c>
      <c r="S1823" s="1">
        <v>1444200</v>
      </c>
      <c r="T1823" s="1">
        <v>589950</v>
      </c>
      <c r="U1823" s="1">
        <v>378990</v>
      </c>
      <c r="V1823" s="1">
        <v>1003500</v>
      </c>
      <c r="W1823" s="1">
        <v>1874500</v>
      </c>
    </row>
    <row r="1824" spans="1:23">
      <c r="A1824" s="1" t="s">
        <v>7460</v>
      </c>
      <c r="B1824" s="1" t="s">
        <v>7460</v>
      </c>
      <c r="C1824" s="1" t="s">
        <v>7461</v>
      </c>
      <c r="D1824" s="1" t="s">
        <v>7462</v>
      </c>
      <c r="E1824" s="1" t="s">
        <v>7463</v>
      </c>
      <c r="F1824" s="1" t="s">
        <v>28</v>
      </c>
      <c r="G1824" s="1" t="s">
        <v>29</v>
      </c>
      <c r="H1824" s="1" t="s">
        <v>27</v>
      </c>
      <c r="I1824" s="1" t="s">
        <v>28</v>
      </c>
      <c r="J1824" s="1" t="s">
        <v>28</v>
      </c>
      <c r="K1824" s="1" t="s">
        <v>29</v>
      </c>
      <c r="L1824" s="1" t="s">
        <v>29</v>
      </c>
      <c r="M1824" s="1" t="s">
        <v>28</v>
      </c>
      <c r="N1824" s="1">
        <v>61</v>
      </c>
      <c r="O1824" s="1">
        <v>2777600</v>
      </c>
      <c r="P1824" s="1">
        <v>485970</v>
      </c>
      <c r="Q1824" s="1">
        <v>128850</v>
      </c>
      <c r="R1824" s="1">
        <v>0</v>
      </c>
      <c r="S1824" s="1">
        <v>672440</v>
      </c>
      <c r="T1824" s="1">
        <v>1290300</v>
      </c>
      <c r="U1824" s="1">
        <v>45632</v>
      </c>
      <c r="V1824" s="1">
        <v>100810</v>
      </c>
      <c r="W1824" s="1">
        <v>283250</v>
      </c>
    </row>
    <row r="1825" spans="1:23">
      <c r="A1825" s="1" t="s">
        <v>7464</v>
      </c>
      <c r="B1825" s="1" t="s">
        <v>7464</v>
      </c>
      <c r="C1825" s="1" t="s">
        <v>7465</v>
      </c>
      <c r="D1825" s="1" t="s">
        <v>7466</v>
      </c>
      <c r="E1825" s="1" t="s">
        <v>7467</v>
      </c>
      <c r="F1825" s="1" t="s">
        <v>29</v>
      </c>
      <c r="G1825" s="1" t="s">
        <v>27</v>
      </c>
      <c r="H1825" s="1" t="s">
        <v>27</v>
      </c>
      <c r="I1825" s="1" t="s">
        <v>28</v>
      </c>
      <c r="J1825" s="1" t="s">
        <v>28</v>
      </c>
      <c r="K1825" s="1" t="s">
        <v>27</v>
      </c>
      <c r="L1825" s="1" t="s">
        <v>27</v>
      </c>
      <c r="M1825" s="1" t="s">
        <v>27</v>
      </c>
      <c r="N1825" s="1">
        <v>55</v>
      </c>
      <c r="O1825" s="1">
        <v>457940</v>
      </c>
      <c r="P1825" s="1">
        <v>33011</v>
      </c>
      <c r="Q1825" s="1">
        <v>0</v>
      </c>
      <c r="R1825" s="1">
        <v>0</v>
      </c>
      <c r="S1825" s="1">
        <v>207400</v>
      </c>
      <c r="T1825" s="1">
        <v>217520</v>
      </c>
      <c r="U1825" s="1">
        <v>0</v>
      </c>
      <c r="V1825" s="1">
        <v>0</v>
      </c>
      <c r="W1825" s="1">
        <v>0</v>
      </c>
    </row>
    <row r="1826" spans="1:23">
      <c r="A1826" s="1" t="s">
        <v>7468</v>
      </c>
      <c r="B1826" s="1" t="s">
        <v>7468</v>
      </c>
      <c r="C1826" s="1" t="s">
        <v>7469</v>
      </c>
      <c r="D1826" s="1" t="s">
        <v>7470</v>
      </c>
      <c r="E1826" s="1" t="s">
        <v>7471</v>
      </c>
      <c r="F1826" s="1" t="s">
        <v>29</v>
      </c>
      <c r="G1826" s="1" t="s">
        <v>29</v>
      </c>
      <c r="H1826" s="1" t="s">
        <v>29</v>
      </c>
      <c r="I1826" s="1" t="s">
        <v>28</v>
      </c>
      <c r="J1826" s="1" t="s">
        <v>28</v>
      </c>
      <c r="K1826" s="1" t="s">
        <v>29</v>
      </c>
      <c r="L1826" s="1" t="s">
        <v>28</v>
      </c>
      <c r="M1826" s="1" t="s">
        <v>28</v>
      </c>
      <c r="N1826" s="1">
        <v>52</v>
      </c>
      <c r="O1826" s="1">
        <v>1267100</v>
      </c>
      <c r="P1826" s="1">
        <v>92592</v>
      </c>
      <c r="Q1826" s="1">
        <v>73027</v>
      </c>
      <c r="R1826" s="1">
        <v>267580</v>
      </c>
      <c r="S1826" s="1">
        <v>409660</v>
      </c>
      <c r="T1826" s="1">
        <v>501420</v>
      </c>
      <c r="U1826" s="1">
        <v>89940</v>
      </c>
      <c r="V1826" s="1">
        <v>100420</v>
      </c>
      <c r="W1826" s="1">
        <v>1044900</v>
      </c>
    </row>
    <row r="1827" spans="1:23">
      <c r="A1827" s="1" t="s">
        <v>7472</v>
      </c>
      <c r="B1827" s="1" t="s">
        <v>7472</v>
      </c>
      <c r="C1827" s="1" t="s">
        <v>7473</v>
      </c>
      <c r="D1827" s="1" t="s">
        <v>7474</v>
      </c>
      <c r="E1827" s="1" t="s">
        <v>7475</v>
      </c>
      <c r="F1827" s="1" t="s">
        <v>28</v>
      </c>
      <c r="G1827" s="1" t="s">
        <v>29</v>
      </c>
      <c r="H1827" s="1" t="s">
        <v>28</v>
      </c>
      <c r="I1827" s="1" t="s">
        <v>28</v>
      </c>
      <c r="J1827" s="1" t="s">
        <v>28</v>
      </c>
      <c r="K1827" s="1" t="s">
        <v>28</v>
      </c>
      <c r="L1827" s="1" t="s">
        <v>28</v>
      </c>
      <c r="M1827" s="1" t="s">
        <v>28</v>
      </c>
      <c r="N1827" s="1">
        <v>20</v>
      </c>
      <c r="O1827" s="1">
        <v>40348000</v>
      </c>
      <c r="P1827" s="1">
        <v>3994200</v>
      </c>
      <c r="Q1827" s="1">
        <v>1473100</v>
      </c>
      <c r="R1827" s="1">
        <v>1532300</v>
      </c>
      <c r="S1827" s="1">
        <v>8246900</v>
      </c>
      <c r="T1827" s="1">
        <v>10059000</v>
      </c>
      <c r="U1827" s="1">
        <v>2014100</v>
      </c>
      <c r="V1827" s="1">
        <v>6488600</v>
      </c>
      <c r="W1827" s="1">
        <v>6539800</v>
      </c>
    </row>
    <row r="1828" spans="1:23">
      <c r="A1828" s="1" t="s">
        <v>7476</v>
      </c>
      <c r="B1828" s="1" t="s">
        <v>7476</v>
      </c>
      <c r="C1828" s="1" t="s">
        <v>7477</v>
      </c>
      <c r="D1828" s="1" t="s">
        <v>7478</v>
      </c>
      <c r="E1828" s="1" t="s">
        <v>7479</v>
      </c>
      <c r="F1828" s="1" t="s">
        <v>28</v>
      </c>
      <c r="G1828" s="1" t="s">
        <v>28</v>
      </c>
      <c r="H1828" s="1" t="s">
        <v>28</v>
      </c>
      <c r="I1828" s="1" t="s">
        <v>28</v>
      </c>
      <c r="J1828" s="1" t="s">
        <v>28</v>
      </c>
      <c r="K1828" s="1" t="s">
        <v>28</v>
      </c>
      <c r="L1828" s="1" t="s">
        <v>28</v>
      </c>
      <c r="M1828" s="1" t="s">
        <v>28</v>
      </c>
      <c r="N1828" s="1">
        <v>34</v>
      </c>
      <c r="O1828" s="1">
        <v>129570000</v>
      </c>
      <c r="P1828" s="1">
        <v>8313200</v>
      </c>
      <c r="Q1828" s="1">
        <v>3887700</v>
      </c>
      <c r="R1828" s="1">
        <v>4401800</v>
      </c>
      <c r="S1828" s="1">
        <v>39512000</v>
      </c>
      <c r="T1828" s="1">
        <v>34699000</v>
      </c>
      <c r="U1828" s="1">
        <v>2979700</v>
      </c>
      <c r="V1828" s="1">
        <v>13560000</v>
      </c>
      <c r="W1828" s="1">
        <v>22214000</v>
      </c>
    </row>
    <row r="1829" spans="1:23">
      <c r="A1829" s="1" t="s">
        <v>7480</v>
      </c>
      <c r="B1829" s="1" t="s">
        <v>7480</v>
      </c>
      <c r="C1829" s="1" t="s">
        <v>7481</v>
      </c>
      <c r="D1829" s="1" t="s">
        <v>7482</v>
      </c>
      <c r="E1829" s="1" t="s">
        <v>7483</v>
      </c>
      <c r="F1829" s="1" t="s">
        <v>29</v>
      </c>
      <c r="G1829" s="1" t="s">
        <v>27</v>
      </c>
      <c r="H1829" s="1" t="s">
        <v>27</v>
      </c>
      <c r="I1829" s="1" t="s">
        <v>28</v>
      </c>
      <c r="J1829" s="1" t="s">
        <v>29</v>
      </c>
      <c r="K1829" s="1" t="s">
        <v>27</v>
      </c>
      <c r="L1829" s="1" t="s">
        <v>27</v>
      </c>
      <c r="M1829" s="1" t="s">
        <v>28</v>
      </c>
      <c r="N1829" s="1">
        <v>12</v>
      </c>
      <c r="O1829" s="1">
        <v>4638400</v>
      </c>
      <c r="P1829" s="1">
        <v>569650</v>
      </c>
      <c r="Q1829" s="1">
        <v>0</v>
      </c>
      <c r="R1829" s="1">
        <v>0</v>
      </c>
      <c r="S1829" s="1">
        <v>1390600</v>
      </c>
      <c r="T1829" s="1">
        <v>1497100</v>
      </c>
      <c r="U1829" s="1">
        <v>0</v>
      </c>
      <c r="V1829" s="1">
        <v>0</v>
      </c>
      <c r="W1829" s="1">
        <v>1181000</v>
      </c>
    </row>
    <row r="1830" spans="1:23">
      <c r="A1830" s="1" t="s">
        <v>7484</v>
      </c>
      <c r="B1830" s="1" t="s">
        <v>7484</v>
      </c>
      <c r="C1830" s="1" t="s">
        <v>7485</v>
      </c>
      <c r="D1830" s="1" t="s">
        <v>7486</v>
      </c>
      <c r="E1830" s="1" t="s">
        <v>7487</v>
      </c>
      <c r="F1830" s="1" t="s">
        <v>29</v>
      </c>
      <c r="G1830" s="1" t="s">
        <v>27</v>
      </c>
      <c r="H1830" s="1" t="s">
        <v>29</v>
      </c>
      <c r="I1830" s="1" t="s">
        <v>28</v>
      </c>
      <c r="J1830" s="1" t="s">
        <v>28</v>
      </c>
      <c r="K1830" s="1" t="s">
        <v>27</v>
      </c>
      <c r="L1830" s="1" t="s">
        <v>29</v>
      </c>
      <c r="M1830" s="1" t="s">
        <v>27</v>
      </c>
      <c r="N1830" s="1">
        <v>41</v>
      </c>
      <c r="O1830" s="1">
        <v>2568700</v>
      </c>
      <c r="P1830" s="1">
        <v>130540</v>
      </c>
      <c r="Q1830" s="1">
        <v>0</v>
      </c>
      <c r="R1830" s="1">
        <v>154680</v>
      </c>
      <c r="S1830" s="1">
        <v>1101400</v>
      </c>
      <c r="T1830" s="1">
        <v>1044000</v>
      </c>
      <c r="U1830" s="1">
        <v>0</v>
      </c>
      <c r="V1830" s="1">
        <v>138000</v>
      </c>
      <c r="W1830" s="1">
        <v>0</v>
      </c>
    </row>
    <row r="1831" spans="1:23">
      <c r="A1831" s="1" t="s">
        <v>7488</v>
      </c>
      <c r="B1831" s="1" t="s">
        <v>7488</v>
      </c>
      <c r="C1831" s="1" t="s">
        <v>7489</v>
      </c>
      <c r="D1831" s="1" t="s">
        <v>7490</v>
      </c>
      <c r="E1831" s="1" t="s">
        <v>7491</v>
      </c>
      <c r="F1831" s="1" t="s">
        <v>28</v>
      </c>
      <c r="G1831" s="1" t="s">
        <v>28</v>
      </c>
      <c r="H1831" s="1" t="s">
        <v>28</v>
      </c>
      <c r="I1831" s="1" t="s">
        <v>28</v>
      </c>
      <c r="J1831" s="1" t="s">
        <v>28</v>
      </c>
      <c r="K1831" s="1" t="s">
        <v>28</v>
      </c>
      <c r="L1831" s="1" t="s">
        <v>28</v>
      </c>
      <c r="M1831" s="1" t="s">
        <v>28</v>
      </c>
      <c r="N1831" s="1">
        <v>43</v>
      </c>
      <c r="O1831" s="1">
        <v>38693000</v>
      </c>
      <c r="P1831" s="1">
        <v>2300600</v>
      </c>
      <c r="Q1831" s="1">
        <v>2543100</v>
      </c>
      <c r="R1831" s="1">
        <v>1796600</v>
      </c>
      <c r="S1831" s="1">
        <v>7597700</v>
      </c>
      <c r="T1831" s="1">
        <v>7873600</v>
      </c>
      <c r="U1831" s="1">
        <v>3562000</v>
      </c>
      <c r="V1831" s="1">
        <v>5807900</v>
      </c>
      <c r="W1831" s="1">
        <v>7211400</v>
      </c>
    </row>
    <row r="1832" spans="1:23">
      <c r="A1832" s="1" t="s">
        <v>7492</v>
      </c>
      <c r="B1832" s="1" t="s">
        <v>7492</v>
      </c>
      <c r="C1832" s="1" t="s">
        <v>7493</v>
      </c>
      <c r="D1832" s="1" t="s">
        <v>7494</v>
      </c>
      <c r="E1832" s="1" t="s">
        <v>7495</v>
      </c>
      <c r="F1832" s="1" t="s">
        <v>29</v>
      </c>
      <c r="G1832" s="1" t="s">
        <v>29</v>
      </c>
      <c r="H1832" s="1" t="s">
        <v>29</v>
      </c>
      <c r="I1832" s="1" t="s">
        <v>28</v>
      </c>
      <c r="J1832" s="1" t="s">
        <v>28</v>
      </c>
      <c r="K1832" s="1" t="s">
        <v>28</v>
      </c>
      <c r="L1832" s="1" t="s">
        <v>28</v>
      </c>
      <c r="M1832" s="1" t="s">
        <v>28</v>
      </c>
      <c r="N1832" s="1">
        <v>33</v>
      </c>
      <c r="O1832" s="1">
        <v>21876000</v>
      </c>
      <c r="P1832" s="1">
        <v>1353100</v>
      </c>
      <c r="Q1832" s="1">
        <v>237680</v>
      </c>
      <c r="R1832" s="1">
        <v>334430</v>
      </c>
      <c r="S1832" s="1">
        <v>7355100</v>
      </c>
      <c r="T1832" s="1">
        <v>6939500</v>
      </c>
      <c r="U1832" s="1">
        <v>1830400</v>
      </c>
      <c r="V1832" s="1">
        <v>1904600</v>
      </c>
      <c r="W1832" s="1">
        <v>1921300</v>
      </c>
    </row>
    <row r="1833" spans="1:23">
      <c r="A1833" s="1" t="s">
        <v>7496</v>
      </c>
      <c r="B1833" s="1" t="s">
        <v>7496</v>
      </c>
      <c r="C1833" s="1" t="s">
        <v>7497</v>
      </c>
      <c r="D1833" s="1" t="s">
        <v>7498</v>
      </c>
      <c r="E1833" s="1" t="s">
        <v>7499</v>
      </c>
      <c r="F1833" s="1" t="s">
        <v>28</v>
      </c>
      <c r="G1833" s="1" t="s">
        <v>28</v>
      </c>
      <c r="H1833" s="1" t="s">
        <v>29</v>
      </c>
      <c r="I1833" s="1" t="s">
        <v>28</v>
      </c>
      <c r="J1833" s="1" t="s">
        <v>28</v>
      </c>
      <c r="K1833" s="1" t="s">
        <v>29</v>
      </c>
      <c r="L1833" s="1" t="s">
        <v>28</v>
      </c>
      <c r="M1833" s="1" t="s">
        <v>28</v>
      </c>
      <c r="N1833" s="1">
        <v>43</v>
      </c>
      <c r="O1833" s="1">
        <v>4806000</v>
      </c>
      <c r="P1833" s="1">
        <v>372790</v>
      </c>
      <c r="Q1833" s="1">
        <v>366230</v>
      </c>
      <c r="R1833" s="1">
        <v>422270</v>
      </c>
      <c r="S1833" s="1">
        <v>943350</v>
      </c>
      <c r="T1833" s="1">
        <v>1031000</v>
      </c>
      <c r="U1833" s="1">
        <v>392820</v>
      </c>
      <c r="V1833" s="1">
        <v>224070</v>
      </c>
      <c r="W1833" s="1">
        <v>1053400</v>
      </c>
    </row>
    <row r="1834" spans="1:23">
      <c r="A1834" s="1" t="s">
        <v>7500</v>
      </c>
      <c r="B1834" s="1" t="s">
        <v>7500</v>
      </c>
      <c r="C1834" s="1" t="s">
        <v>7501</v>
      </c>
      <c r="D1834" s="1" t="s">
        <v>7502</v>
      </c>
      <c r="E1834" s="1" t="s">
        <v>7503</v>
      </c>
      <c r="F1834" s="1" t="s">
        <v>27</v>
      </c>
      <c r="G1834" s="1" t="s">
        <v>27</v>
      </c>
      <c r="H1834" s="1" t="s">
        <v>27</v>
      </c>
      <c r="I1834" s="1" t="s">
        <v>28</v>
      </c>
      <c r="J1834" s="1" t="s">
        <v>28</v>
      </c>
      <c r="K1834" s="1" t="s">
        <v>27</v>
      </c>
      <c r="L1834" s="1" t="s">
        <v>29</v>
      </c>
      <c r="M1834" s="1" t="s">
        <v>28</v>
      </c>
      <c r="N1834" s="1">
        <v>25</v>
      </c>
      <c r="O1834" s="1">
        <v>2762000</v>
      </c>
      <c r="P1834" s="1">
        <v>0</v>
      </c>
      <c r="Q1834" s="1">
        <v>0</v>
      </c>
      <c r="R1834" s="1">
        <v>0</v>
      </c>
      <c r="S1834" s="1">
        <v>873570</v>
      </c>
      <c r="T1834" s="1">
        <v>841600</v>
      </c>
      <c r="U1834" s="1">
        <v>0</v>
      </c>
      <c r="V1834" s="1">
        <v>458690</v>
      </c>
      <c r="W1834" s="1">
        <v>588110</v>
      </c>
    </row>
    <row r="1835" spans="1:23">
      <c r="A1835" s="1" t="s">
        <v>7504</v>
      </c>
      <c r="B1835" s="1" t="s">
        <v>7504</v>
      </c>
      <c r="C1835" s="1" t="s">
        <v>7505</v>
      </c>
      <c r="D1835" s="1" t="s">
        <v>7506</v>
      </c>
      <c r="E1835" s="1" t="s">
        <v>7507</v>
      </c>
      <c r="F1835" s="1" t="s">
        <v>27</v>
      </c>
      <c r="G1835" s="1" t="s">
        <v>27</v>
      </c>
      <c r="H1835" s="1" t="s">
        <v>27</v>
      </c>
      <c r="I1835" s="1" t="s">
        <v>28</v>
      </c>
      <c r="J1835" s="1" t="s">
        <v>27</v>
      </c>
      <c r="K1835" s="1" t="s">
        <v>27</v>
      </c>
      <c r="L1835" s="1" t="s">
        <v>27</v>
      </c>
      <c r="M1835" s="1" t="s">
        <v>27</v>
      </c>
      <c r="N1835" s="1">
        <v>20</v>
      </c>
      <c r="O1835" s="1">
        <v>0</v>
      </c>
      <c r="P1835" s="1">
        <v>0</v>
      </c>
      <c r="Q1835" s="1">
        <v>0</v>
      </c>
      <c r="R1835" s="1">
        <v>0</v>
      </c>
      <c r="S1835" s="1">
        <v>0</v>
      </c>
      <c r="T1835" s="1">
        <v>0</v>
      </c>
      <c r="U1835" s="1">
        <v>0</v>
      </c>
      <c r="V1835" s="1">
        <v>0</v>
      </c>
      <c r="W1835" s="1">
        <v>0</v>
      </c>
    </row>
    <row r="1836" spans="1:23">
      <c r="A1836" s="1" t="s">
        <v>7508</v>
      </c>
      <c r="B1836" s="1" t="s">
        <v>7508</v>
      </c>
      <c r="C1836" s="1" t="s">
        <v>7509</v>
      </c>
      <c r="D1836" s="1" t="s">
        <v>7510</v>
      </c>
      <c r="E1836" s="1" t="s">
        <v>7511</v>
      </c>
      <c r="F1836" s="1" t="s">
        <v>28</v>
      </c>
      <c r="G1836" s="1" t="s">
        <v>28</v>
      </c>
      <c r="H1836" s="1" t="s">
        <v>28</v>
      </c>
      <c r="I1836" s="1" t="s">
        <v>28</v>
      </c>
      <c r="J1836" s="1" t="s">
        <v>28</v>
      </c>
      <c r="K1836" s="1" t="s">
        <v>28</v>
      </c>
      <c r="L1836" s="1" t="s">
        <v>28</v>
      </c>
      <c r="M1836" s="1" t="s">
        <v>28</v>
      </c>
      <c r="N1836" s="1">
        <v>31</v>
      </c>
      <c r="O1836" s="1">
        <v>137560000</v>
      </c>
      <c r="P1836" s="1">
        <v>11342000</v>
      </c>
      <c r="Q1836" s="1">
        <v>13294000</v>
      </c>
      <c r="R1836" s="1">
        <v>11683000</v>
      </c>
      <c r="S1836" s="1">
        <v>15032000</v>
      </c>
      <c r="T1836" s="1">
        <v>18580000</v>
      </c>
      <c r="U1836" s="1">
        <v>18599000</v>
      </c>
      <c r="V1836" s="1">
        <v>23885000</v>
      </c>
      <c r="W1836" s="1">
        <v>25141000</v>
      </c>
    </row>
    <row r="1837" spans="1:23">
      <c r="A1837" s="1" t="s">
        <v>7512</v>
      </c>
      <c r="B1837" s="1" t="s">
        <v>7512</v>
      </c>
      <c r="C1837" s="1" t="s">
        <v>7513</v>
      </c>
      <c r="D1837" s="1" t="s">
        <v>7514</v>
      </c>
      <c r="E1837" s="1" t="s">
        <v>7515</v>
      </c>
      <c r="F1837" s="1" t="s">
        <v>29</v>
      </c>
      <c r="G1837" s="1" t="s">
        <v>27</v>
      </c>
      <c r="H1837" s="1" t="s">
        <v>27</v>
      </c>
      <c r="I1837" s="1" t="s">
        <v>28</v>
      </c>
      <c r="J1837" s="1" t="s">
        <v>28</v>
      </c>
      <c r="K1837" s="1" t="s">
        <v>27</v>
      </c>
      <c r="L1837" s="1" t="s">
        <v>27</v>
      </c>
      <c r="M1837" s="1" t="s">
        <v>29</v>
      </c>
      <c r="N1837" s="1">
        <v>20</v>
      </c>
      <c r="O1837" s="1">
        <v>6197100</v>
      </c>
      <c r="P1837" s="1">
        <v>934920</v>
      </c>
      <c r="Q1837" s="1">
        <v>0</v>
      </c>
      <c r="R1837" s="1">
        <v>0</v>
      </c>
      <c r="S1837" s="1">
        <v>2080300</v>
      </c>
      <c r="T1837" s="1">
        <v>1758200</v>
      </c>
      <c r="U1837" s="1">
        <v>0</v>
      </c>
      <c r="V1837" s="1">
        <v>0</v>
      </c>
      <c r="W1837" s="1">
        <v>1423700</v>
      </c>
    </row>
    <row r="1838" spans="1:23">
      <c r="A1838" s="1" t="s">
        <v>7516</v>
      </c>
      <c r="B1838" s="1" t="s">
        <v>7516</v>
      </c>
      <c r="C1838" s="1" t="s">
        <v>7517</v>
      </c>
      <c r="D1838" s="1" t="s">
        <v>7518</v>
      </c>
      <c r="E1838" s="1" t="s">
        <v>7519</v>
      </c>
      <c r="F1838" s="1" t="s">
        <v>28</v>
      </c>
      <c r="G1838" s="1" t="s">
        <v>28</v>
      </c>
      <c r="H1838" s="1" t="s">
        <v>28</v>
      </c>
      <c r="I1838" s="1" t="s">
        <v>28</v>
      </c>
      <c r="J1838" s="1" t="s">
        <v>28</v>
      </c>
      <c r="K1838" s="1" t="s">
        <v>28</v>
      </c>
      <c r="L1838" s="1" t="s">
        <v>28</v>
      </c>
      <c r="M1838" s="1" t="s">
        <v>28</v>
      </c>
      <c r="N1838" s="1">
        <v>35</v>
      </c>
      <c r="O1838" s="1">
        <v>82302000</v>
      </c>
      <c r="P1838" s="1">
        <v>5169500</v>
      </c>
      <c r="Q1838" s="1">
        <v>6314800</v>
      </c>
      <c r="R1838" s="1">
        <v>4863400</v>
      </c>
      <c r="S1838" s="1">
        <v>16946000</v>
      </c>
      <c r="T1838" s="1">
        <v>16089000</v>
      </c>
      <c r="U1838" s="1">
        <v>5829800</v>
      </c>
      <c r="V1838" s="1">
        <v>11613000</v>
      </c>
      <c r="W1838" s="1">
        <v>15476000</v>
      </c>
    </row>
    <row r="1839" spans="1:23">
      <c r="A1839" s="1" t="s">
        <v>7520</v>
      </c>
      <c r="B1839" s="1" t="s">
        <v>7520</v>
      </c>
      <c r="C1839" s="1" t="s">
        <v>7521</v>
      </c>
      <c r="D1839" s="1" t="s">
        <v>7522</v>
      </c>
      <c r="E1839" s="1" t="s">
        <v>7523</v>
      </c>
      <c r="F1839" s="1" t="s">
        <v>28</v>
      </c>
      <c r="G1839" s="1" t="s">
        <v>29</v>
      </c>
      <c r="H1839" s="1" t="s">
        <v>29</v>
      </c>
      <c r="I1839" s="1" t="s">
        <v>29</v>
      </c>
      <c r="J1839" s="1" t="s">
        <v>28</v>
      </c>
      <c r="K1839" s="1" t="s">
        <v>28</v>
      </c>
      <c r="L1839" s="1" t="s">
        <v>28</v>
      </c>
      <c r="M1839" s="1" t="s">
        <v>28</v>
      </c>
      <c r="N1839" s="1">
        <v>18</v>
      </c>
      <c r="O1839" s="1">
        <v>25573000</v>
      </c>
      <c r="P1839" s="1">
        <v>1971500</v>
      </c>
      <c r="Q1839" s="1">
        <v>2709100</v>
      </c>
      <c r="R1839" s="1">
        <v>3105200</v>
      </c>
      <c r="S1839" s="1">
        <v>5047600</v>
      </c>
      <c r="T1839" s="1">
        <v>6002700</v>
      </c>
      <c r="U1839" s="1">
        <v>3603400</v>
      </c>
      <c r="V1839" s="1">
        <v>1499600</v>
      </c>
      <c r="W1839" s="1">
        <v>1633600</v>
      </c>
    </row>
    <row r="1840" spans="1:23">
      <c r="A1840" s="1" t="s">
        <v>7524</v>
      </c>
      <c r="B1840" s="1" t="s">
        <v>7524</v>
      </c>
      <c r="C1840" s="1" t="s">
        <v>7525</v>
      </c>
      <c r="D1840" s="1" t="s">
        <v>7526</v>
      </c>
      <c r="E1840" s="1" t="s">
        <v>7527</v>
      </c>
      <c r="F1840" s="1" t="s">
        <v>29</v>
      </c>
      <c r="G1840" s="1" t="s">
        <v>28</v>
      </c>
      <c r="H1840" s="1" t="s">
        <v>27</v>
      </c>
      <c r="I1840" s="1" t="s">
        <v>28</v>
      </c>
      <c r="J1840" s="1" t="s">
        <v>28</v>
      </c>
      <c r="K1840" s="1" t="s">
        <v>27</v>
      </c>
      <c r="L1840" s="1" t="s">
        <v>27</v>
      </c>
      <c r="M1840" s="1" t="s">
        <v>29</v>
      </c>
      <c r="N1840" s="1">
        <v>7</v>
      </c>
      <c r="O1840" s="1">
        <v>16395000</v>
      </c>
      <c r="P1840" s="1">
        <v>1136500</v>
      </c>
      <c r="Q1840" s="1">
        <v>541800</v>
      </c>
      <c r="R1840" s="1">
        <v>0</v>
      </c>
      <c r="S1840" s="1">
        <v>5341100</v>
      </c>
      <c r="T1840" s="1">
        <v>7000000</v>
      </c>
      <c r="U1840" s="1">
        <v>0</v>
      </c>
      <c r="V1840" s="1">
        <v>0</v>
      </c>
      <c r="W1840" s="1">
        <v>2375500</v>
      </c>
    </row>
    <row r="1841" spans="1:23">
      <c r="A1841" s="1" t="s">
        <v>7528</v>
      </c>
      <c r="B1841" s="1" t="s">
        <v>7528</v>
      </c>
      <c r="C1841" s="1" t="s">
        <v>7529</v>
      </c>
      <c r="D1841" s="1" t="s">
        <v>7530</v>
      </c>
      <c r="E1841" s="1" t="s">
        <v>7531</v>
      </c>
      <c r="F1841" s="1" t="s">
        <v>29</v>
      </c>
      <c r="G1841" s="1" t="s">
        <v>29</v>
      </c>
      <c r="H1841" s="1" t="s">
        <v>28</v>
      </c>
      <c r="I1841" s="1" t="s">
        <v>27</v>
      </c>
      <c r="J1841" s="1" t="s">
        <v>27</v>
      </c>
      <c r="K1841" s="1" t="s">
        <v>28</v>
      </c>
      <c r="L1841" s="1" t="s">
        <v>28</v>
      </c>
      <c r="M1841" s="1" t="s">
        <v>28</v>
      </c>
      <c r="N1841" s="1">
        <v>45</v>
      </c>
      <c r="O1841" s="1">
        <v>7365500</v>
      </c>
      <c r="P1841" s="1">
        <v>703170</v>
      </c>
      <c r="Q1841" s="1">
        <v>1659600</v>
      </c>
      <c r="R1841" s="1">
        <v>1579000</v>
      </c>
      <c r="S1841" s="1">
        <v>0</v>
      </c>
      <c r="T1841" s="1">
        <v>0</v>
      </c>
      <c r="U1841" s="1">
        <v>1735900</v>
      </c>
      <c r="V1841" s="1">
        <v>1016100</v>
      </c>
      <c r="W1841" s="1">
        <v>671830</v>
      </c>
    </row>
    <row r="1842" spans="1:23">
      <c r="A1842" s="1" t="s">
        <v>7532</v>
      </c>
      <c r="B1842" s="1" t="s">
        <v>7532</v>
      </c>
      <c r="C1842" s="1" t="s">
        <v>7533</v>
      </c>
      <c r="D1842" s="1" t="s">
        <v>7534</v>
      </c>
      <c r="E1842" s="1" t="s">
        <v>7535</v>
      </c>
      <c r="F1842" s="1" t="s">
        <v>28</v>
      </c>
      <c r="G1842" s="1" t="s">
        <v>28</v>
      </c>
      <c r="H1842" s="1" t="s">
        <v>28</v>
      </c>
      <c r="I1842" s="1" t="s">
        <v>28</v>
      </c>
      <c r="J1842" s="1" t="s">
        <v>28</v>
      </c>
      <c r="K1842" s="1" t="s">
        <v>28</v>
      </c>
      <c r="L1842" s="1" t="s">
        <v>28</v>
      </c>
      <c r="M1842" s="1" t="s">
        <v>28</v>
      </c>
      <c r="N1842" s="1">
        <v>47</v>
      </c>
      <c r="O1842" s="1">
        <v>168490000</v>
      </c>
      <c r="P1842" s="1">
        <v>11980000</v>
      </c>
      <c r="Q1842" s="1">
        <v>8870700</v>
      </c>
      <c r="R1842" s="1">
        <v>11389000</v>
      </c>
      <c r="S1842" s="1">
        <v>35510000</v>
      </c>
      <c r="T1842" s="1">
        <v>31732000</v>
      </c>
      <c r="U1842" s="1">
        <v>13442000</v>
      </c>
      <c r="V1842" s="1">
        <v>28025000</v>
      </c>
      <c r="W1842" s="1">
        <v>27537000</v>
      </c>
    </row>
    <row r="1843" spans="1:23">
      <c r="A1843" s="1" t="s">
        <v>7536</v>
      </c>
      <c r="B1843" s="1" t="s">
        <v>7536</v>
      </c>
      <c r="C1843" s="1" t="s">
        <v>7537</v>
      </c>
      <c r="D1843" s="1" t="s">
        <v>7538</v>
      </c>
      <c r="E1843" s="1" t="s">
        <v>7539</v>
      </c>
      <c r="F1843" s="1" t="s">
        <v>29</v>
      </c>
      <c r="G1843" s="1" t="s">
        <v>29</v>
      </c>
      <c r="H1843" s="1" t="s">
        <v>27</v>
      </c>
      <c r="I1843" s="1" t="s">
        <v>28</v>
      </c>
      <c r="J1843" s="1" t="s">
        <v>28</v>
      </c>
      <c r="K1843" s="1" t="s">
        <v>29</v>
      </c>
      <c r="L1843" s="1" t="s">
        <v>28</v>
      </c>
      <c r="M1843" s="1" t="s">
        <v>28</v>
      </c>
      <c r="N1843" s="1">
        <v>11</v>
      </c>
      <c r="O1843" s="1">
        <v>8328100</v>
      </c>
      <c r="P1843" s="1">
        <v>654850</v>
      </c>
      <c r="Q1843" s="1">
        <v>1001800</v>
      </c>
      <c r="R1843" s="1">
        <v>0</v>
      </c>
      <c r="S1843" s="1">
        <v>1877800</v>
      </c>
      <c r="T1843" s="1">
        <v>1385600</v>
      </c>
      <c r="U1843" s="1">
        <v>938990</v>
      </c>
      <c r="V1843" s="1">
        <v>1034300</v>
      </c>
      <c r="W1843" s="1">
        <v>1434800</v>
      </c>
    </row>
    <row r="1844" spans="1:23">
      <c r="A1844" s="1" t="s">
        <v>7540</v>
      </c>
      <c r="B1844" s="1" t="s">
        <v>7540</v>
      </c>
      <c r="C1844" s="1" t="s">
        <v>7541</v>
      </c>
      <c r="D1844" s="1" t="s">
        <v>7542</v>
      </c>
      <c r="E1844" s="1" t="s">
        <v>7543</v>
      </c>
      <c r="F1844" s="1" t="s">
        <v>27</v>
      </c>
      <c r="G1844" s="1" t="s">
        <v>27</v>
      </c>
      <c r="H1844" s="1" t="s">
        <v>27</v>
      </c>
      <c r="I1844" s="1" t="s">
        <v>28</v>
      </c>
      <c r="J1844" s="1" t="s">
        <v>28</v>
      </c>
      <c r="K1844" s="1" t="s">
        <v>27</v>
      </c>
      <c r="L1844" s="1" t="s">
        <v>27</v>
      </c>
      <c r="M1844" s="1" t="s">
        <v>29</v>
      </c>
      <c r="N1844" s="1">
        <v>38</v>
      </c>
      <c r="O1844" s="1">
        <v>2435800</v>
      </c>
      <c r="P1844" s="1">
        <v>0</v>
      </c>
      <c r="Q1844" s="1">
        <v>0</v>
      </c>
      <c r="R1844" s="1">
        <v>0</v>
      </c>
      <c r="S1844" s="1">
        <v>638070</v>
      </c>
      <c r="T1844" s="1">
        <v>787060</v>
      </c>
      <c r="U1844" s="1">
        <v>0</v>
      </c>
      <c r="V1844" s="1">
        <v>0</v>
      </c>
      <c r="W1844" s="1">
        <v>1010700</v>
      </c>
    </row>
    <row r="1845" spans="1:23">
      <c r="A1845" s="1" t="s">
        <v>7544</v>
      </c>
      <c r="B1845" s="1" t="s">
        <v>7544</v>
      </c>
      <c r="C1845" s="1" t="s">
        <v>7545</v>
      </c>
      <c r="D1845" s="1" t="s">
        <v>7546</v>
      </c>
      <c r="E1845" s="1" t="s">
        <v>7547</v>
      </c>
      <c r="F1845" s="1" t="s">
        <v>28</v>
      </c>
      <c r="G1845" s="1" t="s">
        <v>28</v>
      </c>
      <c r="H1845" s="1" t="s">
        <v>28</v>
      </c>
      <c r="I1845" s="1" t="s">
        <v>28</v>
      </c>
      <c r="J1845" s="1" t="s">
        <v>28</v>
      </c>
      <c r="K1845" s="1" t="s">
        <v>28</v>
      </c>
      <c r="L1845" s="1" t="s">
        <v>28</v>
      </c>
      <c r="M1845" s="1" t="s">
        <v>28</v>
      </c>
      <c r="N1845" s="1">
        <v>53</v>
      </c>
      <c r="O1845" s="1">
        <v>150810000</v>
      </c>
      <c r="P1845" s="1">
        <v>10595000</v>
      </c>
      <c r="Q1845" s="1">
        <v>12110000</v>
      </c>
      <c r="R1845" s="1">
        <v>11540000</v>
      </c>
      <c r="S1845" s="1">
        <v>28661000</v>
      </c>
      <c r="T1845" s="1">
        <v>27589000</v>
      </c>
      <c r="U1845" s="1">
        <v>13270000</v>
      </c>
      <c r="V1845" s="1">
        <v>21054000</v>
      </c>
      <c r="W1845" s="1">
        <v>25994000</v>
      </c>
    </row>
    <row r="1846" spans="1:23">
      <c r="A1846" s="1" t="s">
        <v>7548</v>
      </c>
      <c r="B1846" s="1" t="s">
        <v>7548</v>
      </c>
      <c r="C1846" s="1" t="s">
        <v>7549</v>
      </c>
      <c r="D1846" s="1" t="s">
        <v>7550</v>
      </c>
      <c r="E1846" s="1" t="s">
        <v>7551</v>
      </c>
      <c r="F1846" s="1" t="s">
        <v>27</v>
      </c>
      <c r="G1846" s="1" t="s">
        <v>29</v>
      </c>
      <c r="H1846" s="1" t="s">
        <v>29</v>
      </c>
      <c r="I1846" s="1" t="s">
        <v>28</v>
      </c>
      <c r="J1846" s="1" t="s">
        <v>28</v>
      </c>
      <c r="K1846" s="1" t="s">
        <v>29</v>
      </c>
      <c r="L1846" s="1" t="s">
        <v>29</v>
      </c>
      <c r="M1846" s="1" t="s">
        <v>28</v>
      </c>
      <c r="N1846" s="1">
        <v>48</v>
      </c>
      <c r="O1846" s="1">
        <v>1519300</v>
      </c>
      <c r="P1846" s="1">
        <v>0</v>
      </c>
      <c r="Q1846" s="1">
        <v>178620</v>
      </c>
      <c r="R1846" s="1">
        <v>125950</v>
      </c>
      <c r="S1846" s="1">
        <v>290260</v>
      </c>
      <c r="T1846" s="1">
        <v>250000</v>
      </c>
      <c r="U1846" s="1">
        <v>140320</v>
      </c>
      <c r="V1846" s="1">
        <v>130360</v>
      </c>
      <c r="W1846" s="1">
        <v>403790</v>
      </c>
    </row>
    <row r="1847" spans="1:23">
      <c r="A1847" s="1" t="s">
        <v>7552</v>
      </c>
      <c r="B1847" s="1" t="s">
        <v>7552</v>
      </c>
      <c r="C1847" s="1" t="s">
        <v>7553</v>
      </c>
      <c r="D1847" s="1" t="s">
        <v>7554</v>
      </c>
      <c r="E1847" s="1" t="s">
        <v>7555</v>
      </c>
      <c r="F1847" s="1" t="s">
        <v>28</v>
      </c>
      <c r="G1847" s="1" t="s">
        <v>28</v>
      </c>
      <c r="H1847" s="1" t="s">
        <v>28</v>
      </c>
      <c r="I1847" s="1" t="s">
        <v>28</v>
      </c>
      <c r="J1847" s="1" t="s">
        <v>28</v>
      </c>
      <c r="K1847" s="1" t="s">
        <v>28</v>
      </c>
      <c r="L1847" s="1" t="s">
        <v>28</v>
      </c>
      <c r="M1847" s="1" t="s">
        <v>28</v>
      </c>
      <c r="N1847" s="1">
        <v>27</v>
      </c>
      <c r="O1847" s="1">
        <v>36236000</v>
      </c>
      <c r="P1847" s="1">
        <v>3188600</v>
      </c>
      <c r="Q1847" s="1">
        <v>2120600</v>
      </c>
      <c r="R1847" s="1">
        <v>2449600</v>
      </c>
      <c r="S1847" s="1">
        <v>7041700</v>
      </c>
      <c r="T1847" s="1">
        <v>8539000</v>
      </c>
      <c r="U1847" s="1">
        <v>3037900</v>
      </c>
      <c r="V1847" s="1">
        <v>3653300</v>
      </c>
      <c r="W1847" s="1">
        <v>6205100</v>
      </c>
    </row>
    <row r="1848" spans="1:23">
      <c r="A1848" s="1" t="s">
        <v>7556</v>
      </c>
      <c r="B1848" s="1" t="s">
        <v>7556</v>
      </c>
      <c r="C1848" s="1" t="s">
        <v>7557</v>
      </c>
      <c r="D1848" s="1" t="s">
        <v>7558</v>
      </c>
      <c r="E1848" s="1" t="s">
        <v>7559</v>
      </c>
      <c r="F1848" s="1" t="s">
        <v>28</v>
      </c>
      <c r="G1848" s="1" t="s">
        <v>27</v>
      </c>
      <c r="H1848" s="1" t="s">
        <v>28</v>
      </c>
      <c r="I1848" s="1" t="s">
        <v>28</v>
      </c>
      <c r="J1848" s="1" t="s">
        <v>28</v>
      </c>
      <c r="K1848" s="1" t="s">
        <v>28</v>
      </c>
      <c r="L1848" s="1" t="s">
        <v>29</v>
      </c>
      <c r="M1848" s="1" t="s">
        <v>28</v>
      </c>
      <c r="N1848" s="1">
        <v>102</v>
      </c>
      <c r="O1848" s="1">
        <v>32977000</v>
      </c>
      <c r="P1848" s="1">
        <v>2994700</v>
      </c>
      <c r="Q1848" s="1">
        <v>0</v>
      </c>
      <c r="R1848" s="1">
        <v>10642000</v>
      </c>
      <c r="S1848" s="1">
        <v>1181500</v>
      </c>
      <c r="T1848" s="1">
        <v>1088300</v>
      </c>
      <c r="U1848" s="1">
        <v>8375600</v>
      </c>
      <c r="V1848" s="1">
        <v>4538300</v>
      </c>
      <c r="W1848" s="1">
        <v>4157300</v>
      </c>
    </row>
    <row r="1849" spans="1:23">
      <c r="A1849" s="1" t="s">
        <v>7560</v>
      </c>
      <c r="B1849" s="1" t="s">
        <v>7560</v>
      </c>
      <c r="C1849" s="1" t="s">
        <v>7561</v>
      </c>
      <c r="D1849" s="1" t="s">
        <v>7562</v>
      </c>
      <c r="E1849" s="1" t="s">
        <v>7563</v>
      </c>
      <c r="F1849" s="1" t="s">
        <v>29</v>
      </c>
      <c r="G1849" s="1" t="s">
        <v>27</v>
      </c>
      <c r="H1849" s="1" t="s">
        <v>27</v>
      </c>
      <c r="I1849" s="1" t="s">
        <v>28</v>
      </c>
      <c r="J1849" s="1" t="s">
        <v>28</v>
      </c>
      <c r="K1849" s="1" t="s">
        <v>29</v>
      </c>
      <c r="L1849" s="1" t="s">
        <v>29</v>
      </c>
      <c r="M1849" s="1" t="s">
        <v>29</v>
      </c>
      <c r="N1849" s="1">
        <v>110</v>
      </c>
      <c r="O1849" s="1">
        <v>385130</v>
      </c>
      <c r="P1849" s="1">
        <v>33995</v>
      </c>
      <c r="Q1849" s="1">
        <v>0</v>
      </c>
      <c r="R1849" s="1">
        <v>0</v>
      </c>
      <c r="S1849" s="1">
        <v>85677</v>
      </c>
      <c r="T1849" s="1">
        <v>125490</v>
      </c>
      <c r="U1849" s="1">
        <v>31919</v>
      </c>
      <c r="V1849" s="1">
        <v>60624</v>
      </c>
      <c r="W1849" s="1">
        <v>79343</v>
      </c>
    </row>
    <row r="1850" spans="1:23">
      <c r="A1850" s="1" t="s">
        <v>7564</v>
      </c>
      <c r="B1850" s="1" t="s">
        <v>7564</v>
      </c>
      <c r="C1850" s="1" t="s">
        <v>7565</v>
      </c>
      <c r="D1850" s="1" t="s">
        <v>7566</v>
      </c>
      <c r="E1850" s="1" t="s">
        <v>7567</v>
      </c>
      <c r="F1850" s="1" t="s">
        <v>27</v>
      </c>
      <c r="G1850" s="1" t="s">
        <v>27</v>
      </c>
      <c r="H1850" s="1" t="s">
        <v>27</v>
      </c>
      <c r="I1850" s="1" t="s">
        <v>28</v>
      </c>
      <c r="J1850" s="1" t="s">
        <v>28</v>
      </c>
      <c r="K1850" s="1" t="s">
        <v>27</v>
      </c>
      <c r="L1850" s="1" t="s">
        <v>27</v>
      </c>
      <c r="M1850" s="1" t="s">
        <v>27</v>
      </c>
      <c r="N1850" s="1">
        <v>15</v>
      </c>
      <c r="O1850" s="1">
        <v>9760900</v>
      </c>
      <c r="P1850" s="1">
        <v>0</v>
      </c>
      <c r="Q1850" s="1">
        <v>0</v>
      </c>
      <c r="R1850" s="1">
        <v>0</v>
      </c>
      <c r="S1850" s="1">
        <v>4342100</v>
      </c>
      <c r="T1850" s="1">
        <v>5418800</v>
      </c>
      <c r="U1850" s="1">
        <v>0</v>
      </c>
      <c r="V1850" s="1">
        <v>0</v>
      </c>
      <c r="W1850" s="1">
        <v>0</v>
      </c>
    </row>
    <row r="1851" spans="1:23">
      <c r="A1851" s="1" t="s">
        <v>7568</v>
      </c>
      <c r="B1851" s="1" t="s">
        <v>7568</v>
      </c>
      <c r="C1851" s="1" t="s">
        <v>7569</v>
      </c>
      <c r="D1851" s="1" t="s">
        <v>7570</v>
      </c>
      <c r="E1851" s="1" t="s">
        <v>7571</v>
      </c>
      <c r="F1851" s="1" t="s">
        <v>29</v>
      </c>
      <c r="G1851" s="1" t="s">
        <v>27</v>
      </c>
      <c r="H1851" s="1" t="s">
        <v>27</v>
      </c>
      <c r="I1851" s="1" t="s">
        <v>28</v>
      </c>
      <c r="J1851" s="1" t="s">
        <v>28</v>
      </c>
      <c r="K1851" s="1" t="s">
        <v>27</v>
      </c>
      <c r="L1851" s="1" t="s">
        <v>29</v>
      </c>
      <c r="M1851" s="1" t="s">
        <v>29</v>
      </c>
      <c r="N1851" s="1">
        <v>21</v>
      </c>
      <c r="O1851" s="1">
        <v>7850500</v>
      </c>
      <c r="P1851" s="1">
        <v>386750</v>
      </c>
      <c r="Q1851" s="1">
        <v>0</v>
      </c>
      <c r="R1851" s="1">
        <v>0</v>
      </c>
      <c r="S1851" s="1">
        <v>2853900</v>
      </c>
      <c r="T1851" s="1">
        <v>3479600</v>
      </c>
      <c r="U1851" s="1">
        <v>0</v>
      </c>
      <c r="V1851" s="1">
        <v>365540</v>
      </c>
      <c r="W1851" s="1">
        <v>764720</v>
      </c>
    </row>
    <row r="1852" spans="1:23">
      <c r="A1852" s="1" t="s">
        <v>7572</v>
      </c>
      <c r="B1852" s="1" t="s">
        <v>7572</v>
      </c>
      <c r="C1852" s="1" t="s">
        <v>7573</v>
      </c>
      <c r="D1852" s="1" t="s">
        <v>7574</v>
      </c>
      <c r="E1852" s="1" t="s">
        <v>7575</v>
      </c>
      <c r="F1852" s="1" t="s">
        <v>29</v>
      </c>
      <c r="G1852" s="1" t="s">
        <v>27</v>
      </c>
      <c r="H1852" s="1" t="s">
        <v>29</v>
      </c>
      <c r="I1852" s="1" t="s">
        <v>28</v>
      </c>
      <c r="J1852" s="1" t="s">
        <v>28</v>
      </c>
      <c r="K1852" s="1" t="s">
        <v>29</v>
      </c>
      <c r="L1852" s="1" t="s">
        <v>29</v>
      </c>
      <c r="M1852" s="1" t="s">
        <v>29</v>
      </c>
      <c r="N1852" s="1">
        <v>11</v>
      </c>
      <c r="O1852" s="1">
        <v>11611000</v>
      </c>
      <c r="P1852" s="1">
        <v>1009100</v>
      </c>
      <c r="Q1852" s="1">
        <v>0</v>
      </c>
      <c r="R1852" s="1">
        <v>663100</v>
      </c>
      <c r="S1852" s="1">
        <v>6059800</v>
      </c>
      <c r="T1852" s="1">
        <v>6277600</v>
      </c>
      <c r="U1852" s="1">
        <v>888220</v>
      </c>
      <c r="V1852" s="1">
        <v>1526800</v>
      </c>
      <c r="W1852" s="1">
        <v>2990500</v>
      </c>
    </row>
    <row r="1853" spans="1:23">
      <c r="A1853" s="1" t="s">
        <v>7576</v>
      </c>
      <c r="B1853" s="1" t="s">
        <v>7576</v>
      </c>
      <c r="C1853" s="1" t="s">
        <v>7577</v>
      </c>
      <c r="D1853" s="1" t="s">
        <v>7578</v>
      </c>
      <c r="E1853" s="1" t="s">
        <v>7579</v>
      </c>
      <c r="F1853" s="1" t="s">
        <v>28</v>
      </c>
      <c r="G1853" s="1" t="s">
        <v>28</v>
      </c>
      <c r="H1853" s="1" t="s">
        <v>28</v>
      </c>
      <c r="I1853" s="1" t="s">
        <v>28</v>
      </c>
      <c r="J1853" s="1" t="s">
        <v>28</v>
      </c>
      <c r="K1853" s="1" t="s">
        <v>28</v>
      </c>
      <c r="L1853" s="1" t="s">
        <v>28</v>
      </c>
      <c r="M1853" s="1" t="s">
        <v>28</v>
      </c>
      <c r="N1853" s="1">
        <v>46</v>
      </c>
      <c r="O1853" s="1">
        <v>253450000</v>
      </c>
      <c r="P1853" s="1">
        <v>15711000</v>
      </c>
      <c r="Q1853" s="1">
        <v>18954000</v>
      </c>
      <c r="R1853" s="1">
        <v>22124000</v>
      </c>
      <c r="S1853" s="1">
        <v>47400000</v>
      </c>
      <c r="T1853" s="1">
        <v>43825000</v>
      </c>
      <c r="U1853" s="1">
        <v>18928000</v>
      </c>
      <c r="V1853" s="1">
        <v>43836000</v>
      </c>
      <c r="W1853" s="1">
        <v>42674000</v>
      </c>
    </row>
    <row r="1854" spans="1:23">
      <c r="A1854" s="1" t="s">
        <v>7580</v>
      </c>
      <c r="B1854" s="1" t="s">
        <v>7580</v>
      </c>
      <c r="C1854" s="1" t="s">
        <v>7581</v>
      </c>
      <c r="D1854" s="1" t="s">
        <v>7582</v>
      </c>
      <c r="E1854" s="1" t="s">
        <v>7583</v>
      </c>
      <c r="F1854" s="1" t="s">
        <v>29</v>
      </c>
      <c r="G1854" s="1" t="s">
        <v>27</v>
      </c>
      <c r="H1854" s="1" t="s">
        <v>27</v>
      </c>
      <c r="I1854" s="1" t="s">
        <v>28</v>
      </c>
      <c r="J1854" s="1" t="s">
        <v>29</v>
      </c>
      <c r="K1854" s="1" t="s">
        <v>27</v>
      </c>
      <c r="L1854" s="1" t="s">
        <v>29</v>
      </c>
      <c r="M1854" s="1" t="s">
        <v>28</v>
      </c>
      <c r="N1854" s="1">
        <v>37</v>
      </c>
      <c r="O1854" s="1">
        <v>2184000</v>
      </c>
      <c r="P1854" s="1">
        <v>238420</v>
      </c>
      <c r="Q1854" s="1">
        <v>0</v>
      </c>
      <c r="R1854" s="1">
        <v>0</v>
      </c>
      <c r="S1854" s="1">
        <v>488910</v>
      </c>
      <c r="T1854" s="1">
        <v>564120</v>
      </c>
      <c r="U1854" s="1">
        <v>0</v>
      </c>
      <c r="V1854" s="1">
        <v>361040</v>
      </c>
      <c r="W1854" s="1">
        <v>531480</v>
      </c>
    </row>
    <row r="1855" spans="1:23">
      <c r="A1855" s="1" t="s">
        <v>7584</v>
      </c>
      <c r="B1855" s="1" t="s">
        <v>7584</v>
      </c>
      <c r="C1855" s="1" t="s">
        <v>7585</v>
      </c>
      <c r="D1855" s="1" t="s">
        <v>7586</v>
      </c>
      <c r="E1855" s="1" t="s">
        <v>7587</v>
      </c>
      <c r="F1855" s="1" t="s">
        <v>29</v>
      </c>
      <c r="G1855" s="1" t="s">
        <v>29</v>
      </c>
      <c r="H1855" s="1" t="s">
        <v>29</v>
      </c>
      <c r="I1855" s="1" t="s">
        <v>28</v>
      </c>
      <c r="J1855" s="1" t="s">
        <v>28</v>
      </c>
      <c r="K1855" s="1" t="s">
        <v>29</v>
      </c>
      <c r="L1855" s="1" t="s">
        <v>28</v>
      </c>
      <c r="M1855" s="1" t="s">
        <v>28</v>
      </c>
      <c r="N1855" s="1">
        <v>60</v>
      </c>
      <c r="O1855" s="1">
        <v>2775000</v>
      </c>
      <c r="P1855" s="1">
        <v>206330</v>
      </c>
      <c r="Q1855" s="1">
        <v>0</v>
      </c>
      <c r="R1855" s="1">
        <v>179700</v>
      </c>
      <c r="S1855" s="1">
        <v>719990</v>
      </c>
      <c r="T1855" s="1">
        <v>532520</v>
      </c>
      <c r="U1855" s="1">
        <v>103490</v>
      </c>
      <c r="V1855" s="1">
        <v>534680</v>
      </c>
      <c r="W1855" s="1">
        <v>498290</v>
      </c>
    </row>
    <row r="1856" spans="1:23">
      <c r="A1856" s="1" t="s">
        <v>7588</v>
      </c>
      <c r="B1856" s="1" t="s">
        <v>7588</v>
      </c>
      <c r="C1856" s="1" t="s">
        <v>7589</v>
      </c>
      <c r="D1856" s="1" t="s">
        <v>7590</v>
      </c>
      <c r="E1856" s="1" t="s">
        <v>7591</v>
      </c>
      <c r="F1856" s="1" t="s">
        <v>28</v>
      </c>
      <c r="G1856" s="1" t="s">
        <v>28</v>
      </c>
      <c r="H1856" s="1" t="s">
        <v>28</v>
      </c>
      <c r="I1856" s="1" t="s">
        <v>28</v>
      </c>
      <c r="J1856" s="1" t="s">
        <v>28</v>
      </c>
      <c r="K1856" s="1" t="s">
        <v>28</v>
      </c>
      <c r="L1856" s="1" t="s">
        <v>28</v>
      </c>
      <c r="M1856" s="1" t="s">
        <v>28</v>
      </c>
      <c r="N1856" s="1">
        <v>42</v>
      </c>
      <c r="O1856" s="1">
        <v>16551000</v>
      </c>
      <c r="P1856" s="1">
        <v>1734500</v>
      </c>
      <c r="Q1856" s="1">
        <v>906350</v>
      </c>
      <c r="R1856" s="1">
        <v>1181100</v>
      </c>
      <c r="S1856" s="1">
        <v>3102600</v>
      </c>
      <c r="T1856" s="1">
        <v>3453700</v>
      </c>
      <c r="U1856" s="1">
        <v>1095100</v>
      </c>
      <c r="V1856" s="1">
        <v>2434700</v>
      </c>
      <c r="W1856" s="1">
        <v>2642600</v>
      </c>
    </row>
    <row r="1857" spans="1:23">
      <c r="A1857" s="1" t="s">
        <v>7592</v>
      </c>
      <c r="B1857" s="1" t="s">
        <v>7592</v>
      </c>
      <c r="C1857" s="1" t="s">
        <v>7593</v>
      </c>
      <c r="D1857" s="1" t="s">
        <v>7594</v>
      </c>
      <c r="E1857" s="1" t="s">
        <v>7595</v>
      </c>
      <c r="F1857" s="1" t="s">
        <v>29</v>
      </c>
      <c r="G1857" s="1" t="s">
        <v>28</v>
      </c>
      <c r="H1857" s="1" t="s">
        <v>29</v>
      </c>
      <c r="I1857" s="1" t="s">
        <v>28</v>
      </c>
      <c r="J1857" s="1" t="s">
        <v>28</v>
      </c>
      <c r="K1857" s="1" t="s">
        <v>29</v>
      </c>
      <c r="L1857" s="1" t="s">
        <v>28</v>
      </c>
      <c r="M1857" s="1" t="s">
        <v>28</v>
      </c>
      <c r="N1857" s="1">
        <v>28</v>
      </c>
      <c r="O1857" s="1">
        <v>18426000</v>
      </c>
      <c r="P1857" s="1">
        <v>1633900</v>
      </c>
      <c r="Q1857" s="1">
        <v>1365300</v>
      </c>
      <c r="R1857" s="1">
        <v>1739800</v>
      </c>
      <c r="S1857" s="1">
        <v>3192200</v>
      </c>
      <c r="T1857" s="1">
        <v>3269100</v>
      </c>
      <c r="U1857" s="1">
        <v>1911300</v>
      </c>
      <c r="V1857" s="1">
        <v>3188400</v>
      </c>
      <c r="W1857" s="1">
        <v>2125500</v>
      </c>
    </row>
    <row r="1858" spans="1:23">
      <c r="A1858" s="1" t="s">
        <v>7596</v>
      </c>
      <c r="B1858" s="1" t="s">
        <v>7596</v>
      </c>
      <c r="C1858" s="1" t="s">
        <v>7597</v>
      </c>
      <c r="D1858" s="1" t="s">
        <v>7598</v>
      </c>
      <c r="E1858" s="1" t="s">
        <v>7599</v>
      </c>
      <c r="F1858" s="1" t="s">
        <v>27</v>
      </c>
      <c r="G1858" s="1" t="s">
        <v>27</v>
      </c>
      <c r="H1858" s="1" t="s">
        <v>28</v>
      </c>
      <c r="I1858" s="1" t="s">
        <v>27</v>
      </c>
      <c r="J1858" s="1" t="s">
        <v>27</v>
      </c>
      <c r="K1858" s="1" t="s">
        <v>29</v>
      </c>
      <c r="L1858" s="1" t="s">
        <v>27</v>
      </c>
      <c r="M1858" s="1" t="s">
        <v>27</v>
      </c>
      <c r="N1858" s="1">
        <v>25</v>
      </c>
      <c r="O1858" s="1">
        <v>1579700</v>
      </c>
      <c r="P1858" s="1">
        <v>0</v>
      </c>
      <c r="Q1858" s="1">
        <v>0</v>
      </c>
      <c r="R1858" s="1">
        <v>825100</v>
      </c>
      <c r="S1858" s="1">
        <v>0</v>
      </c>
      <c r="T1858" s="1">
        <v>0</v>
      </c>
      <c r="U1858" s="1">
        <v>754650</v>
      </c>
      <c r="V1858" s="1">
        <v>0</v>
      </c>
      <c r="W1858" s="1">
        <v>0</v>
      </c>
    </row>
    <row r="1859" spans="1:23">
      <c r="A1859" s="1" t="s">
        <v>7600</v>
      </c>
      <c r="B1859" s="1" t="s">
        <v>7600</v>
      </c>
      <c r="C1859" s="1" t="s">
        <v>7601</v>
      </c>
      <c r="D1859" s="1" t="s">
        <v>7602</v>
      </c>
      <c r="E1859" s="1" t="s">
        <v>7603</v>
      </c>
      <c r="F1859" s="1" t="s">
        <v>28</v>
      </c>
      <c r="G1859" s="1" t="s">
        <v>27</v>
      </c>
      <c r="H1859" s="1" t="s">
        <v>29</v>
      </c>
      <c r="I1859" s="1" t="s">
        <v>28</v>
      </c>
      <c r="J1859" s="1" t="s">
        <v>28</v>
      </c>
      <c r="K1859" s="1" t="s">
        <v>27</v>
      </c>
      <c r="L1859" s="1" t="s">
        <v>27</v>
      </c>
      <c r="M1859" s="1" t="s">
        <v>28</v>
      </c>
      <c r="N1859" s="1">
        <v>5</v>
      </c>
      <c r="O1859" s="1">
        <v>67791000</v>
      </c>
      <c r="P1859" s="1">
        <v>6249300</v>
      </c>
      <c r="Q1859" s="1">
        <v>0</v>
      </c>
      <c r="R1859" s="1">
        <v>715610</v>
      </c>
      <c r="S1859" s="1">
        <v>29043000</v>
      </c>
      <c r="T1859" s="1">
        <v>17388000</v>
      </c>
      <c r="U1859" s="1">
        <v>0</v>
      </c>
      <c r="V1859" s="1">
        <v>0</v>
      </c>
      <c r="W1859" s="1">
        <v>14395000</v>
      </c>
    </row>
    <row r="1860" spans="1:23">
      <c r="A1860" s="1" t="s">
        <v>7604</v>
      </c>
      <c r="B1860" s="1" t="s">
        <v>7604</v>
      </c>
      <c r="C1860" s="1" t="s">
        <v>7605</v>
      </c>
      <c r="D1860" s="1" t="s">
        <v>7606</v>
      </c>
      <c r="E1860" s="1" t="s">
        <v>7607</v>
      </c>
      <c r="F1860" s="1" t="s">
        <v>27</v>
      </c>
      <c r="G1860" s="1" t="s">
        <v>27</v>
      </c>
      <c r="H1860" s="1" t="s">
        <v>27</v>
      </c>
      <c r="I1860" s="1" t="s">
        <v>29</v>
      </c>
      <c r="J1860" s="1" t="s">
        <v>28</v>
      </c>
      <c r="K1860" s="1" t="s">
        <v>27</v>
      </c>
      <c r="L1860" s="1" t="s">
        <v>27</v>
      </c>
      <c r="M1860" s="1" t="s">
        <v>27</v>
      </c>
      <c r="N1860" s="1">
        <v>60</v>
      </c>
      <c r="O1860" s="1">
        <v>1386500</v>
      </c>
      <c r="P1860" s="1">
        <v>0</v>
      </c>
      <c r="Q1860" s="1">
        <v>0</v>
      </c>
      <c r="R1860" s="1">
        <v>0</v>
      </c>
      <c r="S1860" s="1">
        <v>655560</v>
      </c>
      <c r="T1860" s="1">
        <v>730940</v>
      </c>
      <c r="U1860" s="1">
        <v>0</v>
      </c>
      <c r="V1860" s="1">
        <v>0</v>
      </c>
      <c r="W1860" s="1">
        <v>0</v>
      </c>
    </row>
    <row r="1861" spans="1:23">
      <c r="A1861" s="1" t="s">
        <v>7608</v>
      </c>
      <c r="B1861" s="1" t="s">
        <v>7608</v>
      </c>
      <c r="C1861" s="1" t="s">
        <v>7609</v>
      </c>
      <c r="D1861" s="1" t="s">
        <v>7610</v>
      </c>
      <c r="E1861" s="1" t="s">
        <v>7611</v>
      </c>
      <c r="F1861" s="1" t="s">
        <v>28</v>
      </c>
      <c r="G1861" s="1" t="s">
        <v>27</v>
      </c>
      <c r="H1861" s="1" t="s">
        <v>28</v>
      </c>
      <c r="I1861" s="1" t="s">
        <v>28</v>
      </c>
      <c r="J1861" s="1" t="s">
        <v>28</v>
      </c>
      <c r="K1861" s="1" t="s">
        <v>28</v>
      </c>
      <c r="L1861" s="1" t="s">
        <v>28</v>
      </c>
      <c r="M1861" s="1" t="s">
        <v>28</v>
      </c>
      <c r="N1861" s="1">
        <v>9</v>
      </c>
      <c r="O1861" s="1">
        <v>13941000</v>
      </c>
      <c r="P1861" s="1">
        <v>1043400</v>
      </c>
      <c r="Q1861" s="1">
        <v>0</v>
      </c>
      <c r="R1861" s="1">
        <v>1228500</v>
      </c>
      <c r="S1861" s="1">
        <v>2855100</v>
      </c>
      <c r="T1861" s="1">
        <v>2235300</v>
      </c>
      <c r="U1861" s="1">
        <v>2118000</v>
      </c>
      <c r="V1861" s="1">
        <v>2244700</v>
      </c>
      <c r="W1861" s="1">
        <v>2215900</v>
      </c>
    </row>
    <row r="1862" spans="1:23">
      <c r="A1862" s="1" t="s">
        <v>7612</v>
      </c>
      <c r="B1862" s="1" t="s">
        <v>7612</v>
      </c>
      <c r="C1862" s="1" t="s">
        <v>7613</v>
      </c>
      <c r="D1862" s="1" t="s">
        <v>7614</v>
      </c>
      <c r="E1862" s="1" t="s">
        <v>7615</v>
      </c>
      <c r="F1862" s="1" t="s">
        <v>29</v>
      </c>
      <c r="G1862" s="1" t="s">
        <v>27</v>
      </c>
      <c r="H1862" s="1" t="s">
        <v>27</v>
      </c>
      <c r="I1862" s="1" t="s">
        <v>28</v>
      </c>
      <c r="J1862" s="1" t="s">
        <v>28</v>
      </c>
      <c r="K1862" s="1" t="s">
        <v>27</v>
      </c>
      <c r="L1862" s="1" t="s">
        <v>27</v>
      </c>
      <c r="M1862" s="1" t="s">
        <v>29</v>
      </c>
      <c r="N1862" s="1">
        <v>6</v>
      </c>
      <c r="O1862" s="1">
        <v>10519000</v>
      </c>
      <c r="P1862" s="1">
        <v>701140</v>
      </c>
      <c r="Q1862" s="1">
        <v>0</v>
      </c>
      <c r="R1862" s="1">
        <v>0</v>
      </c>
      <c r="S1862" s="1">
        <v>4985400</v>
      </c>
      <c r="T1862" s="1">
        <v>3317400</v>
      </c>
      <c r="U1862" s="1">
        <v>0</v>
      </c>
      <c r="V1862" s="1">
        <v>0</v>
      </c>
      <c r="W1862" s="1">
        <v>1515600</v>
      </c>
    </row>
    <row r="1863" spans="1:23">
      <c r="A1863" s="1" t="s">
        <v>7616</v>
      </c>
      <c r="B1863" s="1" t="s">
        <v>7616</v>
      </c>
      <c r="C1863" s="1" t="s">
        <v>7617</v>
      </c>
      <c r="D1863" s="1" t="s">
        <v>7618</v>
      </c>
      <c r="E1863" s="1" t="s">
        <v>7619</v>
      </c>
      <c r="F1863" s="1" t="s">
        <v>28</v>
      </c>
      <c r="G1863" s="1" t="s">
        <v>28</v>
      </c>
      <c r="H1863" s="1" t="s">
        <v>28</v>
      </c>
      <c r="I1863" s="1" t="s">
        <v>28</v>
      </c>
      <c r="J1863" s="1" t="s">
        <v>28</v>
      </c>
      <c r="K1863" s="1" t="s">
        <v>28</v>
      </c>
      <c r="L1863" s="1" t="s">
        <v>28</v>
      </c>
      <c r="M1863" s="1" t="s">
        <v>28</v>
      </c>
      <c r="N1863" s="1">
        <v>9</v>
      </c>
      <c r="O1863" s="1">
        <v>34440000</v>
      </c>
      <c r="P1863" s="1">
        <v>3014200</v>
      </c>
      <c r="Q1863" s="1">
        <v>3484900</v>
      </c>
      <c r="R1863" s="1">
        <v>5650500</v>
      </c>
      <c r="S1863" s="1">
        <v>9812600</v>
      </c>
      <c r="T1863" s="1">
        <v>1950400</v>
      </c>
      <c r="U1863" s="1">
        <v>6531400</v>
      </c>
      <c r="V1863" s="1">
        <v>8880500</v>
      </c>
      <c r="W1863" s="1">
        <v>7298000</v>
      </c>
    </row>
    <row r="1864" spans="1:23">
      <c r="A1864" s="1" t="s">
        <v>7620</v>
      </c>
      <c r="B1864" s="1" t="s">
        <v>7620</v>
      </c>
      <c r="C1864" s="1" t="s">
        <v>7621</v>
      </c>
      <c r="D1864" s="1" t="s">
        <v>7622</v>
      </c>
      <c r="E1864" s="1" t="s">
        <v>7623</v>
      </c>
      <c r="F1864" s="1" t="s">
        <v>28</v>
      </c>
      <c r="G1864" s="1" t="s">
        <v>28</v>
      </c>
      <c r="H1864" s="1" t="s">
        <v>28</v>
      </c>
      <c r="I1864" s="1" t="s">
        <v>28</v>
      </c>
      <c r="J1864" s="1" t="s">
        <v>28</v>
      </c>
      <c r="K1864" s="1" t="s">
        <v>28</v>
      </c>
      <c r="L1864" s="1" t="s">
        <v>28</v>
      </c>
      <c r="M1864" s="1" t="s">
        <v>28</v>
      </c>
      <c r="N1864" s="1">
        <v>20</v>
      </c>
      <c r="O1864" s="1">
        <v>194420000</v>
      </c>
      <c r="P1864" s="1">
        <v>15411000</v>
      </c>
      <c r="Q1864" s="1">
        <v>13503000</v>
      </c>
      <c r="R1864" s="1">
        <v>16702000</v>
      </c>
      <c r="S1864" s="1">
        <v>34273000</v>
      </c>
      <c r="T1864" s="1">
        <v>36969000</v>
      </c>
      <c r="U1864" s="1">
        <v>15123000</v>
      </c>
      <c r="V1864" s="1">
        <v>27806000</v>
      </c>
      <c r="W1864" s="1">
        <v>34631000</v>
      </c>
    </row>
    <row r="1865" spans="1:23">
      <c r="A1865" s="1" t="s">
        <v>7624</v>
      </c>
      <c r="B1865" s="1" t="s">
        <v>7624</v>
      </c>
      <c r="C1865" s="1" t="s">
        <v>7625</v>
      </c>
      <c r="D1865" s="1" t="s">
        <v>7626</v>
      </c>
      <c r="E1865" s="1" t="s">
        <v>7627</v>
      </c>
      <c r="F1865" s="1" t="s">
        <v>27</v>
      </c>
      <c r="G1865" s="1" t="s">
        <v>27</v>
      </c>
      <c r="H1865" s="1" t="s">
        <v>27</v>
      </c>
      <c r="I1865" s="1" t="s">
        <v>28</v>
      </c>
      <c r="J1865" s="1" t="s">
        <v>27</v>
      </c>
      <c r="K1865" s="1" t="s">
        <v>27</v>
      </c>
      <c r="L1865" s="1" t="s">
        <v>27</v>
      </c>
      <c r="M1865" s="1" t="s">
        <v>27</v>
      </c>
      <c r="N1865" s="1">
        <v>4</v>
      </c>
      <c r="O1865" s="1">
        <v>10416000</v>
      </c>
      <c r="P1865" s="1">
        <v>0</v>
      </c>
      <c r="Q1865" s="1">
        <v>0</v>
      </c>
      <c r="R1865" s="1">
        <v>0</v>
      </c>
      <c r="S1865" s="1">
        <v>10416000</v>
      </c>
      <c r="T1865" s="1">
        <v>0</v>
      </c>
      <c r="U1865" s="1">
        <v>0</v>
      </c>
      <c r="V1865" s="1">
        <v>0</v>
      </c>
      <c r="W1865" s="1">
        <v>0</v>
      </c>
    </row>
    <row r="1866" spans="1:23">
      <c r="A1866" s="1" t="s">
        <v>7628</v>
      </c>
      <c r="B1866" s="1" t="s">
        <v>7628</v>
      </c>
      <c r="C1866" s="1" t="s">
        <v>7629</v>
      </c>
      <c r="D1866" s="1" t="s">
        <v>7630</v>
      </c>
      <c r="E1866" s="1" t="s">
        <v>7631</v>
      </c>
      <c r="F1866" s="1" t="s">
        <v>27</v>
      </c>
      <c r="G1866" s="1" t="s">
        <v>27</v>
      </c>
      <c r="H1866" s="1" t="s">
        <v>27</v>
      </c>
      <c r="I1866" s="1" t="s">
        <v>29</v>
      </c>
      <c r="J1866" s="1" t="s">
        <v>28</v>
      </c>
      <c r="K1866" s="1" t="s">
        <v>27</v>
      </c>
      <c r="L1866" s="1" t="s">
        <v>27</v>
      </c>
      <c r="M1866" s="1" t="s">
        <v>27</v>
      </c>
      <c r="N1866" s="1">
        <v>38</v>
      </c>
      <c r="O1866" s="1">
        <v>1466000</v>
      </c>
      <c r="P1866" s="1">
        <v>0</v>
      </c>
      <c r="Q1866" s="1">
        <v>0</v>
      </c>
      <c r="R1866" s="1">
        <v>0</v>
      </c>
      <c r="S1866" s="1">
        <v>602520</v>
      </c>
      <c r="T1866" s="1">
        <v>863520</v>
      </c>
      <c r="U1866" s="1">
        <v>0</v>
      </c>
      <c r="V1866" s="1">
        <v>0</v>
      </c>
      <c r="W1866" s="1">
        <v>0</v>
      </c>
    </row>
    <row r="1867" spans="1:23">
      <c r="A1867" s="1" t="s">
        <v>7632</v>
      </c>
      <c r="B1867" s="1" t="s">
        <v>7632</v>
      </c>
      <c r="C1867" s="1" t="s">
        <v>7633</v>
      </c>
      <c r="D1867" s="1" t="s">
        <v>7634</v>
      </c>
      <c r="E1867" s="1" t="s">
        <v>7635</v>
      </c>
      <c r="F1867" s="1" t="s">
        <v>28</v>
      </c>
      <c r="G1867" s="1" t="s">
        <v>29</v>
      </c>
      <c r="H1867" s="1" t="s">
        <v>28</v>
      </c>
      <c r="I1867" s="1" t="s">
        <v>28</v>
      </c>
      <c r="J1867" s="1" t="s">
        <v>28</v>
      </c>
      <c r="K1867" s="1" t="s">
        <v>29</v>
      </c>
      <c r="L1867" s="1" t="s">
        <v>28</v>
      </c>
      <c r="M1867" s="1" t="s">
        <v>28</v>
      </c>
      <c r="N1867" s="1">
        <v>49</v>
      </c>
      <c r="O1867" s="1">
        <v>41193000</v>
      </c>
      <c r="P1867" s="1">
        <v>2040400</v>
      </c>
      <c r="Q1867" s="1">
        <v>300940</v>
      </c>
      <c r="R1867" s="1">
        <v>583100</v>
      </c>
      <c r="S1867" s="1">
        <v>14155000</v>
      </c>
      <c r="T1867" s="1">
        <v>17447000</v>
      </c>
      <c r="U1867" s="1">
        <v>604920</v>
      </c>
      <c r="V1867" s="1">
        <v>730920</v>
      </c>
      <c r="W1867" s="1">
        <v>5331100</v>
      </c>
    </row>
    <row r="1868" spans="1:23">
      <c r="A1868" s="1" t="s">
        <v>7636</v>
      </c>
      <c r="B1868" s="1" t="s">
        <v>7636</v>
      </c>
      <c r="C1868" s="1" t="s">
        <v>7637</v>
      </c>
      <c r="D1868" s="1" t="s">
        <v>7638</v>
      </c>
      <c r="E1868" s="1" t="s">
        <v>7639</v>
      </c>
      <c r="F1868" s="1" t="s">
        <v>28</v>
      </c>
      <c r="G1868" s="1" t="s">
        <v>28</v>
      </c>
      <c r="H1868" s="1" t="s">
        <v>28</v>
      </c>
      <c r="I1868" s="1" t="s">
        <v>28</v>
      </c>
      <c r="J1868" s="1" t="s">
        <v>28</v>
      </c>
      <c r="K1868" s="1" t="s">
        <v>28</v>
      </c>
      <c r="L1868" s="1" t="s">
        <v>28</v>
      </c>
      <c r="M1868" s="1" t="s">
        <v>28</v>
      </c>
      <c r="N1868" s="1">
        <v>29</v>
      </c>
      <c r="O1868" s="1">
        <v>54745000</v>
      </c>
      <c r="P1868" s="1">
        <v>4110900</v>
      </c>
      <c r="Q1868" s="1">
        <v>4446400</v>
      </c>
      <c r="R1868" s="1">
        <v>3999400</v>
      </c>
      <c r="S1868" s="1">
        <v>6222400</v>
      </c>
      <c r="T1868" s="1">
        <v>7561700</v>
      </c>
      <c r="U1868" s="1">
        <v>7331700</v>
      </c>
      <c r="V1868" s="1">
        <v>11286000</v>
      </c>
      <c r="W1868" s="1">
        <v>9786900</v>
      </c>
    </row>
    <row r="1869" spans="1:23">
      <c r="A1869" s="1" t="s">
        <v>7640</v>
      </c>
      <c r="B1869" s="1" t="s">
        <v>7640</v>
      </c>
      <c r="C1869" s="1" t="s">
        <v>7641</v>
      </c>
      <c r="D1869" s="1" t="s">
        <v>7642</v>
      </c>
      <c r="E1869" s="1" t="s">
        <v>7643</v>
      </c>
      <c r="F1869" s="1" t="s">
        <v>28</v>
      </c>
      <c r="G1869" s="1" t="s">
        <v>29</v>
      </c>
      <c r="H1869" s="1" t="s">
        <v>29</v>
      </c>
      <c r="I1869" s="1" t="s">
        <v>28</v>
      </c>
      <c r="J1869" s="1" t="s">
        <v>28</v>
      </c>
      <c r="K1869" s="1" t="s">
        <v>29</v>
      </c>
      <c r="L1869" s="1" t="s">
        <v>28</v>
      </c>
      <c r="M1869" s="1" t="s">
        <v>28</v>
      </c>
      <c r="N1869" s="1">
        <v>33</v>
      </c>
      <c r="O1869" s="1">
        <v>11865000</v>
      </c>
      <c r="P1869" s="1">
        <v>740080</v>
      </c>
      <c r="Q1869" s="1">
        <v>207180</v>
      </c>
      <c r="R1869" s="1">
        <v>900410</v>
      </c>
      <c r="S1869" s="1">
        <v>4315800</v>
      </c>
      <c r="T1869" s="1">
        <v>2425200</v>
      </c>
      <c r="U1869" s="1">
        <v>1016400</v>
      </c>
      <c r="V1869" s="1">
        <v>863410</v>
      </c>
      <c r="W1869" s="1">
        <v>1396600</v>
      </c>
    </row>
    <row r="1870" spans="1:23">
      <c r="A1870" s="1" t="s">
        <v>7644</v>
      </c>
      <c r="B1870" s="1" t="s">
        <v>7644</v>
      </c>
      <c r="C1870" s="1" t="s">
        <v>7645</v>
      </c>
      <c r="D1870" s="1" t="s">
        <v>7646</v>
      </c>
      <c r="E1870" s="1" t="s">
        <v>7647</v>
      </c>
      <c r="F1870" s="1" t="s">
        <v>27</v>
      </c>
      <c r="G1870" s="1" t="s">
        <v>29</v>
      </c>
      <c r="H1870" s="1" t="s">
        <v>27</v>
      </c>
      <c r="I1870" s="1" t="s">
        <v>28</v>
      </c>
      <c r="J1870" s="1" t="s">
        <v>28</v>
      </c>
      <c r="K1870" s="1" t="s">
        <v>29</v>
      </c>
      <c r="L1870" s="1" t="s">
        <v>27</v>
      </c>
      <c r="M1870" s="1" t="s">
        <v>29</v>
      </c>
      <c r="N1870" s="1">
        <v>23</v>
      </c>
      <c r="O1870" s="1">
        <v>4628600</v>
      </c>
      <c r="P1870" s="1">
        <v>0</v>
      </c>
      <c r="Q1870" s="1">
        <v>412440</v>
      </c>
      <c r="R1870" s="1">
        <v>0</v>
      </c>
      <c r="S1870" s="1">
        <v>614260</v>
      </c>
      <c r="T1870" s="1">
        <v>2370200</v>
      </c>
      <c r="U1870" s="1">
        <v>835370</v>
      </c>
      <c r="V1870" s="1">
        <v>0</v>
      </c>
      <c r="W1870" s="1">
        <v>396320</v>
      </c>
    </row>
    <row r="1871" spans="1:23">
      <c r="A1871" s="1" t="s">
        <v>7648</v>
      </c>
      <c r="B1871" s="1" t="s">
        <v>7648</v>
      </c>
      <c r="C1871" s="1" t="s">
        <v>7649</v>
      </c>
      <c r="D1871" s="1" t="s">
        <v>7650</v>
      </c>
      <c r="E1871" s="1" t="s">
        <v>7651</v>
      </c>
      <c r="F1871" s="1" t="s">
        <v>28</v>
      </c>
      <c r="G1871" s="1" t="s">
        <v>27</v>
      </c>
      <c r="H1871" s="1" t="s">
        <v>28</v>
      </c>
      <c r="I1871" s="1" t="s">
        <v>28</v>
      </c>
      <c r="J1871" s="1" t="s">
        <v>28</v>
      </c>
      <c r="K1871" s="1" t="s">
        <v>28</v>
      </c>
      <c r="L1871" s="1" t="s">
        <v>28</v>
      </c>
      <c r="M1871" s="1" t="s">
        <v>28</v>
      </c>
      <c r="N1871" s="1">
        <v>11</v>
      </c>
      <c r="O1871" s="1">
        <v>46916000</v>
      </c>
      <c r="P1871" s="1">
        <v>2455000</v>
      </c>
      <c r="Q1871" s="1">
        <v>0</v>
      </c>
      <c r="R1871" s="1">
        <v>2751100</v>
      </c>
      <c r="S1871" s="1">
        <v>13919000</v>
      </c>
      <c r="T1871" s="1">
        <v>11545000</v>
      </c>
      <c r="U1871" s="1">
        <v>3060300</v>
      </c>
      <c r="V1871" s="1">
        <v>6672800</v>
      </c>
      <c r="W1871" s="1">
        <v>6513100</v>
      </c>
    </row>
    <row r="1872" spans="1:23">
      <c r="A1872" s="1" t="s">
        <v>7652</v>
      </c>
      <c r="B1872" s="1" t="s">
        <v>7652</v>
      </c>
      <c r="C1872" s="1" t="s">
        <v>7653</v>
      </c>
      <c r="D1872" s="1" t="s">
        <v>7654</v>
      </c>
      <c r="E1872" s="1" t="s">
        <v>7655</v>
      </c>
      <c r="F1872" s="1" t="s">
        <v>29</v>
      </c>
      <c r="G1872" s="1" t="s">
        <v>28</v>
      </c>
      <c r="H1872" s="1" t="s">
        <v>29</v>
      </c>
      <c r="I1872" s="1" t="s">
        <v>28</v>
      </c>
      <c r="J1872" s="1" t="s">
        <v>29</v>
      </c>
      <c r="K1872" s="1" t="s">
        <v>28</v>
      </c>
      <c r="L1872" s="1" t="s">
        <v>28</v>
      </c>
      <c r="M1872" s="1" t="s">
        <v>29</v>
      </c>
      <c r="N1872" s="1">
        <v>26</v>
      </c>
      <c r="O1872" s="1">
        <v>5068900</v>
      </c>
      <c r="P1872" s="1">
        <v>496690</v>
      </c>
      <c r="Q1872" s="1">
        <v>538400</v>
      </c>
      <c r="R1872" s="1">
        <v>581770</v>
      </c>
      <c r="S1872" s="1">
        <v>900940</v>
      </c>
      <c r="T1872" s="1">
        <v>1856600</v>
      </c>
      <c r="U1872" s="1">
        <v>626160</v>
      </c>
      <c r="V1872" s="1">
        <v>904400</v>
      </c>
      <c r="W1872" s="1">
        <v>1020500</v>
      </c>
    </row>
    <row r="1873" spans="1:23">
      <c r="A1873" s="1" t="s">
        <v>7656</v>
      </c>
      <c r="B1873" s="1" t="s">
        <v>7656</v>
      </c>
      <c r="C1873" s="1" t="s">
        <v>7657</v>
      </c>
      <c r="D1873" s="1" t="s">
        <v>7658</v>
      </c>
      <c r="E1873" s="1" t="s">
        <v>7659</v>
      </c>
      <c r="F1873" s="1" t="s">
        <v>28</v>
      </c>
      <c r="G1873" s="1" t="s">
        <v>28</v>
      </c>
      <c r="H1873" s="1" t="s">
        <v>27</v>
      </c>
      <c r="I1873" s="1" t="s">
        <v>28</v>
      </c>
      <c r="J1873" s="1" t="s">
        <v>28</v>
      </c>
      <c r="K1873" s="1" t="s">
        <v>27</v>
      </c>
      <c r="L1873" s="1" t="s">
        <v>28</v>
      </c>
      <c r="M1873" s="1" t="s">
        <v>28</v>
      </c>
      <c r="N1873" s="1">
        <v>13</v>
      </c>
      <c r="O1873" s="1">
        <v>12601000</v>
      </c>
      <c r="P1873" s="1">
        <v>858740</v>
      </c>
      <c r="Q1873" s="1">
        <v>0</v>
      </c>
      <c r="R1873" s="1">
        <v>0</v>
      </c>
      <c r="S1873" s="1">
        <v>5456100</v>
      </c>
      <c r="T1873" s="1">
        <v>6286100</v>
      </c>
      <c r="U1873" s="1">
        <v>0</v>
      </c>
      <c r="V1873" s="1">
        <v>0</v>
      </c>
      <c r="W1873" s="1">
        <v>810610</v>
      </c>
    </row>
    <row r="1874" spans="1:23">
      <c r="A1874" s="1" t="s">
        <v>7660</v>
      </c>
      <c r="B1874" s="1" t="s">
        <v>7660</v>
      </c>
      <c r="C1874" s="1" t="s">
        <v>7661</v>
      </c>
      <c r="D1874" s="1" t="s">
        <v>7662</v>
      </c>
      <c r="E1874" s="1" t="s">
        <v>7663</v>
      </c>
      <c r="F1874" s="1" t="s">
        <v>28</v>
      </c>
      <c r="G1874" s="1" t="s">
        <v>28</v>
      </c>
      <c r="H1874" s="1" t="s">
        <v>28</v>
      </c>
      <c r="I1874" s="1" t="s">
        <v>28</v>
      </c>
      <c r="J1874" s="1" t="s">
        <v>28</v>
      </c>
      <c r="K1874" s="1" t="s">
        <v>28</v>
      </c>
      <c r="L1874" s="1" t="s">
        <v>28</v>
      </c>
      <c r="M1874" s="1" t="s">
        <v>28</v>
      </c>
      <c r="N1874" s="1">
        <v>14</v>
      </c>
      <c r="O1874" s="1">
        <v>25322000</v>
      </c>
      <c r="P1874" s="1">
        <v>2807200</v>
      </c>
      <c r="Q1874" s="1">
        <v>689370</v>
      </c>
      <c r="R1874" s="1">
        <v>1038400</v>
      </c>
      <c r="S1874" s="1">
        <v>5728800</v>
      </c>
      <c r="T1874" s="1">
        <v>6975300</v>
      </c>
      <c r="U1874" s="1">
        <v>985670</v>
      </c>
      <c r="V1874" s="1">
        <v>1363200</v>
      </c>
      <c r="W1874" s="1">
        <v>5734400</v>
      </c>
    </row>
    <row r="1875" spans="1:23">
      <c r="A1875" s="1" t="s">
        <v>7664</v>
      </c>
      <c r="B1875" s="1" t="s">
        <v>7664</v>
      </c>
      <c r="C1875" s="1" t="s">
        <v>7665</v>
      </c>
      <c r="D1875" s="1" t="s">
        <v>7666</v>
      </c>
      <c r="E1875" s="1" t="s">
        <v>7667</v>
      </c>
      <c r="F1875" s="1" t="s">
        <v>28</v>
      </c>
      <c r="G1875" s="1" t="s">
        <v>28</v>
      </c>
      <c r="H1875" s="1" t="s">
        <v>28</v>
      </c>
      <c r="I1875" s="1" t="s">
        <v>28</v>
      </c>
      <c r="J1875" s="1" t="s">
        <v>28</v>
      </c>
      <c r="K1875" s="1" t="s">
        <v>28</v>
      </c>
      <c r="L1875" s="1" t="s">
        <v>28</v>
      </c>
      <c r="M1875" s="1" t="s">
        <v>28</v>
      </c>
      <c r="N1875" s="1">
        <v>33</v>
      </c>
      <c r="O1875" s="1">
        <v>273410000</v>
      </c>
      <c r="P1875" s="1">
        <v>21820000</v>
      </c>
      <c r="Q1875" s="1">
        <v>17608000</v>
      </c>
      <c r="R1875" s="1">
        <v>22686000</v>
      </c>
      <c r="S1875" s="1">
        <v>41684000</v>
      </c>
      <c r="T1875" s="1">
        <v>42493000</v>
      </c>
      <c r="U1875" s="1">
        <v>31085000</v>
      </c>
      <c r="V1875" s="1">
        <v>43287000</v>
      </c>
      <c r="W1875" s="1">
        <v>52744000</v>
      </c>
    </row>
    <row r="1876" spans="1:23">
      <c r="A1876" s="1" t="s">
        <v>7668</v>
      </c>
      <c r="B1876" s="1" t="s">
        <v>7668</v>
      </c>
      <c r="C1876" s="1" t="s">
        <v>7669</v>
      </c>
      <c r="D1876" s="1" t="s">
        <v>7670</v>
      </c>
      <c r="E1876" s="1" t="s">
        <v>7671</v>
      </c>
      <c r="F1876" s="1" t="s">
        <v>29</v>
      </c>
      <c r="G1876" s="1" t="s">
        <v>27</v>
      </c>
      <c r="H1876" s="1" t="s">
        <v>27</v>
      </c>
      <c r="I1876" s="1" t="s">
        <v>29</v>
      </c>
      <c r="J1876" s="1" t="s">
        <v>28</v>
      </c>
      <c r="K1876" s="1" t="s">
        <v>27</v>
      </c>
      <c r="L1876" s="1" t="s">
        <v>27</v>
      </c>
      <c r="M1876" s="1" t="s">
        <v>29</v>
      </c>
      <c r="N1876" s="1">
        <v>28</v>
      </c>
      <c r="O1876" s="1">
        <v>3676400</v>
      </c>
      <c r="P1876" s="1">
        <v>374920</v>
      </c>
      <c r="Q1876" s="1">
        <v>0</v>
      </c>
      <c r="R1876" s="1">
        <v>0</v>
      </c>
      <c r="S1876" s="1">
        <v>1235200</v>
      </c>
      <c r="T1876" s="1">
        <v>1368500</v>
      </c>
      <c r="U1876" s="1">
        <v>0</v>
      </c>
      <c r="V1876" s="1">
        <v>0</v>
      </c>
      <c r="W1876" s="1">
        <v>697760</v>
      </c>
    </row>
    <row r="1877" spans="1:23">
      <c r="A1877" s="1" t="s">
        <v>7672</v>
      </c>
      <c r="B1877" s="1" t="s">
        <v>7672</v>
      </c>
      <c r="C1877" s="1" t="s">
        <v>7673</v>
      </c>
      <c r="D1877" s="1" t="s">
        <v>7674</v>
      </c>
      <c r="E1877" s="1" t="s">
        <v>7675</v>
      </c>
      <c r="F1877" s="1" t="s">
        <v>28</v>
      </c>
      <c r="G1877" s="1" t="s">
        <v>28</v>
      </c>
      <c r="H1877" s="1" t="s">
        <v>28</v>
      </c>
      <c r="I1877" s="1" t="s">
        <v>28</v>
      </c>
      <c r="J1877" s="1" t="s">
        <v>28</v>
      </c>
      <c r="K1877" s="1" t="s">
        <v>28</v>
      </c>
      <c r="L1877" s="1" t="s">
        <v>28</v>
      </c>
      <c r="M1877" s="1" t="s">
        <v>29</v>
      </c>
      <c r="N1877" s="1">
        <v>17</v>
      </c>
      <c r="O1877" s="1">
        <v>32412000</v>
      </c>
      <c r="P1877" s="1">
        <v>2498900</v>
      </c>
      <c r="Q1877" s="1">
        <v>2011600</v>
      </c>
      <c r="R1877" s="1">
        <v>1916300</v>
      </c>
      <c r="S1877" s="1">
        <v>8605800</v>
      </c>
      <c r="T1877" s="1">
        <v>8488800</v>
      </c>
      <c r="U1877" s="1">
        <v>1427900</v>
      </c>
      <c r="V1877" s="1">
        <v>1642500</v>
      </c>
      <c r="W1877" s="1">
        <v>5820200</v>
      </c>
    </row>
    <row r="1878" spans="1:23">
      <c r="A1878" s="1" t="s">
        <v>7676</v>
      </c>
      <c r="B1878" s="1" t="s">
        <v>7676</v>
      </c>
      <c r="C1878" s="1" t="s">
        <v>7677</v>
      </c>
      <c r="D1878" s="1" t="s">
        <v>7678</v>
      </c>
      <c r="E1878" s="1" t="s">
        <v>7679</v>
      </c>
      <c r="F1878" s="1" t="s">
        <v>28</v>
      </c>
      <c r="G1878" s="1" t="s">
        <v>28</v>
      </c>
      <c r="H1878" s="1" t="s">
        <v>28</v>
      </c>
      <c r="I1878" s="1" t="s">
        <v>28</v>
      </c>
      <c r="J1878" s="1" t="s">
        <v>28</v>
      </c>
      <c r="K1878" s="1" t="s">
        <v>28</v>
      </c>
      <c r="L1878" s="1" t="s">
        <v>28</v>
      </c>
      <c r="M1878" s="1" t="s">
        <v>28</v>
      </c>
      <c r="N1878" s="1">
        <v>23</v>
      </c>
      <c r="O1878" s="1">
        <v>90085000</v>
      </c>
      <c r="P1878" s="1">
        <v>7289500</v>
      </c>
      <c r="Q1878" s="1">
        <v>10337000</v>
      </c>
      <c r="R1878" s="1">
        <v>9674700</v>
      </c>
      <c r="S1878" s="1">
        <v>8751200</v>
      </c>
      <c r="T1878" s="1">
        <v>11309000</v>
      </c>
      <c r="U1878" s="1">
        <v>11916000</v>
      </c>
      <c r="V1878" s="1">
        <v>15976000</v>
      </c>
      <c r="W1878" s="1">
        <v>14831000</v>
      </c>
    </row>
    <row r="1879" spans="1:23">
      <c r="A1879" s="1" t="s">
        <v>7680</v>
      </c>
      <c r="B1879" s="1" t="s">
        <v>7680</v>
      </c>
      <c r="C1879" s="1" t="s">
        <v>7681</v>
      </c>
      <c r="D1879" s="1" t="s">
        <v>7682</v>
      </c>
      <c r="E1879" s="1" t="s">
        <v>7683</v>
      </c>
      <c r="F1879" s="1" t="s">
        <v>28</v>
      </c>
      <c r="G1879" s="1" t="s">
        <v>29</v>
      </c>
      <c r="H1879" s="1" t="s">
        <v>29</v>
      </c>
      <c r="I1879" s="1" t="s">
        <v>29</v>
      </c>
      <c r="J1879" s="1" t="s">
        <v>29</v>
      </c>
      <c r="K1879" s="1" t="s">
        <v>28</v>
      </c>
      <c r="L1879" s="1" t="s">
        <v>28</v>
      </c>
      <c r="M1879" s="1" t="s">
        <v>28</v>
      </c>
      <c r="N1879" s="1">
        <v>12</v>
      </c>
      <c r="O1879" s="1">
        <v>5116100</v>
      </c>
      <c r="P1879" s="1">
        <v>966270</v>
      </c>
      <c r="Q1879" s="1">
        <v>787310</v>
      </c>
      <c r="R1879" s="1">
        <v>1361200</v>
      </c>
      <c r="S1879" s="1">
        <v>801770</v>
      </c>
      <c r="T1879" s="1">
        <v>1552100</v>
      </c>
      <c r="U1879" s="1">
        <v>1284800</v>
      </c>
      <c r="V1879" s="1">
        <v>939240</v>
      </c>
      <c r="W1879" s="1">
        <v>1621500</v>
      </c>
    </row>
    <row r="1880" spans="1:23">
      <c r="A1880" s="1" t="s">
        <v>7684</v>
      </c>
      <c r="B1880" s="1" t="s">
        <v>7684</v>
      </c>
      <c r="C1880" s="1" t="s">
        <v>7685</v>
      </c>
      <c r="D1880" s="1" t="s">
        <v>7686</v>
      </c>
      <c r="E1880" s="1" t="s">
        <v>7687</v>
      </c>
      <c r="F1880" s="1" t="s">
        <v>29</v>
      </c>
      <c r="G1880" s="1" t="s">
        <v>27</v>
      </c>
      <c r="H1880" s="1" t="s">
        <v>27</v>
      </c>
      <c r="I1880" s="1" t="s">
        <v>28</v>
      </c>
      <c r="J1880" s="1" t="s">
        <v>28</v>
      </c>
      <c r="K1880" s="1" t="s">
        <v>27</v>
      </c>
      <c r="L1880" s="1" t="s">
        <v>27</v>
      </c>
      <c r="M1880" s="1" t="s">
        <v>27</v>
      </c>
      <c r="N1880" s="1">
        <v>17</v>
      </c>
      <c r="O1880" s="1">
        <v>7694300</v>
      </c>
      <c r="P1880" s="1">
        <v>868200</v>
      </c>
      <c r="Q1880" s="1">
        <v>0</v>
      </c>
      <c r="R1880" s="1">
        <v>0</v>
      </c>
      <c r="S1880" s="1">
        <v>3518400</v>
      </c>
      <c r="T1880" s="1">
        <v>3307700</v>
      </c>
      <c r="U1880" s="1">
        <v>0</v>
      </c>
      <c r="V1880" s="1">
        <v>0</v>
      </c>
      <c r="W1880" s="1">
        <v>0</v>
      </c>
    </row>
    <row r="1881" spans="1:23">
      <c r="A1881" s="1" t="s">
        <v>7688</v>
      </c>
      <c r="B1881" s="1" t="s">
        <v>7688</v>
      </c>
      <c r="C1881" s="1" t="s">
        <v>7689</v>
      </c>
      <c r="D1881" s="1" t="s">
        <v>7690</v>
      </c>
      <c r="E1881" s="1" t="s">
        <v>7691</v>
      </c>
      <c r="F1881" s="1" t="s">
        <v>28</v>
      </c>
      <c r="G1881" s="1" t="s">
        <v>29</v>
      </c>
      <c r="H1881" s="1" t="s">
        <v>27</v>
      </c>
      <c r="I1881" s="1" t="s">
        <v>28</v>
      </c>
      <c r="J1881" s="1" t="s">
        <v>28</v>
      </c>
      <c r="K1881" s="1" t="s">
        <v>29</v>
      </c>
      <c r="L1881" s="1" t="s">
        <v>27</v>
      </c>
      <c r="M1881" s="1" t="s">
        <v>28</v>
      </c>
      <c r="N1881" s="1">
        <v>20</v>
      </c>
      <c r="O1881" s="1">
        <v>7625400</v>
      </c>
      <c r="P1881" s="1">
        <v>635930</v>
      </c>
      <c r="Q1881" s="1">
        <v>137880</v>
      </c>
      <c r="R1881" s="1">
        <v>0</v>
      </c>
      <c r="S1881" s="1">
        <v>2195100</v>
      </c>
      <c r="T1881" s="1">
        <v>3126900</v>
      </c>
      <c r="U1881" s="1">
        <v>224540</v>
      </c>
      <c r="V1881" s="1">
        <v>0</v>
      </c>
      <c r="W1881" s="1">
        <v>1305000</v>
      </c>
    </row>
    <row r="1882" spans="1:23">
      <c r="A1882" s="1" t="s">
        <v>7692</v>
      </c>
      <c r="B1882" s="1" t="s">
        <v>7692</v>
      </c>
      <c r="C1882" s="1" t="s">
        <v>7693</v>
      </c>
      <c r="D1882" s="1" t="s">
        <v>7694</v>
      </c>
      <c r="E1882" s="1" t="s">
        <v>7695</v>
      </c>
      <c r="F1882" s="1" t="s">
        <v>29</v>
      </c>
      <c r="G1882" s="1" t="s">
        <v>29</v>
      </c>
      <c r="H1882" s="1" t="s">
        <v>29</v>
      </c>
      <c r="I1882" s="1" t="s">
        <v>28</v>
      </c>
      <c r="J1882" s="1" t="s">
        <v>28</v>
      </c>
      <c r="K1882" s="1" t="s">
        <v>27</v>
      </c>
      <c r="L1882" s="1" t="s">
        <v>29</v>
      </c>
      <c r="M1882" s="1" t="s">
        <v>28</v>
      </c>
      <c r="N1882" s="1">
        <v>16</v>
      </c>
      <c r="O1882" s="1">
        <v>8801200</v>
      </c>
      <c r="P1882" s="1">
        <v>633570</v>
      </c>
      <c r="Q1882" s="1">
        <v>398300</v>
      </c>
      <c r="R1882" s="1">
        <v>414060</v>
      </c>
      <c r="S1882" s="1">
        <v>2886300</v>
      </c>
      <c r="T1882" s="1">
        <v>2961500</v>
      </c>
      <c r="U1882" s="1">
        <v>0</v>
      </c>
      <c r="V1882" s="1">
        <v>527850</v>
      </c>
      <c r="W1882" s="1">
        <v>979540</v>
      </c>
    </row>
    <row r="1883" spans="1:23">
      <c r="A1883" s="1" t="s">
        <v>7696</v>
      </c>
      <c r="B1883" s="1" t="s">
        <v>7696</v>
      </c>
      <c r="C1883" s="1" t="s">
        <v>7697</v>
      </c>
      <c r="D1883" s="1" t="s">
        <v>7698</v>
      </c>
      <c r="E1883" s="1" t="s">
        <v>7699</v>
      </c>
      <c r="F1883" s="1" t="s">
        <v>28</v>
      </c>
      <c r="G1883" s="1" t="s">
        <v>28</v>
      </c>
      <c r="H1883" s="1" t="s">
        <v>28</v>
      </c>
      <c r="I1883" s="1" t="s">
        <v>28</v>
      </c>
      <c r="J1883" s="1" t="s">
        <v>28</v>
      </c>
      <c r="K1883" s="1" t="s">
        <v>28</v>
      </c>
      <c r="L1883" s="1" t="s">
        <v>28</v>
      </c>
      <c r="M1883" s="1" t="s">
        <v>28</v>
      </c>
      <c r="N1883" s="1">
        <v>19</v>
      </c>
      <c r="O1883" s="1">
        <v>479750000</v>
      </c>
      <c r="P1883" s="1">
        <v>42414000</v>
      </c>
      <c r="Q1883" s="1">
        <v>27300000</v>
      </c>
      <c r="R1883" s="1">
        <v>24018000</v>
      </c>
      <c r="S1883" s="1">
        <v>114560000</v>
      </c>
      <c r="T1883" s="1">
        <v>127110000</v>
      </c>
      <c r="U1883" s="1">
        <v>29949000</v>
      </c>
      <c r="V1883" s="1">
        <v>37898000</v>
      </c>
      <c r="W1883" s="1">
        <v>76498000</v>
      </c>
    </row>
    <row r="1884" spans="1:23">
      <c r="A1884" s="1" t="s">
        <v>7700</v>
      </c>
      <c r="B1884" s="1" t="s">
        <v>7700</v>
      </c>
      <c r="C1884" s="1" t="s">
        <v>7701</v>
      </c>
      <c r="D1884" s="1" t="s">
        <v>7702</v>
      </c>
      <c r="E1884" s="1" t="s">
        <v>7703</v>
      </c>
      <c r="F1884" s="1" t="s">
        <v>29</v>
      </c>
      <c r="G1884" s="1" t="s">
        <v>27</v>
      </c>
      <c r="H1884" s="1" t="s">
        <v>27</v>
      </c>
      <c r="I1884" s="1" t="s">
        <v>28</v>
      </c>
      <c r="J1884" s="1" t="s">
        <v>28</v>
      </c>
      <c r="K1884" s="1" t="s">
        <v>27</v>
      </c>
      <c r="L1884" s="1" t="s">
        <v>27</v>
      </c>
      <c r="M1884" s="1" t="s">
        <v>28</v>
      </c>
      <c r="N1884" s="1">
        <v>29</v>
      </c>
      <c r="O1884" s="1">
        <v>12981000</v>
      </c>
      <c r="P1884" s="1">
        <v>186860</v>
      </c>
      <c r="Q1884" s="1">
        <v>0</v>
      </c>
      <c r="R1884" s="1">
        <v>0</v>
      </c>
      <c r="S1884" s="1">
        <v>4486800</v>
      </c>
      <c r="T1884" s="1">
        <v>7624900</v>
      </c>
      <c r="U1884" s="1">
        <v>0</v>
      </c>
      <c r="V1884" s="1">
        <v>0</v>
      </c>
      <c r="W1884" s="1">
        <v>682180</v>
      </c>
    </row>
    <row r="1885" spans="1:23">
      <c r="A1885" s="1" t="s">
        <v>7704</v>
      </c>
      <c r="B1885" s="1" t="s">
        <v>7704</v>
      </c>
      <c r="C1885" s="1" t="s">
        <v>7705</v>
      </c>
      <c r="D1885" s="1" t="s">
        <v>7706</v>
      </c>
      <c r="E1885" s="1" t="s">
        <v>7707</v>
      </c>
      <c r="F1885" s="1" t="s">
        <v>29</v>
      </c>
      <c r="G1885" s="1" t="s">
        <v>27</v>
      </c>
      <c r="H1885" s="1" t="s">
        <v>27</v>
      </c>
      <c r="I1885" s="1" t="s">
        <v>28</v>
      </c>
      <c r="J1885" s="1" t="s">
        <v>29</v>
      </c>
      <c r="K1885" s="1" t="s">
        <v>27</v>
      </c>
      <c r="L1885" s="1" t="s">
        <v>29</v>
      </c>
      <c r="M1885" s="1" t="s">
        <v>29</v>
      </c>
      <c r="N1885" s="1">
        <v>37</v>
      </c>
      <c r="O1885" s="1">
        <v>2221900</v>
      </c>
      <c r="P1885" s="1">
        <v>238140</v>
      </c>
      <c r="Q1885" s="1">
        <v>0</v>
      </c>
      <c r="R1885" s="1">
        <v>0</v>
      </c>
      <c r="S1885" s="1">
        <v>739120</v>
      </c>
      <c r="T1885" s="1">
        <v>714260</v>
      </c>
      <c r="U1885" s="1">
        <v>0</v>
      </c>
      <c r="V1885" s="1">
        <v>235640</v>
      </c>
      <c r="W1885" s="1">
        <v>294690</v>
      </c>
    </row>
    <row r="1886" spans="1:23">
      <c r="A1886" s="1" t="s">
        <v>7708</v>
      </c>
      <c r="B1886" s="1" t="s">
        <v>7708</v>
      </c>
      <c r="C1886" s="1" t="s">
        <v>7709</v>
      </c>
      <c r="D1886" s="1" t="s">
        <v>7710</v>
      </c>
      <c r="E1886" s="1" t="s">
        <v>7711</v>
      </c>
      <c r="F1886" s="1" t="s">
        <v>28</v>
      </c>
      <c r="G1886" s="1" t="s">
        <v>29</v>
      </c>
      <c r="H1886" s="1" t="s">
        <v>29</v>
      </c>
      <c r="I1886" s="1" t="s">
        <v>28</v>
      </c>
      <c r="J1886" s="1" t="s">
        <v>28</v>
      </c>
      <c r="K1886" s="1" t="s">
        <v>29</v>
      </c>
      <c r="L1886" s="1" t="s">
        <v>28</v>
      </c>
      <c r="M1886" s="1" t="s">
        <v>28</v>
      </c>
      <c r="N1886" s="1">
        <v>22</v>
      </c>
      <c r="O1886" s="1">
        <v>58177000</v>
      </c>
      <c r="P1886" s="1">
        <v>6775800</v>
      </c>
      <c r="Q1886" s="1">
        <v>2586000</v>
      </c>
      <c r="R1886" s="1">
        <v>2158900</v>
      </c>
      <c r="S1886" s="1">
        <v>15220000</v>
      </c>
      <c r="T1886" s="1">
        <v>11395000</v>
      </c>
      <c r="U1886" s="1">
        <v>5460200</v>
      </c>
      <c r="V1886" s="1">
        <v>4224500</v>
      </c>
      <c r="W1886" s="1">
        <v>10356000</v>
      </c>
    </row>
    <row r="1887" spans="1:23">
      <c r="A1887" s="1" t="s">
        <v>7712</v>
      </c>
      <c r="B1887" s="1" t="s">
        <v>7712</v>
      </c>
      <c r="C1887" s="1" t="s">
        <v>7713</v>
      </c>
      <c r="D1887" s="1" t="s">
        <v>7714</v>
      </c>
      <c r="E1887" s="1" t="s">
        <v>7715</v>
      </c>
      <c r="F1887" s="1" t="s">
        <v>29</v>
      </c>
      <c r="G1887" s="1" t="s">
        <v>27</v>
      </c>
      <c r="H1887" s="1" t="s">
        <v>27</v>
      </c>
      <c r="I1887" s="1" t="s">
        <v>29</v>
      </c>
      <c r="J1887" s="1" t="s">
        <v>28</v>
      </c>
      <c r="K1887" s="1" t="s">
        <v>29</v>
      </c>
      <c r="L1887" s="1" t="s">
        <v>29</v>
      </c>
      <c r="M1887" s="1" t="s">
        <v>29</v>
      </c>
      <c r="N1887" s="1">
        <v>31</v>
      </c>
      <c r="O1887" s="1">
        <v>4845100</v>
      </c>
      <c r="P1887" s="1">
        <v>141330</v>
      </c>
      <c r="Q1887" s="1">
        <v>0</v>
      </c>
      <c r="R1887" s="1">
        <v>0</v>
      </c>
      <c r="S1887" s="1">
        <v>1547000</v>
      </c>
      <c r="T1887" s="1">
        <v>1588000</v>
      </c>
      <c r="U1887" s="1">
        <v>82691</v>
      </c>
      <c r="V1887" s="1">
        <v>653560</v>
      </c>
      <c r="W1887" s="1">
        <v>832550</v>
      </c>
    </row>
    <row r="1888" spans="1:23">
      <c r="A1888" s="1" t="s">
        <v>7716</v>
      </c>
      <c r="B1888" s="1" t="s">
        <v>7716</v>
      </c>
      <c r="C1888" s="1" t="s">
        <v>7717</v>
      </c>
      <c r="D1888" s="1" t="s">
        <v>7718</v>
      </c>
      <c r="E1888" s="1" t="s">
        <v>7719</v>
      </c>
      <c r="F1888" s="1" t="s">
        <v>28</v>
      </c>
      <c r="G1888" s="1" t="s">
        <v>28</v>
      </c>
      <c r="H1888" s="1" t="s">
        <v>28</v>
      </c>
      <c r="I1888" s="1" t="s">
        <v>28</v>
      </c>
      <c r="J1888" s="1" t="s">
        <v>28</v>
      </c>
      <c r="K1888" s="1" t="s">
        <v>28</v>
      </c>
      <c r="L1888" s="1" t="s">
        <v>28</v>
      </c>
      <c r="M1888" s="1" t="s">
        <v>28</v>
      </c>
      <c r="N1888" s="1">
        <v>46</v>
      </c>
      <c r="O1888" s="1">
        <v>16797000</v>
      </c>
      <c r="P1888" s="1">
        <v>1498300</v>
      </c>
      <c r="Q1888" s="1">
        <v>912210</v>
      </c>
      <c r="R1888" s="1">
        <v>790340</v>
      </c>
      <c r="S1888" s="1">
        <v>1888200</v>
      </c>
      <c r="T1888" s="1">
        <v>3400100</v>
      </c>
      <c r="U1888" s="1">
        <v>1937100</v>
      </c>
      <c r="V1888" s="1">
        <v>2514200</v>
      </c>
      <c r="W1888" s="1">
        <v>3856900</v>
      </c>
    </row>
    <row r="1889" spans="1:23">
      <c r="A1889" s="1" t="s">
        <v>7720</v>
      </c>
      <c r="B1889" s="1" t="s">
        <v>7720</v>
      </c>
      <c r="C1889" s="1" t="s">
        <v>7721</v>
      </c>
      <c r="D1889" s="1" t="s">
        <v>7722</v>
      </c>
      <c r="E1889" s="1" t="s">
        <v>7723</v>
      </c>
      <c r="F1889" s="1" t="s">
        <v>28</v>
      </c>
      <c r="G1889" s="1" t="s">
        <v>28</v>
      </c>
      <c r="H1889" s="1" t="s">
        <v>28</v>
      </c>
      <c r="I1889" s="1" t="s">
        <v>28</v>
      </c>
      <c r="J1889" s="1" t="s">
        <v>28</v>
      </c>
      <c r="K1889" s="1" t="s">
        <v>28</v>
      </c>
      <c r="L1889" s="1" t="s">
        <v>28</v>
      </c>
      <c r="M1889" s="1" t="s">
        <v>28</v>
      </c>
      <c r="N1889" s="1">
        <v>372</v>
      </c>
      <c r="O1889" s="1">
        <v>2808400</v>
      </c>
      <c r="P1889" s="1">
        <v>60516</v>
      </c>
      <c r="Q1889" s="1">
        <v>250790</v>
      </c>
      <c r="R1889" s="1">
        <v>390930</v>
      </c>
      <c r="S1889" s="1">
        <v>184390</v>
      </c>
      <c r="T1889" s="1">
        <v>219610</v>
      </c>
      <c r="U1889" s="1">
        <v>363070</v>
      </c>
      <c r="V1889" s="1">
        <v>564420</v>
      </c>
      <c r="W1889" s="1">
        <v>774700</v>
      </c>
    </row>
    <row r="1890" spans="1:23">
      <c r="A1890" s="1" t="s">
        <v>7724</v>
      </c>
      <c r="B1890" s="1" t="s">
        <v>7724</v>
      </c>
      <c r="C1890" s="1" t="s">
        <v>7725</v>
      </c>
      <c r="D1890" s="1" t="s">
        <v>7726</v>
      </c>
      <c r="E1890" s="1" t="s">
        <v>7727</v>
      </c>
      <c r="F1890" s="1" t="s">
        <v>28</v>
      </c>
      <c r="G1890" s="1" t="s">
        <v>28</v>
      </c>
      <c r="H1890" s="1" t="s">
        <v>28</v>
      </c>
      <c r="I1890" s="1" t="s">
        <v>29</v>
      </c>
      <c r="J1890" s="1" t="s">
        <v>29</v>
      </c>
      <c r="K1890" s="1" t="s">
        <v>28</v>
      </c>
      <c r="L1890" s="1" t="s">
        <v>28</v>
      </c>
      <c r="M1890" s="1" t="s">
        <v>28</v>
      </c>
      <c r="N1890" s="1">
        <v>40</v>
      </c>
      <c r="O1890" s="1">
        <v>879870</v>
      </c>
      <c r="P1890" s="1">
        <v>86415</v>
      </c>
      <c r="Q1890" s="1">
        <v>175310</v>
      </c>
      <c r="R1890" s="1">
        <v>228960</v>
      </c>
      <c r="S1890" s="1">
        <v>375890</v>
      </c>
      <c r="T1890" s="1">
        <v>242760</v>
      </c>
      <c r="U1890" s="1">
        <v>174330</v>
      </c>
      <c r="V1890" s="1">
        <v>95794</v>
      </c>
      <c r="W1890" s="1">
        <v>119060</v>
      </c>
    </row>
    <row r="1891" spans="1:23">
      <c r="A1891" s="1" t="s">
        <v>7728</v>
      </c>
      <c r="B1891" s="1" t="s">
        <v>7728</v>
      </c>
      <c r="C1891" s="1" t="s">
        <v>7729</v>
      </c>
      <c r="D1891" s="1" t="s">
        <v>7730</v>
      </c>
      <c r="E1891" s="1" t="s">
        <v>7731</v>
      </c>
      <c r="F1891" s="1" t="s">
        <v>28</v>
      </c>
      <c r="G1891" s="1" t="s">
        <v>28</v>
      </c>
      <c r="H1891" s="1" t="s">
        <v>28</v>
      </c>
      <c r="I1891" s="1" t="s">
        <v>28</v>
      </c>
      <c r="J1891" s="1" t="s">
        <v>28</v>
      </c>
      <c r="K1891" s="1" t="s">
        <v>28</v>
      </c>
      <c r="L1891" s="1" t="s">
        <v>28</v>
      </c>
      <c r="M1891" s="1" t="s">
        <v>28</v>
      </c>
      <c r="N1891" s="1">
        <v>37</v>
      </c>
      <c r="O1891" s="1">
        <v>119230000</v>
      </c>
      <c r="P1891" s="1">
        <v>8042400</v>
      </c>
      <c r="Q1891" s="1">
        <v>5931800</v>
      </c>
      <c r="R1891" s="1">
        <v>5376400</v>
      </c>
      <c r="S1891" s="1">
        <v>35623000</v>
      </c>
      <c r="T1891" s="1">
        <v>36453000</v>
      </c>
      <c r="U1891" s="1">
        <v>3712100</v>
      </c>
      <c r="V1891" s="1">
        <v>5978300</v>
      </c>
      <c r="W1891" s="1">
        <v>18116000</v>
      </c>
    </row>
    <row r="1892" spans="1:23">
      <c r="A1892" s="1" t="s">
        <v>7732</v>
      </c>
      <c r="B1892" s="1" t="s">
        <v>7732</v>
      </c>
      <c r="C1892" s="1" t="s">
        <v>7733</v>
      </c>
      <c r="D1892" s="1" t="s">
        <v>7734</v>
      </c>
      <c r="E1892" s="1" t="s">
        <v>7735</v>
      </c>
      <c r="F1892" s="1" t="s">
        <v>29</v>
      </c>
      <c r="G1892" s="1" t="s">
        <v>27</v>
      </c>
      <c r="H1892" s="1" t="s">
        <v>27</v>
      </c>
      <c r="I1892" s="1" t="s">
        <v>28</v>
      </c>
      <c r="J1892" s="1" t="s">
        <v>28</v>
      </c>
      <c r="K1892" s="1" t="s">
        <v>27</v>
      </c>
      <c r="L1892" s="1" t="s">
        <v>27</v>
      </c>
      <c r="M1892" s="1" t="s">
        <v>29</v>
      </c>
      <c r="N1892" s="1">
        <v>16</v>
      </c>
      <c r="O1892" s="1">
        <v>6108000</v>
      </c>
      <c r="P1892" s="1">
        <v>483080</v>
      </c>
      <c r="Q1892" s="1">
        <v>0</v>
      </c>
      <c r="R1892" s="1">
        <v>0</v>
      </c>
      <c r="S1892" s="1">
        <v>2475100</v>
      </c>
      <c r="T1892" s="1">
        <v>2341600</v>
      </c>
      <c r="U1892" s="1">
        <v>0</v>
      </c>
      <c r="V1892" s="1">
        <v>0</v>
      </c>
      <c r="W1892" s="1">
        <v>808200</v>
      </c>
    </row>
    <row r="1893" spans="1:23">
      <c r="A1893" s="1" t="s">
        <v>7736</v>
      </c>
      <c r="B1893" s="1" t="s">
        <v>7736</v>
      </c>
      <c r="C1893" s="1" t="s">
        <v>7737</v>
      </c>
      <c r="D1893" s="1" t="s">
        <v>7738</v>
      </c>
      <c r="E1893" s="1" t="s">
        <v>7739</v>
      </c>
      <c r="F1893" s="1" t="s">
        <v>29</v>
      </c>
      <c r="G1893" s="1" t="s">
        <v>27</v>
      </c>
      <c r="H1893" s="1" t="s">
        <v>29</v>
      </c>
      <c r="I1893" s="1" t="s">
        <v>28</v>
      </c>
      <c r="J1893" s="1" t="s">
        <v>28</v>
      </c>
      <c r="K1893" s="1" t="s">
        <v>29</v>
      </c>
      <c r="L1893" s="1" t="s">
        <v>28</v>
      </c>
      <c r="M1893" s="1" t="s">
        <v>29</v>
      </c>
      <c r="N1893" s="1">
        <v>25</v>
      </c>
      <c r="O1893" s="1">
        <v>12455000</v>
      </c>
      <c r="P1893" s="1">
        <v>791870</v>
      </c>
      <c r="Q1893" s="1">
        <v>0</v>
      </c>
      <c r="R1893" s="1">
        <v>760770</v>
      </c>
      <c r="S1893" s="1">
        <v>3085100</v>
      </c>
      <c r="T1893" s="1">
        <v>3864400</v>
      </c>
      <c r="U1893" s="1">
        <v>563690</v>
      </c>
      <c r="V1893" s="1">
        <v>1462700</v>
      </c>
      <c r="W1893" s="1">
        <v>1926800</v>
      </c>
    </row>
    <row r="1894" spans="1:23">
      <c r="A1894" s="1" t="s">
        <v>7740</v>
      </c>
      <c r="B1894" s="1" t="s">
        <v>7740</v>
      </c>
      <c r="C1894" s="1" t="s">
        <v>7741</v>
      </c>
      <c r="D1894" s="1" t="s">
        <v>7742</v>
      </c>
      <c r="E1894" s="1" t="s">
        <v>7743</v>
      </c>
      <c r="F1894" s="1" t="s">
        <v>28</v>
      </c>
      <c r="G1894" s="1" t="s">
        <v>28</v>
      </c>
      <c r="H1894" s="1" t="s">
        <v>28</v>
      </c>
      <c r="I1894" s="1" t="s">
        <v>28</v>
      </c>
      <c r="J1894" s="1" t="s">
        <v>28</v>
      </c>
      <c r="K1894" s="1" t="s">
        <v>28</v>
      </c>
      <c r="L1894" s="1" t="s">
        <v>28</v>
      </c>
      <c r="M1894" s="1" t="s">
        <v>28</v>
      </c>
      <c r="N1894" s="1">
        <v>15</v>
      </c>
      <c r="O1894" s="1">
        <v>68125000</v>
      </c>
      <c r="P1894" s="1">
        <v>2607100</v>
      </c>
      <c r="Q1894" s="1">
        <v>3128100</v>
      </c>
      <c r="R1894" s="1">
        <v>2046400</v>
      </c>
      <c r="S1894" s="1">
        <v>14407000</v>
      </c>
      <c r="T1894" s="1">
        <v>15939000</v>
      </c>
      <c r="U1894" s="1">
        <v>7171600</v>
      </c>
      <c r="V1894" s="1">
        <v>9894300</v>
      </c>
      <c r="W1894" s="1">
        <v>12932000</v>
      </c>
    </row>
    <row r="1895" spans="1:23">
      <c r="A1895" s="1" t="s">
        <v>7744</v>
      </c>
      <c r="B1895" s="1" t="s">
        <v>7744</v>
      </c>
      <c r="C1895" s="1" t="s">
        <v>7745</v>
      </c>
      <c r="D1895" s="1" t="s">
        <v>7746</v>
      </c>
      <c r="E1895" s="1" t="s">
        <v>7747</v>
      </c>
      <c r="F1895" s="1" t="s">
        <v>28</v>
      </c>
      <c r="G1895" s="1" t="s">
        <v>28</v>
      </c>
      <c r="H1895" s="1" t="s">
        <v>28</v>
      </c>
      <c r="I1895" s="1" t="s">
        <v>28</v>
      </c>
      <c r="J1895" s="1" t="s">
        <v>29</v>
      </c>
      <c r="K1895" s="1" t="s">
        <v>28</v>
      </c>
      <c r="L1895" s="1" t="s">
        <v>28</v>
      </c>
      <c r="M1895" s="1" t="s">
        <v>28</v>
      </c>
      <c r="N1895" s="1">
        <v>35</v>
      </c>
      <c r="O1895" s="1">
        <v>30777000</v>
      </c>
      <c r="P1895" s="1">
        <v>2343200</v>
      </c>
      <c r="Q1895" s="1">
        <v>2289800</v>
      </c>
      <c r="R1895" s="1">
        <v>2844100</v>
      </c>
      <c r="S1895" s="1">
        <v>5071700</v>
      </c>
      <c r="T1895" s="1">
        <v>4161700</v>
      </c>
      <c r="U1895" s="1">
        <v>3113900</v>
      </c>
      <c r="V1895" s="1">
        <v>5187400</v>
      </c>
      <c r="W1895" s="1">
        <v>5764900</v>
      </c>
    </row>
    <row r="1896" spans="1:23">
      <c r="A1896" s="1" t="s">
        <v>7748</v>
      </c>
      <c r="B1896" s="1" t="s">
        <v>7748</v>
      </c>
      <c r="C1896" s="1" t="s">
        <v>7749</v>
      </c>
      <c r="D1896" s="1" t="s">
        <v>7750</v>
      </c>
      <c r="E1896" s="1" t="s">
        <v>7751</v>
      </c>
      <c r="F1896" s="1" t="s">
        <v>28</v>
      </c>
      <c r="G1896" s="1" t="s">
        <v>29</v>
      </c>
      <c r="H1896" s="1" t="s">
        <v>29</v>
      </c>
      <c r="I1896" s="1" t="s">
        <v>28</v>
      </c>
      <c r="J1896" s="1" t="s">
        <v>28</v>
      </c>
      <c r="K1896" s="1" t="s">
        <v>29</v>
      </c>
      <c r="L1896" s="1" t="s">
        <v>29</v>
      </c>
      <c r="M1896" s="1" t="s">
        <v>28</v>
      </c>
      <c r="N1896" s="1">
        <v>14</v>
      </c>
      <c r="O1896" s="1">
        <v>16162000</v>
      </c>
      <c r="P1896" s="1">
        <v>1429200</v>
      </c>
      <c r="Q1896" s="1">
        <v>618940</v>
      </c>
      <c r="R1896" s="1">
        <v>828690</v>
      </c>
      <c r="S1896" s="1">
        <v>4688000</v>
      </c>
      <c r="T1896" s="1">
        <v>4176000</v>
      </c>
      <c r="U1896" s="1">
        <v>1500300</v>
      </c>
      <c r="V1896" s="1">
        <v>1340900</v>
      </c>
      <c r="W1896" s="1">
        <v>3028000</v>
      </c>
    </row>
    <row r="1897" spans="1:23">
      <c r="A1897" s="1" t="s">
        <v>7752</v>
      </c>
      <c r="B1897" s="1" t="s">
        <v>7752</v>
      </c>
      <c r="C1897" s="1" t="s">
        <v>7753</v>
      </c>
      <c r="D1897" s="1" t="s">
        <v>7754</v>
      </c>
      <c r="E1897" s="1" t="s">
        <v>7755</v>
      </c>
      <c r="F1897" s="1" t="s">
        <v>28</v>
      </c>
      <c r="G1897" s="1" t="s">
        <v>28</v>
      </c>
      <c r="H1897" s="1" t="s">
        <v>28</v>
      </c>
      <c r="I1897" s="1" t="s">
        <v>28</v>
      </c>
      <c r="J1897" s="1" t="s">
        <v>28</v>
      </c>
      <c r="K1897" s="1" t="s">
        <v>28</v>
      </c>
      <c r="L1897" s="1" t="s">
        <v>28</v>
      </c>
      <c r="M1897" s="1" t="s">
        <v>28</v>
      </c>
      <c r="N1897" s="1">
        <v>23</v>
      </c>
      <c r="O1897" s="1">
        <v>27305000</v>
      </c>
      <c r="P1897" s="1">
        <v>1899700</v>
      </c>
      <c r="Q1897" s="1">
        <v>1395100</v>
      </c>
      <c r="R1897" s="1">
        <v>1884600</v>
      </c>
      <c r="S1897" s="1">
        <v>5779900</v>
      </c>
      <c r="T1897" s="1">
        <v>5570600</v>
      </c>
      <c r="U1897" s="1">
        <v>1903700</v>
      </c>
      <c r="V1897" s="1">
        <v>4262600</v>
      </c>
      <c r="W1897" s="1">
        <v>4609000</v>
      </c>
    </row>
    <row r="1898" spans="1:23">
      <c r="A1898" s="1" t="s">
        <v>7756</v>
      </c>
      <c r="B1898" s="1" t="s">
        <v>7756</v>
      </c>
      <c r="C1898" s="1" t="s">
        <v>7757</v>
      </c>
      <c r="D1898" s="1" t="s">
        <v>7758</v>
      </c>
      <c r="E1898" s="1" t="s">
        <v>7759</v>
      </c>
      <c r="F1898" s="1" t="s">
        <v>28</v>
      </c>
      <c r="G1898" s="1" t="s">
        <v>29</v>
      </c>
      <c r="H1898" s="1" t="s">
        <v>29</v>
      </c>
      <c r="I1898" s="1" t="s">
        <v>28</v>
      </c>
      <c r="J1898" s="1" t="s">
        <v>29</v>
      </c>
      <c r="K1898" s="1" t="s">
        <v>27</v>
      </c>
      <c r="L1898" s="1" t="s">
        <v>29</v>
      </c>
      <c r="M1898" s="1" t="s">
        <v>29</v>
      </c>
      <c r="N1898" s="1">
        <v>21</v>
      </c>
      <c r="O1898" s="1">
        <v>5322700</v>
      </c>
      <c r="P1898" s="1">
        <v>791630</v>
      </c>
      <c r="Q1898" s="1">
        <v>155660</v>
      </c>
      <c r="R1898" s="1">
        <v>181430</v>
      </c>
      <c r="S1898" s="1">
        <v>1200800</v>
      </c>
      <c r="T1898" s="1">
        <v>1073900</v>
      </c>
      <c r="U1898" s="1">
        <v>0</v>
      </c>
      <c r="V1898" s="1">
        <v>189190</v>
      </c>
      <c r="W1898" s="1">
        <v>1730200</v>
      </c>
    </row>
    <row r="1899" spans="1:23">
      <c r="A1899" s="1" t="s">
        <v>7760</v>
      </c>
      <c r="B1899" s="1" t="s">
        <v>7760</v>
      </c>
      <c r="C1899" s="1" t="s">
        <v>7761</v>
      </c>
      <c r="D1899" s="1" t="s">
        <v>7762</v>
      </c>
      <c r="E1899" s="1" t="s">
        <v>7763</v>
      </c>
      <c r="F1899" s="1" t="s">
        <v>28</v>
      </c>
      <c r="G1899" s="1" t="s">
        <v>29</v>
      </c>
      <c r="H1899" s="1" t="s">
        <v>29</v>
      </c>
      <c r="I1899" s="1" t="s">
        <v>28</v>
      </c>
      <c r="J1899" s="1" t="s">
        <v>28</v>
      </c>
      <c r="K1899" s="1" t="s">
        <v>29</v>
      </c>
      <c r="L1899" s="1" t="s">
        <v>28</v>
      </c>
      <c r="M1899" s="1" t="s">
        <v>28</v>
      </c>
      <c r="N1899" s="1">
        <v>484</v>
      </c>
      <c r="O1899" s="1">
        <v>6624600</v>
      </c>
      <c r="P1899" s="1">
        <v>528870</v>
      </c>
      <c r="Q1899" s="1">
        <v>585260</v>
      </c>
      <c r="R1899" s="1">
        <v>680710</v>
      </c>
      <c r="S1899" s="1">
        <v>1357600</v>
      </c>
      <c r="T1899" s="1">
        <v>1347900</v>
      </c>
      <c r="U1899" s="1">
        <v>770920</v>
      </c>
      <c r="V1899" s="1">
        <v>1239800</v>
      </c>
      <c r="W1899" s="1">
        <v>113570</v>
      </c>
    </row>
    <row r="1900" spans="1:23">
      <c r="A1900" s="1" t="s">
        <v>7764</v>
      </c>
      <c r="B1900" s="1" t="s">
        <v>7764</v>
      </c>
      <c r="C1900" s="1" t="s">
        <v>7765</v>
      </c>
      <c r="D1900" s="1" t="s">
        <v>7766</v>
      </c>
      <c r="E1900" s="1" t="s">
        <v>7767</v>
      </c>
      <c r="F1900" s="1" t="s">
        <v>28</v>
      </c>
      <c r="G1900" s="1" t="s">
        <v>28</v>
      </c>
      <c r="H1900" s="1" t="s">
        <v>28</v>
      </c>
      <c r="I1900" s="1" t="s">
        <v>28</v>
      </c>
      <c r="J1900" s="1" t="s">
        <v>28</v>
      </c>
      <c r="K1900" s="1" t="s">
        <v>28</v>
      </c>
      <c r="L1900" s="1" t="s">
        <v>28</v>
      </c>
      <c r="M1900" s="1" t="s">
        <v>28</v>
      </c>
      <c r="N1900" s="1">
        <v>12</v>
      </c>
      <c r="O1900" s="1">
        <v>142190000</v>
      </c>
      <c r="P1900" s="1">
        <v>12522000</v>
      </c>
      <c r="Q1900" s="1">
        <v>15976000</v>
      </c>
      <c r="R1900" s="1">
        <v>17828000</v>
      </c>
      <c r="S1900" s="1">
        <v>9127900</v>
      </c>
      <c r="T1900" s="1">
        <v>10218000</v>
      </c>
      <c r="U1900" s="1">
        <v>20146000</v>
      </c>
      <c r="V1900" s="1">
        <v>30860000</v>
      </c>
      <c r="W1900" s="1">
        <v>25509000</v>
      </c>
    </row>
    <row r="1901" spans="1:23">
      <c r="A1901" s="1" t="s">
        <v>7768</v>
      </c>
      <c r="B1901" s="1" t="s">
        <v>7768</v>
      </c>
      <c r="C1901" s="1" t="s">
        <v>7769</v>
      </c>
      <c r="D1901" s="1" t="s">
        <v>7770</v>
      </c>
      <c r="E1901" s="1" t="s">
        <v>7771</v>
      </c>
      <c r="F1901" s="1" t="s">
        <v>28</v>
      </c>
      <c r="G1901" s="1" t="s">
        <v>28</v>
      </c>
      <c r="H1901" s="1" t="s">
        <v>28</v>
      </c>
      <c r="I1901" s="1" t="s">
        <v>28</v>
      </c>
      <c r="J1901" s="1" t="s">
        <v>28</v>
      </c>
      <c r="K1901" s="1" t="s">
        <v>28</v>
      </c>
      <c r="L1901" s="1" t="s">
        <v>28</v>
      </c>
      <c r="M1901" s="1" t="s">
        <v>28</v>
      </c>
      <c r="N1901" s="1">
        <v>15</v>
      </c>
      <c r="O1901" s="1">
        <v>97863000</v>
      </c>
      <c r="P1901" s="1">
        <v>7213600</v>
      </c>
      <c r="Q1901" s="1">
        <v>13329000</v>
      </c>
      <c r="R1901" s="1">
        <v>7064200</v>
      </c>
      <c r="S1901" s="1">
        <v>8009600</v>
      </c>
      <c r="T1901" s="1">
        <v>9213900</v>
      </c>
      <c r="U1901" s="1">
        <v>15695000</v>
      </c>
      <c r="V1901" s="1">
        <v>21115000</v>
      </c>
      <c r="W1901" s="1">
        <v>16224000</v>
      </c>
    </row>
    <row r="1902" spans="1:23">
      <c r="A1902" s="1" t="s">
        <v>7772</v>
      </c>
      <c r="B1902" s="1" t="s">
        <v>7772</v>
      </c>
      <c r="C1902" s="1" t="s">
        <v>7773</v>
      </c>
      <c r="D1902" s="1" t="s">
        <v>7774</v>
      </c>
      <c r="E1902" s="1" t="s">
        <v>7775</v>
      </c>
      <c r="F1902" s="1" t="s">
        <v>28</v>
      </c>
      <c r="G1902" s="1" t="s">
        <v>28</v>
      </c>
      <c r="H1902" s="1" t="s">
        <v>28</v>
      </c>
      <c r="I1902" s="1" t="s">
        <v>28</v>
      </c>
      <c r="J1902" s="1" t="s">
        <v>28</v>
      </c>
      <c r="K1902" s="1" t="s">
        <v>28</v>
      </c>
      <c r="L1902" s="1" t="s">
        <v>28</v>
      </c>
      <c r="M1902" s="1" t="s">
        <v>28</v>
      </c>
      <c r="N1902" s="1">
        <v>13</v>
      </c>
      <c r="O1902" s="1">
        <v>67503000</v>
      </c>
      <c r="P1902" s="1">
        <v>6036500</v>
      </c>
      <c r="Q1902" s="1">
        <v>3750500</v>
      </c>
      <c r="R1902" s="1">
        <v>5057900</v>
      </c>
      <c r="S1902" s="1">
        <v>14029000</v>
      </c>
      <c r="T1902" s="1">
        <v>7534100</v>
      </c>
      <c r="U1902" s="1">
        <v>6065900</v>
      </c>
      <c r="V1902" s="1">
        <v>10552000</v>
      </c>
      <c r="W1902" s="1">
        <v>14478000</v>
      </c>
    </row>
    <row r="1903" spans="1:23">
      <c r="A1903" s="1" t="s">
        <v>7776</v>
      </c>
      <c r="B1903" s="1" t="s">
        <v>7776</v>
      </c>
      <c r="C1903" s="1" t="s">
        <v>7777</v>
      </c>
      <c r="D1903" s="1" t="s">
        <v>7778</v>
      </c>
      <c r="E1903" s="1" t="s">
        <v>7779</v>
      </c>
      <c r="F1903" s="1" t="s">
        <v>28</v>
      </c>
      <c r="G1903" s="1" t="s">
        <v>29</v>
      </c>
      <c r="H1903" s="1" t="s">
        <v>28</v>
      </c>
      <c r="I1903" s="1" t="s">
        <v>28</v>
      </c>
      <c r="J1903" s="1" t="s">
        <v>28</v>
      </c>
      <c r="K1903" s="1" t="s">
        <v>28</v>
      </c>
      <c r="L1903" s="1" t="s">
        <v>28</v>
      </c>
      <c r="M1903" s="1" t="s">
        <v>28</v>
      </c>
      <c r="N1903" s="1">
        <v>7</v>
      </c>
      <c r="O1903" s="1">
        <v>14194000</v>
      </c>
      <c r="P1903" s="1">
        <v>1081000</v>
      </c>
      <c r="Q1903" s="1">
        <v>579950</v>
      </c>
      <c r="R1903" s="1">
        <v>718750</v>
      </c>
      <c r="S1903" s="1">
        <v>3408700</v>
      </c>
      <c r="T1903" s="1">
        <v>3795300</v>
      </c>
      <c r="U1903" s="1">
        <v>824310</v>
      </c>
      <c r="V1903" s="1">
        <v>1115600</v>
      </c>
      <c r="W1903" s="1">
        <v>2670800</v>
      </c>
    </row>
    <row r="1904" spans="1:23">
      <c r="A1904" s="1" t="s">
        <v>7780</v>
      </c>
      <c r="B1904" s="1" t="s">
        <v>7780</v>
      </c>
      <c r="C1904" s="1" t="s">
        <v>7781</v>
      </c>
      <c r="D1904" s="1" t="s">
        <v>7782</v>
      </c>
      <c r="E1904" s="1" t="s">
        <v>7783</v>
      </c>
      <c r="F1904" s="1" t="s">
        <v>29</v>
      </c>
      <c r="G1904" s="1" t="s">
        <v>29</v>
      </c>
      <c r="H1904" s="1" t="s">
        <v>29</v>
      </c>
      <c r="I1904" s="1" t="s">
        <v>28</v>
      </c>
      <c r="J1904" s="1" t="s">
        <v>28</v>
      </c>
      <c r="K1904" s="1" t="s">
        <v>29</v>
      </c>
      <c r="L1904" s="1" t="s">
        <v>29</v>
      </c>
      <c r="M1904" s="1" t="s">
        <v>28</v>
      </c>
      <c r="N1904" s="1">
        <v>23</v>
      </c>
      <c r="O1904" s="1">
        <v>11940000</v>
      </c>
      <c r="P1904" s="1">
        <v>656910</v>
      </c>
      <c r="Q1904" s="1">
        <v>0</v>
      </c>
      <c r="R1904" s="1">
        <v>510400</v>
      </c>
      <c r="S1904" s="1">
        <v>4198200</v>
      </c>
      <c r="T1904" s="1">
        <v>4633000</v>
      </c>
      <c r="U1904" s="1">
        <v>589340</v>
      </c>
      <c r="V1904" s="1">
        <v>1032700</v>
      </c>
      <c r="W1904" s="1">
        <v>2452100</v>
      </c>
    </row>
    <row r="1905" spans="1:23">
      <c r="A1905" s="1" t="s">
        <v>7784</v>
      </c>
      <c r="B1905" s="1" t="s">
        <v>7784</v>
      </c>
      <c r="C1905" s="1" t="s">
        <v>7785</v>
      </c>
      <c r="D1905" s="1" t="s">
        <v>7786</v>
      </c>
      <c r="E1905" s="1" t="s">
        <v>7787</v>
      </c>
      <c r="F1905" s="1" t="s">
        <v>28</v>
      </c>
      <c r="G1905" s="1" t="s">
        <v>28</v>
      </c>
      <c r="H1905" s="1" t="s">
        <v>28</v>
      </c>
      <c r="I1905" s="1" t="s">
        <v>28</v>
      </c>
      <c r="J1905" s="1" t="s">
        <v>28</v>
      </c>
      <c r="K1905" s="1" t="s">
        <v>28</v>
      </c>
      <c r="L1905" s="1" t="s">
        <v>28</v>
      </c>
      <c r="M1905" s="1" t="s">
        <v>28</v>
      </c>
      <c r="N1905" s="1">
        <v>23</v>
      </c>
      <c r="O1905" s="1">
        <v>32980000</v>
      </c>
      <c r="P1905" s="1">
        <v>2647900</v>
      </c>
      <c r="Q1905" s="1">
        <v>2185600</v>
      </c>
      <c r="R1905" s="1">
        <v>2216300</v>
      </c>
      <c r="S1905" s="1">
        <v>7773200</v>
      </c>
      <c r="T1905" s="1">
        <v>7733100</v>
      </c>
      <c r="U1905" s="1">
        <v>2647500</v>
      </c>
      <c r="V1905" s="1">
        <v>2946500</v>
      </c>
      <c r="W1905" s="1">
        <v>4829900</v>
      </c>
    </row>
    <row r="1906" spans="1:23">
      <c r="A1906" s="1" t="s">
        <v>7788</v>
      </c>
      <c r="B1906" s="1" t="s">
        <v>7788</v>
      </c>
      <c r="C1906" s="1" t="s">
        <v>7789</v>
      </c>
      <c r="D1906" s="1" t="s">
        <v>7790</v>
      </c>
      <c r="E1906" s="1" t="s">
        <v>7791</v>
      </c>
      <c r="F1906" s="1" t="s">
        <v>28</v>
      </c>
      <c r="G1906" s="1" t="s">
        <v>28</v>
      </c>
      <c r="H1906" s="1" t="s">
        <v>29</v>
      </c>
      <c r="I1906" s="1" t="s">
        <v>28</v>
      </c>
      <c r="J1906" s="1" t="s">
        <v>28</v>
      </c>
      <c r="K1906" s="1" t="s">
        <v>28</v>
      </c>
      <c r="L1906" s="1" t="s">
        <v>28</v>
      </c>
      <c r="M1906" s="1" t="s">
        <v>28</v>
      </c>
      <c r="N1906" s="1">
        <v>53</v>
      </c>
      <c r="O1906" s="1">
        <v>988380</v>
      </c>
      <c r="P1906" s="1">
        <v>162960</v>
      </c>
      <c r="Q1906" s="1">
        <v>501020</v>
      </c>
      <c r="R1906" s="1">
        <v>521210</v>
      </c>
      <c r="S1906" s="1">
        <v>1088400</v>
      </c>
      <c r="T1906" s="1">
        <v>347820</v>
      </c>
      <c r="U1906" s="1">
        <v>177020</v>
      </c>
      <c r="V1906" s="1">
        <v>685490</v>
      </c>
      <c r="W1906" s="1">
        <v>300580</v>
      </c>
    </row>
    <row r="1907" spans="1:23">
      <c r="A1907" s="1" t="s">
        <v>7792</v>
      </c>
      <c r="B1907" s="1" t="s">
        <v>7792</v>
      </c>
      <c r="C1907" s="1" t="s">
        <v>7793</v>
      </c>
      <c r="D1907" s="1" t="s">
        <v>7794</v>
      </c>
      <c r="E1907" s="1" t="s">
        <v>7795</v>
      </c>
      <c r="F1907" s="1" t="s">
        <v>28</v>
      </c>
      <c r="G1907" s="1" t="s">
        <v>28</v>
      </c>
      <c r="H1907" s="1" t="s">
        <v>28</v>
      </c>
      <c r="I1907" s="1" t="s">
        <v>28</v>
      </c>
      <c r="J1907" s="1" t="s">
        <v>28</v>
      </c>
      <c r="K1907" s="1" t="s">
        <v>28</v>
      </c>
      <c r="L1907" s="1" t="s">
        <v>28</v>
      </c>
      <c r="M1907" s="1" t="s">
        <v>28</v>
      </c>
      <c r="N1907" s="1">
        <v>23</v>
      </c>
      <c r="O1907" s="1">
        <v>10652000</v>
      </c>
      <c r="P1907" s="1">
        <v>865920</v>
      </c>
      <c r="Q1907" s="1">
        <v>368910</v>
      </c>
      <c r="R1907" s="1">
        <v>370110</v>
      </c>
      <c r="S1907" s="1">
        <v>2354500</v>
      </c>
      <c r="T1907" s="1">
        <v>2876500</v>
      </c>
      <c r="U1907" s="1">
        <v>639470</v>
      </c>
      <c r="V1907" s="1">
        <v>1245600</v>
      </c>
      <c r="W1907" s="1">
        <v>1930500</v>
      </c>
    </row>
    <row r="1908" spans="1:23">
      <c r="A1908" s="1" t="s">
        <v>7796</v>
      </c>
      <c r="B1908" s="1" t="s">
        <v>7796</v>
      </c>
      <c r="C1908" s="1" t="s">
        <v>7797</v>
      </c>
      <c r="D1908" s="1" t="s">
        <v>7798</v>
      </c>
      <c r="E1908" s="1" t="s">
        <v>7799</v>
      </c>
      <c r="F1908" s="1" t="s">
        <v>28</v>
      </c>
      <c r="G1908" s="1" t="s">
        <v>28</v>
      </c>
      <c r="H1908" s="1" t="s">
        <v>28</v>
      </c>
      <c r="I1908" s="1" t="s">
        <v>28</v>
      </c>
      <c r="J1908" s="1" t="s">
        <v>28</v>
      </c>
      <c r="K1908" s="1" t="s">
        <v>28</v>
      </c>
      <c r="L1908" s="1" t="s">
        <v>28</v>
      </c>
      <c r="M1908" s="1" t="s">
        <v>28</v>
      </c>
      <c r="N1908" s="1">
        <v>73</v>
      </c>
      <c r="O1908" s="1">
        <v>5960000</v>
      </c>
      <c r="P1908" s="1">
        <v>257490</v>
      </c>
      <c r="Q1908" s="1">
        <v>52881</v>
      </c>
      <c r="R1908" s="1">
        <v>330900</v>
      </c>
      <c r="S1908" s="1">
        <v>1963400</v>
      </c>
      <c r="T1908" s="1">
        <v>2499300</v>
      </c>
      <c r="U1908" s="1">
        <v>250020</v>
      </c>
      <c r="V1908" s="1">
        <v>201230</v>
      </c>
      <c r="W1908" s="1">
        <v>735690</v>
      </c>
    </row>
    <row r="1909" spans="1:23">
      <c r="A1909" s="1" t="s">
        <v>7800</v>
      </c>
      <c r="B1909" s="1" t="s">
        <v>7800</v>
      </c>
      <c r="C1909" s="1" t="s">
        <v>7801</v>
      </c>
      <c r="D1909" s="1" t="s">
        <v>7802</v>
      </c>
      <c r="E1909" s="1" t="s">
        <v>7803</v>
      </c>
      <c r="F1909" s="1" t="s">
        <v>28</v>
      </c>
      <c r="G1909" s="1" t="s">
        <v>28</v>
      </c>
      <c r="H1909" s="1" t="s">
        <v>28</v>
      </c>
      <c r="I1909" s="1" t="s">
        <v>28</v>
      </c>
      <c r="J1909" s="1" t="s">
        <v>28</v>
      </c>
      <c r="K1909" s="1" t="s">
        <v>28</v>
      </c>
      <c r="L1909" s="1" t="s">
        <v>28</v>
      </c>
      <c r="M1909" s="1" t="s">
        <v>28</v>
      </c>
      <c r="N1909" s="1">
        <v>45</v>
      </c>
      <c r="O1909" s="1">
        <v>49552000</v>
      </c>
      <c r="P1909" s="1">
        <v>1868700</v>
      </c>
      <c r="Q1909" s="1">
        <v>1911800</v>
      </c>
      <c r="R1909" s="1">
        <v>1811200</v>
      </c>
      <c r="S1909" s="1">
        <v>14106000</v>
      </c>
      <c r="T1909" s="1">
        <v>13413000</v>
      </c>
      <c r="U1909" s="1">
        <v>2596700</v>
      </c>
      <c r="V1909" s="1">
        <v>5581100</v>
      </c>
      <c r="W1909" s="1">
        <v>8263100</v>
      </c>
    </row>
    <row r="1910" spans="1:23">
      <c r="A1910" s="1" t="s">
        <v>7804</v>
      </c>
      <c r="B1910" s="1" t="s">
        <v>7804</v>
      </c>
      <c r="C1910" s="1" t="s">
        <v>7805</v>
      </c>
      <c r="D1910" s="1" t="s">
        <v>7806</v>
      </c>
      <c r="E1910" s="1" t="s">
        <v>7807</v>
      </c>
      <c r="F1910" s="1" t="s">
        <v>28</v>
      </c>
      <c r="G1910" s="1" t="s">
        <v>27</v>
      </c>
      <c r="H1910" s="1" t="s">
        <v>29</v>
      </c>
      <c r="I1910" s="1" t="s">
        <v>28</v>
      </c>
      <c r="J1910" s="1" t="s">
        <v>29</v>
      </c>
      <c r="K1910" s="1" t="s">
        <v>29</v>
      </c>
      <c r="L1910" s="1" t="s">
        <v>27</v>
      </c>
      <c r="M1910" s="1" t="s">
        <v>27</v>
      </c>
      <c r="N1910" s="1">
        <v>28</v>
      </c>
      <c r="O1910" s="1">
        <v>2492800</v>
      </c>
      <c r="P1910" s="1">
        <v>468480</v>
      </c>
      <c r="Q1910" s="1">
        <v>0</v>
      </c>
      <c r="R1910" s="1">
        <v>203850</v>
      </c>
      <c r="S1910" s="1">
        <v>1016300</v>
      </c>
      <c r="T1910" s="1">
        <v>1008000</v>
      </c>
      <c r="U1910" s="1">
        <v>228590</v>
      </c>
      <c r="V1910" s="1">
        <v>0</v>
      </c>
      <c r="W1910" s="1">
        <v>0</v>
      </c>
    </row>
    <row r="1911" spans="1:23">
      <c r="A1911" s="1" t="s">
        <v>7808</v>
      </c>
      <c r="B1911" s="1" t="s">
        <v>7808</v>
      </c>
      <c r="C1911" s="1" t="s">
        <v>7809</v>
      </c>
      <c r="D1911" s="1" t="s">
        <v>7810</v>
      </c>
      <c r="E1911" s="1" t="s">
        <v>7811</v>
      </c>
      <c r="F1911" s="1" t="s">
        <v>29</v>
      </c>
      <c r="G1911" s="1" t="s">
        <v>27</v>
      </c>
      <c r="H1911" s="1" t="s">
        <v>27</v>
      </c>
      <c r="I1911" s="1" t="s">
        <v>28</v>
      </c>
      <c r="J1911" s="1" t="s">
        <v>28</v>
      </c>
      <c r="K1911" s="1" t="s">
        <v>27</v>
      </c>
      <c r="L1911" s="1" t="s">
        <v>27</v>
      </c>
      <c r="M1911" s="1" t="s">
        <v>28</v>
      </c>
      <c r="N1911" s="1">
        <v>11</v>
      </c>
      <c r="O1911" s="1">
        <v>10798000</v>
      </c>
      <c r="P1911" s="1">
        <v>834780</v>
      </c>
      <c r="Q1911" s="1">
        <v>0</v>
      </c>
      <c r="R1911" s="1">
        <v>0</v>
      </c>
      <c r="S1911" s="1">
        <v>4695500</v>
      </c>
      <c r="T1911" s="1">
        <v>4733900</v>
      </c>
      <c r="U1911" s="1">
        <v>0</v>
      </c>
      <c r="V1911" s="1">
        <v>0</v>
      </c>
      <c r="W1911" s="1">
        <v>534230</v>
      </c>
    </row>
    <row r="1912" spans="1:23">
      <c r="A1912" s="1" t="s">
        <v>7812</v>
      </c>
      <c r="B1912" s="1" t="s">
        <v>7812</v>
      </c>
      <c r="C1912" s="1" t="s">
        <v>7813</v>
      </c>
      <c r="D1912" s="1" t="s">
        <v>7814</v>
      </c>
      <c r="E1912" s="1" t="s">
        <v>7815</v>
      </c>
      <c r="F1912" s="1" t="s">
        <v>28</v>
      </c>
      <c r="G1912" s="1" t="s">
        <v>28</v>
      </c>
      <c r="H1912" s="1" t="s">
        <v>28</v>
      </c>
      <c r="I1912" s="1" t="s">
        <v>28</v>
      </c>
      <c r="J1912" s="1" t="s">
        <v>28</v>
      </c>
      <c r="K1912" s="1" t="s">
        <v>28</v>
      </c>
      <c r="L1912" s="1" t="s">
        <v>28</v>
      </c>
      <c r="M1912" s="1" t="s">
        <v>28</v>
      </c>
      <c r="N1912" s="1">
        <v>48</v>
      </c>
      <c r="O1912" s="1">
        <v>50052000</v>
      </c>
      <c r="P1912" s="1">
        <v>2841900</v>
      </c>
      <c r="Q1912" s="1">
        <v>2618300</v>
      </c>
      <c r="R1912" s="1">
        <v>3216100</v>
      </c>
      <c r="S1912" s="1">
        <v>8509000</v>
      </c>
      <c r="T1912" s="1">
        <v>11461000</v>
      </c>
      <c r="U1912" s="1">
        <v>4392200</v>
      </c>
      <c r="V1912" s="1">
        <v>7363200</v>
      </c>
      <c r="W1912" s="1">
        <v>9651000</v>
      </c>
    </row>
    <row r="1913" spans="1:23">
      <c r="A1913" s="1" t="s">
        <v>7816</v>
      </c>
      <c r="B1913" s="1" t="s">
        <v>7816</v>
      </c>
      <c r="C1913" s="1" t="s">
        <v>7817</v>
      </c>
      <c r="D1913" s="1" t="s">
        <v>7818</v>
      </c>
      <c r="E1913" s="1" t="s">
        <v>7819</v>
      </c>
      <c r="F1913" s="1" t="s">
        <v>28</v>
      </c>
      <c r="G1913" s="1" t="s">
        <v>28</v>
      </c>
      <c r="H1913" s="1" t="s">
        <v>28</v>
      </c>
      <c r="I1913" s="1" t="s">
        <v>28</v>
      </c>
      <c r="J1913" s="1" t="s">
        <v>28</v>
      </c>
      <c r="K1913" s="1" t="s">
        <v>28</v>
      </c>
      <c r="L1913" s="1" t="s">
        <v>28</v>
      </c>
      <c r="M1913" s="1" t="s">
        <v>28</v>
      </c>
      <c r="N1913" s="1">
        <v>28</v>
      </c>
      <c r="O1913" s="1">
        <v>11567000</v>
      </c>
      <c r="P1913" s="1">
        <v>937510</v>
      </c>
      <c r="Q1913" s="1">
        <v>1110100</v>
      </c>
      <c r="R1913" s="1">
        <v>696020</v>
      </c>
      <c r="S1913" s="1">
        <v>1831900</v>
      </c>
      <c r="T1913" s="1">
        <v>2312300</v>
      </c>
      <c r="U1913" s="1">
        <v>1012500</v>
      </c>
      <c r="V1913" s="1">
        <v>1133200</v>
      </c>
      <c r="W1913" s="1">
        <v>2533800</v>
      </c>
    </row>
    <row r="1914" spans="1:23">
      <c r="A1914" s="1" t="s">
        <v>7820</v>
      </c>
      <c r="B1914" s="1" t="s">
        <v>7820</v>
      </c>
      <c r="C1914" s="1" t="s">
        <v>7821</v>
      </c>
      <c r="D1914" s="1" t="s">
        <v>7822</v>
      </c>
      <c r="E1914" s="1" t="s">
        <v>7823</v>
      </c>
      <c r="F1914" s="1" t="s">
        <v>27</v>
      </c>
      <c r="G1914" s="1" t="s">
        <v>27</v>
      </c>
      <c r="H1914" s="1" t="s">
        <v>27</v>
      </c>
      <c r="I1914" s="1" t="s">
        <v>28</v>
      </c>
      <c r="J1914" s="1" t="s">
        <v>28</v>
      </c>
      <c r="K1914" s="1" t="s">
        <v>27</v>
      </c>
      <c r="L1914" s="1" t="s">
        <v>27</v>
      </c>
      <c r="M1914" s="1" t="s">
        <v>29</v>
      </c>
      <c r="N1914" s="1">
        <v>12</v>
      </c>
      <c r="O1914" s="1">
        <v>8024000</v>
      </c>
      <c r="P1914" s="1">
        <v>0</v>
      </c>
      <c r="Q1914" s="1">
        <v>0</v>
      </c>
      <c r="R1914" s="1">
        <v>0</v>
      </c>
      <c r="S1914" s="1">
        <v>2718000</v>
      </c>
      <c r="T1914" s="1">
        <v>3425300</v>
      </c>
      <c r="U1914" s="1">
        <v>0</v>
      </c>
      <c r="V1914" s="1">
        <v>0</v>
      </c>
      <c r="W1914" s="1">
        <v>1880700</v>
      </c>
    </row>
    <row r="1915" spans="1:23">
      <c r="A1915" s="1" t="s">
        <v>7824</v>
      </c>
      <c r="B1915" s="1" t="s">
        <v>7824</v>
      </c>
      <c r="C1915" s="1" t="s">
        <v>7825</v>
      </c>
      <c r="D1915" s="1" t="s">
        <v>7826</v>
      </c>
      <c r="E1915" s="1" t="s">
        <v>7827</v>
      </c>
      <c r="F1915" s="1" t="s">
        <v>29</v>
      </c>
      <c r="G1915" s="1" t="s">
        <v>29</v>
      </c>
      <c r="H1915" s="1" t="s">
        <v>29</v>
      </c>
      <c r="I1915" s="1" t="s">
        <v>28</v>
      </c>
      <c r="J1915" s="1" t="s">
        <v>29</v>
      </c>
      <c r="K1915" s="1" t="s">
        <v>27</v>
      </c>
      <c r="L1915" s="1" t="s">
        <v>29</v>
      </c>
      <c r="M1915" s="1" t="s">
        <v>29</v>
      </c>
      <c r="N1915" s="1">
        <v>35</v>
      </c>
      <c r="O1915" s="1">
        <v>5001100</v>
      </c>
      <c r="P1915" s="1">
        <v>0</v>
      </c>
      <c r="Q1915" s="1">
        <v>357880</v>
      </c>
      <c r="R1915" s="1">
        <v>502040</v>
      </c>
      <c r="S1915" s="1">
        <v>1318800</v>
      </c>
      <c r="T1915" s="1">
        <v>1150800</v>
      </c>
      <c r="U1915" s="1">
        <v>0</v>
      </c>
      <c r="V1915" s="1">
        <v>751710</v>
      </c>
      <c r="W1915" s="1">
        <v>919790</v>
      </c>
    </row>
    <row r="1916" spans="1:23">
      <c r="A1916" s="1" t="s">
        <v>7828</v>
      </c>
      <c r="B1916" s="1" t="s">
        <v>7828</v>
      </c>
      <c r="C1916" s="1" t="s">
        <v>7829</v>
      </c>
      <c r="D1916" s="1" t="s">
        <v>7830</v>
      </c>
      <c r="E1916" s="1" t="s">
        <v>7831</v>
      </c>
      <c r="F1916" s="1" t="s">
        <v>29</v>
      </c>
      <c r="G1916" s="1" t="s">
        <v>29</v>
      </c>
      <c r="H1916" s="1" t="s">
        <v>27</v>
      </c>
      <c r="I1916" s="1" t="s">
        <v>28</v>
      </c>
      <c r="J1916" s="1" t="s">
        <v>29</v>
      </c>
      <c r="K1916" s="1" t="s">
        <v>27</v>
      </c>
      <c r="L1916" s="1" t="s">
        <v>27</v>
      </c>
      <c r="M1916" s="1" t="s">
        <v>27</v>
      </c>
      <c r="N1916" s="1">
        <v>22</v>
      </c>
      <c r="O1916" s="1">
        <v>1567000</v>
      </c>
      <c r="P1916" s="1">
        <v>176850</v>
      </c>
      <c r="Q1916" s="1">
        <v>192610</v>
      </c>
      <c r="R1916" s="1">
        <v>0</v>
      </c>
      <c r="S1916" s="1">
        <v>624340</v>
      </c>
      <c r="T1916" s="1">
        <v>573210</v>
      </c>
      <c r="U1916" s="1">
        <v>0</v>
      </c>
      <c r="V1916" s="1">
        <v>0</v>
      </c>
      <c r="W1916" s="1">
        <v>0</v>
      </c>
    </row>
    <row r="1917" spans="1:23">
      <c r="A1917" s="1" t="s">
        <v>7832</v>
      </c>
      <c r="B1917" s="1" t="s">
        <v>7832</v>
      </c>
      <c r="C1917" s="1" t="s">
        <v>7833</v>
      </c>
      <c r="D1917" s="1" t="s">
        <v>7834</v>
      </c>
      <c r="E1917" s="1" t="s">
        <v>7835</v>
      </c>
      <c r="F1917" s="1" t="s">
        <v>28</v>
      </c>
      <c r="G1917" s="1" t="s">
        <v>29</v>
      </c>
      <c r="H1917" s="1" t="s">
        <v>29</v>
      </c>
      <c r="I1917" s="1" t="s">
        <v>27</v>
      </c>
      <c r="J1917" s="1" t="s">
        <v>29</v>
      </c>
      <c r="K1917" s="1" t="s">
        <v>28</v>
      </c>
      <c r="L1917" s="1" t="s">
        <v>28</v>
      </c>
      <c r="M1917" s="1" t="s">
        <v>28</v>
      </c>
      <c r="N1917" s="1">
        <v>6</v>
      </c>
      <c r="O1917" s="1">
        <v>10291000</v>
      </c>
      <c r="P1917" s="1">
        <v>0</v>
      </c>
      <c r="Q1917" s="1">
        <v>656370</v>
      </c>
      <c r="R1917" s="1">
        <v>1454800</v>
      </c>
      <c r="S1917" s="1">
        <v>0</v>
      </c>
      <c r="T1917" s="1">
        <v>1507900</v>
      </c>
      <c r="U1917" s="1">
        <v>0</v>
      </c>
      <c r="V1917" s="1">
        <v>3923600</v>
      </c>
      <c r="W1917" s="1">
        <v>2748300</v>
      </c>
    </row>
    <row r="1918" spans="1:23">
      <c r="A1918" s="1" t="s">
        <v>7836</v>
      </c>
      <c r="B1918" s="1" t="s">
        <v>7836</v>
      </c>
      <c r="C1918" s="1" t="s">
        <v>7837</v>
      </c>
      <c r="D1918" s="1" t="s">
        <v>7838</v>
      </c>
      <c r="E1918" s="1" t="s">
        <v>7839</v>
      </c>
      <c r="F1918" s="1" t="s">
        <v>29</v>
      </c>
      <c r="G1918" s="1" t="s">
        <v>27</v>
      </c>
      <c r="H1918" s="1" t="s">
        <v>27</v>
      </c>
      <c r="I1918" s="1" t="s">
        <v>28</v>
      </c>
      <c r="J1918" s="1" t="s">
        <v>29</v>
      </c>
      <c r="K1918" s="1" t="s">
        <v>27</v>
      </c>
      <c r="L1918" s="1" t="s">
        <v>27</v>
      </c>
      <c r="M1918" s="1" t="s">
        <v>27</v>
      </c>
      <c r="N1918" s="1">
        <v>14</v>
      </c>
      <c r="O1918" s="1">
        <v>5899700</v>
      </c>
      <c r="P1918" s="1">
        <v>359890</v>
      </c>
      <c r="Q1918" s="1">
        <v>0</v>
      </c>
      <c r="R1918" s="1">
        <v>0</v>
      </c>
      <c r="S1918" s="1">
        <v>2826300</v>
      </c>
      <c r="T1918" s="1">
        <v>2713500</v>
      </c>
      <c r="U1918" s="1">
        <v>0</v>
      </c>
      <c r="V1918" s="1">
        <v>0</v>
      </c>
      <c r="W1918" s="1">
        <v>0</v>
      </c>
    </row>
    <row r="1919" spans="1:23">
      <c r="A1919" s="1" t="s">
        <v>7840</v>
      </c>
      <c r="B1919" s="1" t="s">
        <v>7840</v>
      </c>
      <c r="C1919" s="1" t="s">
        <v>7841</v>
      </c>
      <c r="D1919" s="1" t="s">
        <v>7842</v>
      </c>
      <c r="E1919" s="1" t="s">
        <v>7843</v>
      </c>
      <c r="F1919" s="1" t="s">
        <v>28</v>
      </c>
      <c r="G1919" s="1" t="s">
        <v>27</v>
      </c>
      <c r="H1919" s="1" t="s">
        <v>27</v>
      </c>
      <c r="I1919" s="1" t="s">
        <v>28</v>
      </c>
      <c r="J1919" s="1" t="s">
        <v>28</v>
      </c>
      <c r="K1919" s="1" t="s">
        <v>27</v>
      </c>
      <c r="L1919" s="1" t="s">
        <v>29</v>
      </c>
      <c r="M1919" s="1" t="s">
        <v>29</v>
      </c>
      <c r="N1919" s="1">
        <v>19</v>
      </c>
      <c r="O1919" s="1">
        <v>7016400</v>
      </c>
      <c r="P1919" s="1">
        <v>830440</v>
      </c>
      <c r="Q1919" s="1">
        <v>0</v>
      </c>
      <c r="R1919" s="1">
        <v>0</v>
      </c>
      <c r="S1919" s="1">
        <v>1275600</v>
      </c>
      <c r="T1919" s="1">
        <v>2056800</v>
      </c>
      <c r="U1919" s="1">
        <v>0</v>
      </c>
      <c r="V1919" s="1">
        <v>1380000</v>
      </c>
      <c r="W1919" s="1">
        <v>1473600</v>
      </c>
    </row>
    <row r="1920" spans="1:23">
      <c r="A1920" s="1" t="s">
        <v>7844</v>
      </c>
      <c r="B1920" s="1" t="s">
        <v>7844</v>
      </c>
      <c r="C1920" s="1" t="s">
        <v>7845</v>
      </c>
      <c r="D1920" s="1" t="s">
        <v>7846</v>
      </c>
      <c r="E1920" s="1" t="s">
        <v>7847</v>
      </c>
      <c r="F1920" s="1" t="s">
        <v>28</v>
      </c>
      <c r="G1920" s="1" t="s">
        <v>29</v>
      </c>
      <c r="H1920" s="1" t="s">
        <v>29</v>
      </c>
      <c r="I1920" s="1" t="s">
        <v>28</v>
      </c>
      <c r="J1920" s="1" t="s">
        <v>28</v>
      </c>
      <c r="K1920" s="1" t="s">
        <v>29</v>
      </c>
      <c r="L1920" s="1" t="s">
        <v>28</v>
      </c>
      <c r="M1920" s="1" t="s">
        <v>28</v>
      </c>
      <c r="N1920" s="1">
        <v>15</v>
      </c>
      <c r="O1920" s="1">
        <v>60931000</v>
      </c>
      <c r="P1920" s="1">
        <v>3891100</v>
      </c>
      <c r="Q1920" s="1">
        <v>2431000</v>
      </c>
      <c r="R1920" s="1">
        <v>1633900</v>
      </c>
      <c r="S1920" s="1">
        <v>15772000</v>
      </c>
      <c r="T1920" s="1">
        <v>18271000</v>
      </c>
      <c r="U1920" s="1">
        <v>843290</v>
      </c>
      <c r="V1920" s="1">
        <v>4770300</v>
      </c>
      <c r="W1920" s="1">
        <v>13318000</v>
      </c>
    </row>
    <row r="1921" spans="1:23">
      <c r="A1921" s="1" t="s">
        <v>7848</v>
      </c>
      <c r="B1921" s="1" t="s">
        <v>7848</v>
      </c>
      <c r="C1921" s="1" t="s">
        <v>7849</v>
      </c>
      <c r="D1921" s="1" t="s">
        <v>7850</v>
      </c>
      <c r="E1921" s="1" t="s">
        <v>7851</v>
      </c>
      <c r="F1921" s="1" t="s">
        <v>28</v>
      </c>
      <c r="G1921" s="1" t="s">
        <v>29</v>
      </c>
      <c r="H1921" s="1" t="s">
        <v>29</v>
      </c>
      <c r="I1921" s="1" t="s">
        <v>28</v>
      </c>
      <c r="J1921" s="1" t="s">
        <v>28</v>
      </c>
      <c r="K1921" s="1" t="s">
        <v>29</v>
      </c>
      <c r="L1921" s="1" t="s">
        <v>27</v>
      </c>
      <c r="M1921" s="1" t="s">
        <v>28</v>
      </c>
      <c r="N1921" s="1">
        <v>34</v>
      </c>
      <c r="O1921" s="1">
        <v>18158000</v>
      </c>
      <c r="P1921" s="1">
        <v>1384100</v>
      </c>
      <c r="Q1921" s="1">
        <v>206910</v>
      </c>
      <c r="R1921" s="1">
        <v>550980</v>
      </c>
      <c r="S1921" s="1">
        <v>5340500</v>
      </c>
      <c r="T1921" s="1">
        <v>7712700</v>
      </c>
      <c r="U1921" s="1">
        <v>402260</v>
      </c>
      <c r="V1921" s="1">
        <v>0</v>
      </c>
      <c r="W1921" s="1">
        <v>2560100</v>
      </c>
    </row>
    <row r="1922" spans="1:23">
      <c r="A1922" s="1" t="s">
        <v>7852</v>
      </c>
      <c r="B1922" s="1" t="s">
        <v>7852</v>
      </c>
      <c r="C1922" s="1" t="s">
        <v>7853</v>
      </c>
      <c r="D1922" s="1" t="s">
        <v>7854</v>
      </c>
      <c r="E1922" s="1" t="s">
        <v>7855</v>
      </c>
      <c r="F1922" s="1" t="s">
        <v>28</v>
      </c>
      <c r="G1922" s="1" t="s">
        <v>28</v>
      </c>
      <c r="H1922" s="1" t="s">
        <v>28</v>
      </c>
      <c r="I1922" s="1" t="s">
        <v>28</v>
      </c>
      <c r="J1922" s="1" t="s">
        <v>28</v>
      </c>
      <c r="K1922" s="1" t="s">
        <v>28</v>
      </c>
      <c r="L1922" s="1" t="s">
        <v>28</v>
      </c>
      <c r="M1922" s="1" t="s">
        <v>28</v>
      </c>
      <c r="N1922" s="1">
        <v>42</v>
      </c>
      <c r="O1922" s="1">
        <v>133480000</v>
      </c>
      <c r="P1922" s="1">
        <v>9275100</v>
      </c>
      <c r="Q1922" s="1">
        <v>10339000</v>
      </c>
      <c r="R1922" s="1">
        <v>10592000</v>
      </c>
      <c r="S1922" s="1">
        <v>23850000</v>
      </c>
      <c r="T1922" s="1">
        <v>25466000</v>
      </c>
      <c r="U1922" s="1">
        <v>12244000</v>
      </c>
      <c r="V1922" s="1">
        <v>20813000</v>
      </c>
      <c r="W1922" s="1">
        <v>20899000</v>
      </c>
    </row>
    <row r="1923" spans="1:23">
      <c r="A1923" s="1" t="s">
        <v>7856</v>
      </c>
      <c r="B1923" s="1" t="s">
        <v>7856</v>
      </c>
      <c r="C1923" s="1" t="s">
        <v>7857</v>
      </c>
      <c r="D1923" s="1" t="s">
        <v>7858</v>
      </c>
      <c r="E1923" s="1" t="s">
        <v>7859</v>
      </c>
      <c r="F1923" s="1" t="s">
        <v>28</v>
      </c>
      <c r="G1923" s="1" t="s">
        <v>28</v>
      </c>
      <c r="H1923" s="1" t="s">
        <v>28</v>
      </c>
      <c r="I1923" s="1" t="s">
        <v>28</v>
      </c>
      <c r="J1923" s="1" t="s">
        <v>28</v>
      </c>
      <c r="K1923" s="1" t="s">
        <v>28</v>
      </c>
      <c r="L1923" s="1" t="s">
        <v>29</v>
      </c>
      <c r="M1923" s="1" t="s">
        <v>28</v>
      </c>
      <c r="N1923" s="1">
        <v>15</v>
      </c>
      <c r="O1923" s="1">
        <v>16191000</v>
      </c>
      <c r="P1923" s="1">
        <v>2009900</v>
      </c>
      <c r="Q1923" s="1">
        <v>895760</v>
      </c>
      <c r="R1923" s="1">
        <v>346270</v>
      </c>
      <c r="S1923" s="1">
        <v>4793100</v>
      </c>
      <c r="T1923" s="1">
        <v>3288900</v>
      </c>
      <c r="U1923" s="1">
        <v>1196400</v>
      </c>
      <c r="V1923" s="1">
        <v>1565600</v>
      </c>
      <c r="W1923" s="1">
        <v>2990800</v>
      </c>
    </row>
    <row r="1924" spans="1:23">
      <c r="A1924" s="1" t="s">
        <v>7860</v>
      </c>
      <c r="B1924" s="1" t="s">
        <v>7860</v>
      </c>
      <c r="C1924" s="1" t="s">
        <v>7861</v>
      </c>
      <c r="D1924" s="1" t="s">
        <v>7862</v>
      </c>
      <c r="E1924" s="1" t="s">
        <v>7863</v>
      </c>
      <c r="F1924" s="1" t="s">
        <v>28</v>
      </c>
      <c r="G1924" s="1" t="s">
        <v>29</v>
      </c>
      <c r="H1924" s="1" t="s">
        <v>29</v>
      </c>
      <c r="I1924" s="1" t="s">
        <v>28</v>
      </c>
      <c r="J1924" s="1" t="s">
        <v>28</v>
      </c>
      <c r="K1924" s="1" t="s">
        <v>29</v>
      </c>
      <c r="L1924" s="1" t="s">
        <v>28</v>
      </c>
      <c r="M1924" s="1" t="s">
        <v>28</v>
      </c>
      <c r="N1924" s="1">
        <v>14</v>
      </c>
      <c r="O1924" s="1">
        <v>73368000</v>
      </c>
      <c r="P1924" s="1">
        <v>4494000</v>
      </c>
      <c r="Q1924" s="1">
        <v>1081000</v>
      </c>
      <c r="R1924" s="1">
        <v>1882100</v>
      </c>
      <c r="S1924" s="1">
        <v>25349000</v>
      </c>
      <c r="T1924" s="1">
        <v>29286000</v>
      </c>
      <c r="U1924" s="1">
        <v>1386800</v>
      </c>
      <c r="V1924" s="1">
        <v>2713500</v>
      </c>
      <c r="W1924" s="1">
        <v>7175600</v>
      </c>
    </row>
    <row r="1925" spans="1:23">
      <c r="A1925" s="1" t="s">
        <v>7864</v>
      </c>
      <c r="B1925" s="1" t="s">
        <v>7864</v>
      </c>
      <c r="C1925" s="1" t="s">
        <v>7865</v>
      </c>
      <c r="D1925" s="1" t="s">
        <v>7866</v>
      </c>
      <c r="E1925" s="1" t="s">
        <v>7867</v>
      </c>
      <c r="F1925" s="1" t="s">
        <v>28</v>
      </c>
      <c r="G1925" s="1" t="s">
        <v>28</v>
      </c>
      <c r="H1925" s="1" t="s">
        <v>28</v>
      </c>
      <c r="I1925" s="1" t="s">
        <v>29</v>
      </c>
      <c r="J1925" s="1" t="s">
        <v>29</v>
      </c>
      <c r="K1925" s="1" t="s">
        <v>28</v>
      </c>
      <c r="L1925" s="1" t="s">
        <v>28</v>
      </c>
      <c r="M1925" s="1" t="s">
        <v>28</v>
      </c>
      <c r="N1925" s="1">
        <v>83</v>
      </c>
      <c r="O1925" s="1">
        <v>8618200</v>
      </c>
      <c r="P1925" s="1">
        <v>937270</v>
      </c>
      <c r="Q1925" s="1">
        <v>1706600</v>
      </c>
      <c r="R1925" s="1">
        <v>1789200</v>
      </c>
      <c r="S1925" s="1">
        <v>200260</v>
      </c>
      <c r="T1925" s="1">
        <v>53887</v>
      </c>
      <c r="U1925" s="1">
        <v>1924800</v>
      </c>
      <c r="V1925" s="1">
        <v>1045000</v>
      </c>
      <c r="W1925" s="1">
        <v>961190</v>
      </c>
    </row>
    <row r="1926" spans="1:23">
      <c r="A1926" s="1" t="s">
        <v>7868</v>
      </c>
      <c r="B1926" s="1" t="s">
        <v>7868</v>
      </c>
      <c r="C1926" s="1" t="s">
        <v>7869</v>
      </c>
      <c r="D1926" s="1" t="s">
        <v>7870</v>
      </c>
      <c r="E1926" s="1" t="s">
        <v>7871</v>
      </c>
      <c r="F1926" s="1" t="s">
        <v>29</v>
      </c>
      <c r="G1926" s="1" t="s">
        <v>28</v>
      </c>
      <c r="H1926" s="1" t="s">
        <v>29</v>
      </c>
      <c r="I1926" s="1" t="s">
        <v>28</v>
      </c>
      <c r="J1926" s="1" t="s">
        <v>28</v>
      </c>
      <c r="K1926" s="1" t="s">
        <v>29</v>
      </c>
      <c r="L1926" s="1" t="s">
        <v>28</v>
      </c>
      <c r="M1926" s="1" t="s">
        <v>28</v>
      </c>
      <c r="N1926" s="1">
        <v>39</v>
      </c>
      <c r="O1926" s="1">
        <v>6010600</v>
      </c>
      <c r="P1926" s="1">
        <v>644210</v>
      </c>
      <c r="Q1926" s="1">
        <v>574160</v>
      </c>
      <c r="R1926" s="1">
        <v>762970</v>
      </c>
      <c r="S1926" s="1">
        <v>874550</v>
      </c>
      <c r="T1926" s="1">
        <v>1375000</v>
      </c>
      <c r="U1926" s="1">
        <v>550710</v>
      </c>
      <c r="V1926" s="1">
        <v>312100</v>
      </c>
      <c r="W1926" s="1">
        <v>916920</v>
      </c>
    </row>
    <row r="1927" spans="1:23">
      <c r="A1927" s="1" t="s">
        <v>7872</v>
      </c>
      <c r="B1927" s="1" t="s">
        <v>7872</v>
      </c>
      <c r="C1927" s="1" t="s">
        <v>7873</v>
      </c>
      <c r="D1927" s="1" t="s">
        <v>7874</v>
      </c>
      <c r="E1927" s="1" t="s">
        <v>7875</v>
      </c>
      <c r="F1927" s="1" t="s">
        <v>28</v>
      </c>
      <c r="G1927" s="1" t="s">
        <v>28</v>
      </c>
      <c r="H1927" s="1" t="s">
        <v>28</v>
      </c>
      <c r="I1927" s="1" t="s">
        <v>28</v>
      </c>
      <c r="J1927" s="1" t="s">
        <v>28</v>
      </c>
      <c r="K1927" s="1" t="s">
        <v>28</v>
      </c>
      <c r="L1927" s="1" t="s">
        <v>28</v>
      </c>
      <c r="M1927" s="1" t="s">
        <v>28</v>
      </c>
      <c r="N1927" s="1">
        <v>46</v>
      </c>
      <c r="O1927" s="1">
        <v>55816000</v>
      </c>
      <c r="P1927" s="1">
        <v>4028400</v>
      </c>
      <c r="Q1927" s="1">
        <v>3408000</v>
      </c>
      <c r="R1927" s="1">
        <v>3151000</v>
      </c>
      <c r="S1927" s="1">
        <v>11341000</v>
      </c>
      <c r="T1927" s="1">
        <v>14701000</v>
      </c>
      <c r="U1927" s="1">
        <v>3552300</v>
      </c>
      <c r="V1927" s="1">
        <v>5119000</v>
      </c>
      <c r="W1927" s="1">
        <v>10515000</v>
      </c>
    </row>
    <row r="1928" spans="1:23">
      <c r="A1928" s="1" t="s">
        <v>7876</v>
      </c>
      <c r="B1928" s="1" t="s">
        <v>7876</v>
      </c>
      <c r="C1928" s="1" t="s">
        <v>7877</v>
      </c>
      <c r="D1928" s="1" t="s">
        <v>7878</v>
      </c>
      <c r="E1928" s="1" t="s">
        <v>7879</v>
      </c>
      <c r="F1928" s="1" t="s">
        <v>28</v>
      </c>
      <c r="G1928" s="1" t="s">
        <v>28</v>
      </c>
      <c r="H1928" s="1" t="s">
        <v>28</v>
      </c>
      <c r="I1928" s="1" t="s">
        <v>28</v>
      </c>
      <c r="J1928" s="1" t="s">
        <v>28</v>
      </c>
      <c r="K1928" s="1" t="s">
        <v>28</v>
      </c>
      <c r="L1928" s="1" t="s">
        <v>28</v>
      </c>
      <c r="M1928" s="1" t="s">
        <v>28</v>
      </c>
      <c r="N1928" s="1">
        <v>18</v>
      </c>
      <c r="O1928" s="1">
        <v>147160000</v>
      </c>
      <c r="P1928" s="1">
        <v>11956000</v>
      </c>
      <c r="Q1928" s="1">
        <v>10918000</v>
      </c>
      <c r="R1928" s="1">
        <v>15828000</v>
      </c>
      <c r="S1928" s="1">
        <v>18871000</v>
      </c>
      <c r="T1928" s="1">
        <v>33940000</v>
      </c>
      <c r="U1928" s="1">
        <v>14807000</v>
      </c>
      <c r="V1928" s="1">
        <v>16703000</v>
      </c>
      <c r="W1928" s="1">
        <v>24133000</v>
      </c>
    </row>
    <row r="1929" spans="1:23">
      <c r="A1929" s="1" t="s">
        <v>7880</v>
      </c>
      <c r="B1929" s="1" t="s">
        <v>7880</v>
      </c>
      <c r="C1929" s="1" t="s">
        <v>7881</v>
      </c>
      <c r="D1929" s="1" t="s">
        <v>7882</v>
      </c>
      <c r="E1929" s="1" t="s">
        <v>7883</v>
      </c>
      <c r="F1929" s="1" t="s">
        <v>27</v>
      </c>
      <c r="G1929" s="1" t="s">
        <v>28</v>
      </c>
      <c r="H1929" s="1" t="s">
        <v>29</v>
      </c>
      <c r="I1929" s="1" t="s">
        <v>29</v>
      </c>
      <c r="J1929" s="1" t="s">
        <v>28</v>
      </c>
      <c r="K1929" s="1" t="s">
        <v>28</v>
      </c>
      <c r="L1929" s="1" t="s">
        <v>28</v>
      </c>
      <c r="M1929" s="1" t="s">
        <v>28</v>
      </c>
      <c r="N1929" s="1">
        <v>9</v>
      </c>
      <c r="O1929" s="1">
        <v>9197300</v>
      </c>
      <c r="P1929" s="1">
        <v>0</v>
      </c>
      <c r="Q1929" s="1">
        <v>779750</v>
      </c>
      <c r="R1929" s="1">
        <v>718710</v>
      </c>
      <c r="S1929" s="1">
        <v>2373100</v>
      </c>
      <c r="T1929" s="1">
        <v>2464000</v>
      </c>
      <c r="U1929" s="1">
        <v>935930</v>
      </c>
      <c r="V1929" s="1">
        <v>0</v>
      </c>
      <c r="W1929" s="1">
        <v>1925800</v>
      </c>
    </row>
    <row r="1930" spans="1:23">
      <c r="A1930" s="1" t="s">
        <v>7884</v>
      </c>
      <c r="B1930" s="1" t="s">
        <v>7884</v>
      </c>
      <c r="C1930" s="1" t="s">
        <v>7885</v>
      </c>
      <c r="D1930" s="1" t="s">
        <v>7886</v>
      </c>
      <c r="E1930" s="1" t="s">
        <v>7887</v>
      </c>
      <c r="F1930" s="1" t="s">
        <v>28</v>
      </c>
      <c r="G1930" s="1" t="s">
        <v>28</v>
      </c>
      <c r="H1930" s="1" t="s">
        <v>28</v>
      </c>
      <c r="I1930" s="1" t="s">
        <v>28</v>
      </c>
      <c r="J1930" s="1" t="s">
        <v>28</v>
      </c>
      <c r="K1930" s="1" t="s">
        <v>28</v>
      </c>
      <c r="L1930" s="1" t="s">
        <v>28</v>
      </c>
      <c r="M1930" s="1" t="s">
        <v>28</v>
      </c>
      <c r="N1930" s="1">
        <v>27</v>
      </c>
      <c r="O1930" s="1">
        <v>69852000</v>
      </c>
      <c r="P1930" s="1">
        <v>4458200</v>
      </c>
      <c r="Q1930" s="1">
        <v>3123200</v>
      </c>
      <c r="R1930" s="1">
        <v>3973800</v>
      </c>
      <c r="S1930" s="1">
        <v>17740000</v>
      </c>
      <c r="T1930" s="1">
        <v>19918000</v>
      </c>
      <c r="U1930" s="1">
        <v>4087000</v>
      </c>
      <c r="V1930" s="1">
        <v>5784800</v>
      </c>
      <c r="W1930" s="1">
        <v>10767000</v>
      </c>
    </row>
    <row r="1931" spans="1:23">
      <c r="A1931" s="1" t="s">
        <v>7888</v>
      </c>
      <c r="B1931" s="1" t="s">
        <v>7888</v>
      </c>
      <c r="C1931" s="1" t="s">
        <v>7889</v>
      </c>
      <c r="D1931" s="1" t="s">
        <v>7890</v>
      </c>
      <c r="E1931" s="1" t="s">
        <v>7891</v>
      </c>
      <c r="F1931" s="1" t="s">
        <v>28</v>
      </c>
      <c r="G1931" s="1" t="s">
        <v>29</v>
      </c>
      <c r="H1931" s="1" t="s">
        <v>29</v>
      </c>
      <c r="I1931" s="1" t="s">
        <v>28</v>
      </c>
      <c r="J1931" s="1" t="s">
        <v>28</v>
      </c>
      <c r="K1931" s="1" t="s">
        <v>27</v>
      </c>
      <c r="L1931" s="1" t="s">
        <v>27</v>
      </c>
      <c r="M1931" s="1" t="s">
        <v>29</v>
      </c>
      <c r="N1931" s="1">
        <v>11</v>
      </c>
      <c r="O1931" s="1">
        <v>22849000</v>
      </c>
      <c r="P1931" s="1">
        <v>1793100</v>
      </c>
      <c r="Q1931" s="1">
        <v>1122200</v>
      </c>
      <c r="R1931" s="1">
        <v>864170</v>
      </c>
      <c r="S1931" s="1">
        <v>7856700</v>
      </c>
      <c r="T1931" s="1">
        <v>8235700</v>
      </c>
      <c r="U1931" s="1">
        <v>0</v>
      </c>
      <c r="V1931" s="1">
        <v>0</v>
      </c>
      <c r="W1931" s="1">
        <v>2977200</v>
      </c>
    </row>
    <row r="1932" spans="1:23">
      <c r="A1932" s="1" t="s">
        <v>7892</v>
      </c>
      <c r="B1932" s="1" t="s">
        <v>7892</v>
      </c>
      <c r="C1932" s="1" t="s">
        <v>7893</v>
      </c>
      <c r="D1932" s="1" t="s">
        <v>7894</v>
      </c>
      <c r="E1932" s="1" t="s">
        <v>7895</v>
      </c>
      <c r="F1932" s="1" t="s">
        <v>28</v>
      </c>
      <c r="G1932" s="1" t="s">
        <v>28</v>
      </c>
      <c r="H1932" s="1" t="s">
        <v>28</v>
      </c>
      <c r="I1932" s="1" t="s">
        <v>28</v>
      </c>
      <c r="J1932" s="1" t="s">
        <v>28</v>
      </c>
      <c r="K1932" s="1" t="s">
        <v>29</v>
      </c>
      <c r="L1932" s="1" t="s">
        <v>28</v>
      </c>
      <c r="M1932" s="1" t="s">
        <v>28</v>
      </c>
      <c r="N1932" s="1">
        <v>76</v>
      </c>
      <c r="O1932" s="1">
        <v>10026000</v>
      </c>
      <c r="P1932" s="1">
        <v>1119800</v>
      </c>
      <c r="Q1932" s="1">
        <v>597110</v>
      </c>
      <c r="R1932" s="1">
        <v>582920</v>
      </c>
      <c r="S1932" s="1">
        <v>2542300</v>
      </c>
      <c r="T1932" s="1">
        <v>1616300</v>
      </c>
      <c r="U1932" s="1">
        <v>157010</v>
      </c>
      <c r="V1932" s="1">
        <v>1372600</v>
      </c>
      <c r="W1932" s="1">
        <v>2038500</v>
      </c>
    </row>
    <row r="1933" spans="1:23">
      <c r="A1933" s="1" t="s">
        <v>7896</v>
      </c>
      <c r="B1933" s="1" t="s">
        <v>7896</v>
      </c>
      <c r="C1933" s="1" t="s">
        <v>7897</v>
      </c>
      <c r="D1933" s="1" t="s">
        <v>7898</v>
      </c>
      <c r="E1933" s="1" t="s">
        <v>7899</v>
      </c>
      <c r="F1933" s="1" t="s">
        <v>29</v>
      </c>
      <c r="G1933" s="1" t="s">
        <v>29</v>
      </c>
      <c r="H1933" s="1" t="s">
        <v>29</v>
      </c>
      <c r="I1933" s="1" t="s">
        <v>28</v>
      </c>
      <c r="J1933" s="1" t="s">
        <v>28</v>
      </c>
      <c r="K1933" s="1" t="s">
        <v>29</v>
      </c>
      <c r="L1933" s="1" t="s">
        <v>28</v>
      </c>
      <c r="M1933" s="1" t="s">
        <v>28</v>
      </c>
      <c r="N1933" s="1">
        <v>75</v>
      </c>
      <c r="O1933" s="1">
        <v>3096100</v>
      </c>
      <c r="P1933" s="1">
        <v>347010</v>
      </c>
      <c r="Q1933" s="1">
        <v>88406</v>
      </c>
      <c r="R1933" s="1">
        <v>173250</v>
      </c>
      <c r="S1933" s="1">
        <v>682850</v>
      </c>
      <c r="T1933" s="1">
        <v>830240</v>
      </c>
      <c r="U1933" s="1">
        <v>141140</v>
      </c>
      <c r="V1933" s="1">
        <v>366450</v>
      </c>
      <c r="W1933" s="1">
        <v>466730</v>
      </c>
    </row>
    <row r="1934" spans="1:23">
      <c r="A1934" s="1" t="s">
        <v>7900</v>
      </c>
      <c r="B1934" s="1" t="s">
        <v>7900</v>
      </c>
      <c r="C1934" s="1" t="s">
        <v>7901</v>
      </c>
      <c r="D1934" s="1" t="s">
        <v>7902</v>
      </c>
      <c r="E1934" s="1" t="s">
        <v>7903</v>
      </c>
      <c r="F1934" s="1" t="s">
        <v>28</v>
      </c>
      <c r="G1934" s="1" t="s">
        <v>27</v>
      </c>
      <c r="H1934" s="1" t="s">
        <v>27</v>
      </c>
      <c r="I1934" s="1" t="s">
        <v>28</v>
      </c>
      <c r="J1934" s="1" t="s">
        <v>28</v>
      </c>
      <c r="K1934" s="1" t="s">
        <v>27</v>
      </c>
      <c r="L1934" s="1" t="s">
        <v>28</v>
      </c>
      <c r="M1934" s="1" t="s">
        <v>29</v>
      </c>
      <c r="N1934" s="1">
        <v>50</v>
      </c>
      <c r="O1934" s="1">
        <v>832110</v>
      </c>
      <c r="P1934" s="1">
        <v>123500</v>
      </c>
      <c r="Q1934" s="1">
        <v>0</v>
      </c>
      <c r="R1934" s="1">
        <v>0</v>
      </c>
      <c r="S1934" s="1">
        <v>249690</v>
      </c>
      <c r="T1934" s="1">
        <v>195760</v>
      </c>
      <c r="U1934" s="1">
        <v>0</v>
      </c>
      <c r="V1934" s="1">
        <v>104470</v>
      </c>
      <c r="W1934" s="1">
        <v>158690</v>
      </c>
    </row>
    <row r="1935" spans="1:23">
      <c r="A1935" s="1" t="s">
        <v>7904</v>
      </c>
      <c r="B1935" s="1" t="s">
        <v>7904</v>
      </c>
      <c r="C1935" s="1" t="s">
        <v>7905</v>
      </c>
      <c r="D1935" s="1" t="s">
        <v>7906</v>
      </c>
      <c r="E1935" s="1" t="s">
        <v>7907</v>
      </c>
      <c r="F1935" s="1" t="s">
        <v>28</v>
      </c>
      <c r="G1935" s="1" t="s">
        <v>29</v>
      </c>
      <c r="H1935" s="1" t="s">
        <v>29</v>
      </c>
      <c r="I1935" s="1" t="s">
        <v>28</v>
      </c>
      <c r="J1935" s="1" t="s">
        <v>28</v>
      </c>
      <c r="K1935" s="1" t="s">
        <v>29</v>
      </c>
      <c r="L1935" s="1" t="s">
        <v>29</v>
      </c>
      <c r="M1935" s="1" t="s">
        <v>28</v>
      </c>
      <c r="N1935" s="1">
        <v>38</v>
      </c>
      <c r="O1935" s="1">
        <v>1000500</v>
      </c>
      <c r="P1935" s="1">
        <v>771910</v>
      </c>
      <c r="Q1935" s="1">
        <v>1093900</v>
      </c>
      <c r="R1935" s="1">
        <v>1270500</v>
      </c>
      <c r="S1935" s="1">
        <v>191050</v>
      </c>
      <c r="T1935" s="1">
        <v>313780</v>
      </c>
      <c r="U1935" s="1">
        <v>200220</v>
      </c>
      <c r="V1935" s="1">
        <v>1678800</v>
      </c>
      <c r="W1935" s="1">
        <v>295470</v>
      </c>
    </row>
    <row r="1936" spans="1:23">
      <c r="A1936" s="1" t="s">
        <v>7908</v>
      </c>
      <c r="B1936" s="1" t="s">
        <v>7908</v>
      </c>
      <c r="C1936" s="1" t="s">
        <v>7909</v>
      </c>
      <c r="D1936" s="1" t="s">
        <v>7910</v>
      </c>
      <c r="E1936" s="1" t="s">
        <v>7911</v>
      </c>
      <c r="F1936" s="1" t="s">
        <v>29</v>
      </c>
      <c r="G1936" s="1" t="s">
        <v>27</v>
      </c>
      <c r="H1936" s="1" t="s">
        <v>27</v>
      </c>
      <c r="I1936" s="1" t="s">
        <v>28</v>
      </c>
      <c r="J1936" s="1" t="s">
        <v>28</v>
      </c>
      <c r="K1936" s="1" t="s">
        <v>29</v>
      </c>
      <c r="L1936" s="1" t="s">
        <v>29</v>
      </c>
      <c r="M1936" s="1" t="s">
        <v>28</v>
      </c>
      <c r="N1936" s="1">
        <v>20</v>
      </c>
      <c r="O1936" s="1">
        <v>8730000</v>
      </c>
      <c r="P1936" s="1">
        <v>876520</v>
      </c>
      <c r="Q1936" s="1">
        <v>0</v>
      </c>
      <c r="R1936" s="1">
        <v>0</v>
      </c>
      <c r="S1936" s="1">
        <v>2132300</v>
      </c>
      <c r="T1936" s="1">
        <v>2010000</v>
      </c>
      <c r="U1936" s="1">
        <v>1150500</v>
      </c>
      <c r="V1936" s="1">
        <v>1740300</v>
      </c>
      <c r="W1936" s="1">
        <v>1697000</v>
      </c>
    </row>
    <row r="1937" spans="1:23">
      <c r="A1937" s="1" t="s">
        <v>7912</v>
      </c>
      <c r="B1937" s="1" t="s">
        <v>7912</v>
      </c>
      <c r="C1937" s="1" t="s">
        <v>7913</v>
      </c>
      <c r="D1937" s="1" t="s">
        <v>7914</v>
      </c>
      <c r="E1937" s="1" t="s">
        <v>7915</v>
      </c>
      <c r="F1937" s="1" t="s">
        <v>28</v>
      </c>
      <c r="G1937" s="1" t="s">
        <v>28</v>
      </c>
      <c r="H1937" s="1" t="s">
        <v>28</v>
      </c>
      <c r="I1937" s="1" t="s">
        <v>29</v>
      </c>
      <c r="J1937" s="1" t="s">
        <v>29</v>
      </c>
      <c r="K1937" s="1" t="s">
        <v>28</v>
      </c>
      <c r="L1937" s="1" t="s">
        <v>29</v>
      </c>
      <c r="M1937" s="1" t="s">
        <v>29</v>
      </c>
      <c r="N1937" s="1">
        <v>101</v>
      </c>
      <c r="O1937" s="1">
        <v>26166000</v>
      </c>
      <c r="P1937" s="1">
        <v>1442900</v>
      </c>
      <c r="Q1937" s="1">
        <v>5958400</v>
      </c>
      <c r="R1937" s="1">
        <v>7100800</v>
      </c>
      <c r="S1937" s="1">
        <v>467150</v>
      </c>
      <c r="T1937" s="1">
        <v>377110</v>
      </c>
      <c r="U1937" s="1">
        <v>4866500</v>
      </c>
      <c r="V1937" s="1">
        <v>3102900</v>
      </c>
      <c r="W1937" s="1">
        <v>2850500</v>
      </c>
    </row>
    <row r="1938" spans="1:23">
      <c r="A1938" s="1" t="s">
        <v>7916</v>
      </c>
      <c r="B1938" s="1" t="s">
        <v>7916</v>
      </c>
      <c r="C1938" s="1" t="s">
        <v>7917</v>
      </c>
      <c r="D1938" s="1" t="s">
        <v>7918</v>
      </c>
      <c r="E1938" s="1" t="s">
        <v>7919</v>
      </c>
      <c r="F1938" s="1" t="s">
        <v>28</v>
      </c>
      <c r="G1938" s="1" t="s">
        <v>28</v>
      </c>
      <c r="H1938" s="1" t="s">
        <v>28</v>
      </c>
      <c r="I1938" s="1" t="s">
        <v>28</v>
      </c>
      <c r="J1938" s="1" t="s">
        <v>28</v>
      </c>
      <c r="K1938" s="1" t="s">
        <v>29</v>
      </c>
      <c r="L1938" s="1" t="s">
        <v>28</v>
      </c>
      <c r="M1938" s="1" t="s">
        <v>28</v>
      </c>
      <c r="N1938" s="1">
        <v>35</v>
      </c>
      <c r="O1938" s="1">
        <v>48706000</v>
      </c>
      <c r="P1938" s="1">
        <v>2744600</v>
      </c>
      <c r="Q1938" s="1">
        <v>1184200</v>
      </c>
      <c r="R1938" s="1">
        <v>1170600</v>
      </c>
      <c r="S1938" s="1">
        <v>13542000</v>
      </c>
      <c r="T1938" s="1">
        <v>14294000</v>
      </c>
      <c r="U1938" s="1">
        <v>1896900</v>
      </c>
      <c r="V1938" s="1">
        <v>5149100</v>
      </c>
      <c r="W1938" s="1">
        <v>8725000</v>
      </c>
    </row>
    <row r="1939" spans="1:23">
      <c r="A1939" s="1" t="s">
        <v>7920</v>
      </c>
      <c r="B1939" s="1" t="s">
        <v>7920</v>
      </c>
      <c r="C1939" s="1" t="s">
        <v>7921</v>
      </c>
      <c r="D1939" s="1" t="s">
        <v>7922</v>
      </c>
      <c r="E1939" s="1" t="s">
        <v>7923</v>
      </c>
      <c r="F1939" s="1" t="s">
        <v>28</v>
      </c>
      <c r="G1939" s="1" t="s">
        <v>29</v>
      </c>
      <c r="H1939" s="1" t="s">
        <v>28</v>
      </c>
      <c r="I1939" s="1" t="s">
        <v>28</v>
      </c>
      <c r="J1939" s="1" t="s">
        <v>28</v>
      </c>
      <c r="K1939" s="1" t="s">
        <v>28</v>
      </c>
      <c r="L1939" s="1" t="s">
        <v>28</v>
      </c>
      <c r="M1939" s="1" t="s">
        <v>28</v>
      </c>
      <c r="N1939" s="1">
        <v>22</v>
      </c>
      <c r="O1939" s="1">
        <v>33285000</v>
      </c>
      <c r="P1939" s="1">
        <v>3057800</v>
      </c>
      <c r="Q1939" s="1">
        <v>1162200</v>
      </c>
      <c r="R1939" s="1">
        <v>1034200</v>
      </c>
      <c r="S1939" s="1">
        <v>8575800</v>
      </c>
      <c r="T1939" s="1">
        <v>7434900</v>
      </c>
      <c r="U1939" s="1">
        <v>2743800</v>
      </c>
      <c r="V1939" s="1">
        <v>1993600</v>
      </c>
      <c r="W1939" s="1">
        <v>7282700</v>
      </c>
    </row>
    <row r="1940" spans="1:23">
      <c r="A1940" s="1" t="s">
        <v>7924</v>
      </c>
      <c r="B1940" s="1" t="s">
        <v>7924</v>
      </c>
      <c r="C1940" s="1" t="s">
        <v>7925</v>
      </c>
      <c r="D1940" s="1" t="s">
        <v>7926</v>
      </c>
      <c r="E1940" s="1" t="s">
        <v>7927</v>
      </c>
      <c r="F1940" s="1" t="s">
        <v>27</v>
      </c>
      <c r="G1940" s="1" t="s">
        <v>27</v>
      </c>
      <c r="H1940" s="1" t="s">
        <v>29</v>
      </c>
      <c r="I1940" s="1" t="s">
        <v>29</v>
      </c>
      <c r="J1940" s="1" t="s">
        <v>28</v>
      </c>
      <c r="K1940" s="1" t="s">
        <v>29</v>
      </c>
      <c r="L1940" s="1" t="s">
        <v>29</v>
      </c>
      <c r="M1940" s="1" t="s">
        <v>29</v>
      </c>
      <c r="N1940" s="1">
        <v>53</v>
      </c>
      <c r="O1940" s="1">
        <v>1009400</v>
      </c>
      <c r="P1940" s="1">
        <v>0</v>
      </c>
      <c r="Q1940" s="1">
        <v>0</v>
      </c>
      <c r="R1940" s="1">
        <v>66863</v>
      </c>
      <c r="S1940" s="1">
        <v>255450</v>
      </c>
      <c r="T1940" s="1">
        <v>197030</v>
      </c>
      <c r="U1940" s="1">
        <v>100810</v>
      </c>
      <c r="V1940" s="1">
        <v>176310</v>
      </c>
      <c r="W1940" s="1">
        <v>212920</v>
      </c>
    </row>
    <row r="1941" spans="1:23">
      <c r="A1941" s="1" t="s">
        <v>7928</v>
      </c>
      <c r="B1941" s="1" t="s">
        <v>7928</v>
      </c>
      <c r="C1941" s="1" t="s">
        <v>7929</v>
      </c>
      <c r="D1941" s="1" t="s">
        <v>7930</v>
      </c>
      <c r="E1941" s="1" t="s">
        <v>7931</v>
      </c>
      <c r="F1941" s="1" t="s">
        <v>29</v>
      </c>
      <c r="G1941" s="1" t="s">
        <v>29</v>
      </c>
      <c r="H1941" s="1" t="s">
        <v>29</v>
      </c>
      <c r="I1941" s="1" t="s">
        <v>29</v>
      </c>
      <c r="J1941" s="1" t="s">
        <v>29</v>
      </c>
      <c r="K1941" s="1" t="s">
        <v>29</v>
      </c>
      <c r="L1941" s="1" t="s">
        <v>28</v>
      </c>
      <c r="M1941" s="1" t="s">
        <v>28</v>
      </c>
      <c r="N1941" s="1">
        <v>29</v>
      </c>
      <c r="O1941" s="1">
        <v>4136700</v>
      </c>
      <c r="P1941" s="1">
        <v>682420</v>
      </c>
      <c r="Q1941" s="1">
        <v>278130</v>
      </c>
      <c r="R1941" s="1">
        <v>251950</v>
      </c>
      <c r="S1941" s="1">
        <v>913580</v>
      </c>
      <c r="T1941" s="1">
        <v>384990</v>
      </c>
      <c r="U1941" s="1">
        <v>260910</v>
      </c>
      <c r="V1941" s="1">
        <v>678100</v>
      </c>
      <c r="W1941" s="1">
        <v>938600</v>
      </c>
    </row>
    <row r="1942" spans="1:23">
      <c r="A1942" s="1" t="s">
        <v>7932</v>
      </c>
      <c r="B1942" s="1" t="s">
        <v>7932</v>
      </c>
      <c r="C1942" s="1" t="s">
        <v>7933</v>
      </c>
      <c r="D1942" s="1" t="s">
        <v>7934</v>
      </c>
      <c r="E1942" s="1" t="s">
        <v>7935</v>
      </c>
      <c r="F1942" s="1" t="s">
        <v>28</v>
      </c>
      <c r="G1942" s="1" t="s">
        <v>28</v>
      </c>
      <c r="H1942" s="1" t="s">
        <v>28</v>
      </c>
      <c r="I1942" s="1" t="s">
        <v>28</v>
      </c>
      <c r="J1942" s="1" t="s">
        <v>28</v>
      </c>
      <c r="K1942" s="1" t="s">
        <v>28</v>
      </c>
      <c r="L1942" s="1" t="s">
        <v>28</v>
      </c>
      <c r="M1942" s="1" t="s">
        <v>28</v>
      </c>
      <c r="N1942" s="1">
        <v>24</v>
      </c>
      <c r="O1942" s="1">
        <v>15441000</v>
      </c>
      <c r="P1942" s="1">
        <v>1350700</v>
      </c>
      <c r="Q1942" s="1">
        <v>371930</v>
      </c>
      <c r="R1942" s="1">
        <v>2409200</v>
      </c>
      <c r="S1942" s="1">
        <v>4801100</v>
      </c>
      <c r="T1942" s="1">
        <v>5334100</v>
      </c>
      <c r="U1942" s="1">
        <v>832890</v>
      </c>
      <c r="V1942" s="1">
        <v>857810</v>
      </c>
      <c r="W1942" s="1">
        <v>1892100</v>
      </c>
    </row>
    <row r="1943" spans="1:23">
      <c r="A1943" s="1" t="s">
        <v>7936</v>
      </c>
      <c r="B1943" s="1" t="s">
        <v>7936</v>
      </c>
      <c r="C1943" s="1" t="s">
        <v>7937</v>
      </c>
      <c r="D1943" s="1" t="s">
        <v>7938</v>
      </c>
      <c r="E1943" s="1" t="s">
        <v>7939</v>
      </c>
      <c r="F1943" s="1" t="s">
        <v>28</v>
      </c>
      <c r="G1943" s="1" t="s">
        <v>28</v>
      </c>
      <c r="H1943" s="1" t="s">
        <v>28</v>
      </c>
      <c r="I1943" s="1" t="s">
        <v>28</v>
      </c>
      <c r="J1943" s="1" t="s">
        <v>28</v>
      </c>
      <c r="K1943" s="1" t="s">
        <v>28</v>
      </c>
      <c r="L1943" s="1" t="s">
        <v>28</v>
      </c>
      <c r="M1943" s="1" t="s">
        <v>28</v>
      </c>
      <c r="N1943" s="1">
        <v>25</v>
      </c>
      <c r="O1943" s="1">
        <v>13820000</v>
      </c>
      <c r="P1943" s="1">
        <v>2189300</v>
      </c>
      <c r="Q1943" s="1">
        <v>226410</v>
      </c>
      <c r="R1943" s="1">
        <v>508460</v>
      </c>
      <c r="S1943" s="1">
        <v>3421500</v>
      </c>
      <c r="T1943" s="1">
        <v>3204200</v>
      </c>
      <c r="U1943" s="1">
        <v>1488100</v>
      </c>
      <c r="V1943" s="1">
        <v>2782400</v>
      </c>
      <c r="W1943" s="1">
        <v>6719200</v>
      </c>
    </row>
    <row r="1944" spans="1:23">
      <c r="A1944" s="1" t="s">
        <v>7940</v>
      </c>
      <c r="B1944" s="1" t="s">
        <v>7940</v>
      </c>
      <c r="C1944" s="1" t="s">
        <v>7941</v>
      </c>
      <c r="D1944" s="1" t="s">
        <v>7942</v>
      </c>
      <c r="E1944" s="1" t="s">
        <v>7943</v>
      </c>
      <c r="F1944" s="1" t="s">
        <v>29</v>
      </c>
      <c r="G1944" s="1" t="s">
        <v>29</v>
      </c>
      <c r="H1944" s="1" t="s">
        <v>29</v>
      </c>
      <c r="I1944" s="1" t="s">
        <v>28</v>
      </c>
      <c r="J1944" s="1" t="s">
        <v>29</v>
      </c>
      <c r="K1944" s="1" t="s">
        <v>29</v>
      </c>
      <c r="L1944" s="1" t="s">
        <v>28</v>
      </c>
      <c r="M1944" s="1" t="s">
        <v>29</v>
      </c>
      <c r="N1944" s="1">
        <v>32</v>
      </c>
      <c r="O1944" s="1">
        <v>2383600</v>
      </c>
      <c r="P1944" s="1">
        <v>131010</v>
      </c>
      <c r="Q1944" s="1">
        <v>127260</v>
      </c>
      <c r="R1944" s="1">
        <v>182870</v>
      </c>
      <c r="S1944" s="1">
        <v>490720</v>
      </c>
      <c r="T1944" s="1">
        <v>511090</v>
      </c>
      <c r="U1944" s="1">
        <v>236290</v>
      </c>
      <c r="V1944" s="1">
        <v>336160</v>
      </c>
      <c r="W1944" s="1">
        <v>368190</v>
      </c>
    </row>
    <row r="1945" spans="1:23">
      <c r="A1945" s="1" t="s">
        <v>7944</v>
      </c>
      <c r="B1945" s="1" t="s">
        <v>7944</v>
      </c>
      <c r="C1945" s="1" t="s">
        <v>7945</v>
      </c>
      <c r="D1945" s="1" t="s">
        <v>7946</v>
      </c>
      <c r="E1945" s="1" t="s">
        <v>7947</v>
      </c>
      <c r="F1945" s="1" t="s">
        <v>28</v>
      </c>
      <c r="G1945" s="1" t="s">
        <v>28</v>
      </c>
      <c r="H1945" s="1" t="s">
        <v>28</v>
      </c>
      <c r="I1945" s="1" t="s">
        <v>28</v>
      </c>
      <c r="J1945" s="1" t="s">
        <v>28</v>
      </c>
      <c r="K1945" s="1" t="s">
        <v>28</v>
      </c>
      <c r="L1945" s="1" t="s">
        <v>28</v>
      </c>
      <c r="M1945" s="1" t="s">
        <v>28</v>
      </c>
      <c r="N1945" s="1">
        <v>14</v>
      </c>
      <c r="O1945" s="1">
        <v>60043000</v>
      </c>
      <c r="P1945" s="1">
        <v>7078100</v>
      </c>
      <c r="Q1945" s="1">
        <v>11448000</v>
      </c>
      <c r="R1945" s="1">
        <v>10112000</v>
      </c>
      <c r="S1945" s="1">
        <v>4550000</v>
      </c>
      <c r="T1945" s="1">
        <v>4805100</v>
      </c>
      <c r="U1945" s="1">
        <v>9124900</v>
      </c>
      <c r="V1945" s="1">
        <v>6352600</v>
      </c>
      <c r="W1945" s="1">
        <v>6572000</v>
      </c>
    </row>
    <row r="1946" spans="1:23">
      <c r="A1946" s="1" t="s">
        <v>7948</v>
      </c>
      <c r="B1946" s="1" t="s">
        <v>7948</v>
      </c>
      <c r="C1946" s="1" t="s">
        <v>7949</v>
      </c>
      <c r="D1946" s="1" t="s">
        <v>7950</v>
      </c>
      <c r="E1946" s="1" t="s">
        <v>7951</v>
      </c>
      <c r="F1946" s="1" t="s">
        <v>28</v>
      </c>
      <c r="G1946" s="1" t="s">
        <v>28</v>
      </c>
      <c r="H1946" s="1" t="s">
        <v>28</v>
      </c>
      <c r="I1946" s="1" t="s">
        <v>28</v>
      </c>
      <c r="J1946" s="1" t="s">
        <v>28</v>
      </c>
      <c r="K1946" s="1" t="s">
        <v>28</v>
      </c>
      <c r="L1946" s="1" t="s">
        <v>28</v>
      </c>
      <c r="M1946" s="1" t="s">
        <v>28</v>
      </c>
      <c r="N1946" s="1">
        <v>57</v>
      </c>
      <c r="O1946" s="1">
        <v>30638000</v>
      </c>
      <c r="P1946" s="1">
        <v>1763700</v>
      </c>
      <c r="Q1946" s="1">
        <v>2112100</v>
      </c>
      <c r="R1946" s="1">
        <v>1944100</v>
      </c>
      <c r="S1946" s="1">
        <v>7104800</v>
      </c>
      <c r="T1946" s="1">
        <v>6013500</v>
      </c>
      <c r="U1946" s="1">
        <v>1944100</v>
      </c>
      <c r="V1946" s="1">
        <v>4029700</v>
      </c>
      <c r="W1946" s="1">
        <v>5725700</v>
      </c>
    </row>
    <row r="1947" spans="1:23">
      <c r="A1947" s="1" t="s">
        <v>7952</v>
      </c>
      <c r="B1947" s="1" t="s">
        <v>7952</v>
      </c>
      <c r="C1947" s="1" t="s">
        <v>7953</v>
      </c>
      <c r="D1947" s="1" t="s">
        <v>7954</v>
      </c>
      <c r="E1947" s="1" t="s">
        <v>7955</v>
      </c>
      <c r="F1947" s="1" t="s">
        <v>28</v>
      </c>
      <c r="G1947" s="1" t="s">
        <v>28</v>
      </c>
      <c r="H1947" s="1" t="s">
        <v>29</v>
      </c>
      <c r="I1947" s="1" t="s">
        <v>28</v>
      </c>
      <c r="J1947" s="1" t="s">
        <v>28</v>
      </c>
      <c r="K1947" s="1" t="s">
        <v>27</v>
      </c>
      <c r="L1947" s="1" t="s">
        <v>29</v>
      </c>
      <c r="M1947" s="1" t="s">
        <v>28</v>
      </c>
      <c r="N1947" s="1">
        <v>48</v>
      </c>
      <c r="O1947" s="1">
        <v>4765700</v>
      </c>
      <c r="P1947" s="1">
        <v>471940</v>
      </c>
      <c r="Q1947" s="1">
        <v>226160</v>
      </c>
      <c r="R1947" s="1">
        <v>292850</v>
      </c>
      <c r="S1947" s="1">
        <v>899520</v>
      </c>
      <c r="T1947" s="1">
        <v>1000400</v>
      </c>
      <c r="U1947" s="1">
        <v>0</v>
      </c>
      <c r="V1947" s="1">
        <v>520400</v>
      </c>
      <c r="W1947" s="1">
        <v>1354500</v>
      </c>
    </row>
    <row r="1948" spans="1:23">
      <c r="A1948" s="1" t="s">
        <v>7956</v>
      </c>
      <c r="B1948" s="1" t="s">
        <v>7956</v>
      </c>
      <c r="C1948" s="1" t="s">
        <v>7957</v>
      </c>
      <c r="D1948" s="1" t="s">
        <v>7958</v>
      </c>
      <c r="E1948" s="1" t="s">
        <v>7959</v>
      </c>
      <c r="F1948" s="1" t="s">
        <v>29</v>
      </c>
      <c r="G1948" s="1" t="s">
        <v>29</v>
      </c>
      <c r="H1948" s="1" t="s">
        <v>29</v>
      </c>
      <c r="I1948" s="1" t="s">
        <v>28</v>
      </c>
      <c r="J1948" s="1" t="s">
        <v>28</v>
      </c>
      <c r="K1948" s="1" t="s">
        <v>29</v>
      </c>
      <c r="L1948" s="1" t="s">
        <v>29</v>
      </c>
      <c r="M1948" s="1" t="s">
        <v>29</v>
      </c>
      <c r="N1948" s="1">
        <v>41</v>
      </c>
      <c r="O1948" s="1">
        <v>3088200</v>
      </c>
      <c r="P1948" s="1">
        <v>206650</v>
      </c>
      <c r="Q1948" s="1">
        <v>147770</v>
      </c>
      <c r="R1948" s="1">
        <v>91818</v>
      </c>
      <c r="S1948" s="1">
        <v>536120</v>
      </c>
      <c r="T1948" s="1">
        <v>1564500</v>
      </c>
      <c r="U1948" s="1">
        <v>233430</v>
      </c>
      <c r="V1948" s="1">
        <v>120610</v>
      </c>
      <c r="W1948" s="1">
        <v>399670</v>
      </c>
    </row>
    <row r="1949" spans="1:23">
      <c r="A1949" s="1" t="s">
        <v>7960</v>
      </c>
      <c r="B1949" s="1" t="s">
        <v>7960</v>
      </c>
      <c r="C1949" s="1" t="s">
        <v>7961</v>
      </c>
      <c r="D1949" s="1" t="s">
        <v>7962</v>
      </c>
      <c r="E1949" s="1" t="s">
        <v>7963</v>
      </c>
      <c r="F1949" s="1" t="s">
        <v>29</v>
      </c>
      <c r="G1949" s="1" t="s">
        <v>29</v>
      </c>
      <c r="H1949" s="1" t="s">
        <v>28</v>
      </c>
      <c r="I1949" s="1" t="s">
        <v>29</v>
      </c>
      <c r="J1949" s="1" t="s">
        <v>29</v>
      </c>
      <c r="K1949" s="1" t="s">
        <v>28</v>
      </c>
      <c r="L1949" s="1" t="s">
        <v>28</v>
      </c>
      <c r="M1949" s="1" t="s">
        <v>29</v>
      </c>
      <c r="N1949" s="1">
        <v>32</v>
      </c>
      <c r="O1949" s="1">
        <v>1801400</v>
      </c>
      <c r="P1949" s="1">
        <v>193040</v>
      </c>
      <c r="Q1949" s="1">
        <v>286600</v>
      </c>
      <c r="R1949" s="1">
        <v>639330</v>
      </c>
      <c r="S1949" s="1">
        <v>386860</v>
      </c>
      <c r="T1949" s="1">
        <v>1663500</v>
      </c>
      <c r="U1949" s="1">
        <v>1432900</v>
      </c>
      <c r="V1949" s="1">
        <v>531470</v>
      </c>
      <c r="W1949" s="1">
        <v>403390</v>
      </c>
    </row>
    <row r="1950" spans="1:23">
      <c r="A1950" s="1" t="s">
        <v>7964</v>
      </c>
      <c r="B1950" s="1" t="s">
        <v>7964</v>
      </c>
      <c r="C1950" s="1" t="s">
        <v>7965</v>
      </c>
      <c r="D1950" s="1" t="s">
        <v>7966</v>
      </c>
      <c r="E1950" s="1" t="s">
        <v>7967</v>
      </c>
      <c r="F1950" s="1" t="s">
        <v>28</v>
      </c>
      <c r="G1950" s="1" t="s">
        <v>27</v>
      </c>
      <c r="H1950" s="1" t="s">
        <v>27</v>
      </c>
      <c r="I1950" s="1" t="s">
        <v>28</v>
      </c>
      <c r="J1950" s="1" t="s">
        <v>28</v>
      </c>
      <c r="K1950" s="1" t="s">
        <v>27</v>
      </c>
      <c r="L1950" s="1" t="s">
        <v>29</v>
      </c>
      <c r="M1950" s="1" t="s">
        <v>29</v>
      </c>
      <c r="N1950" s="1">
        <v>21</v>
      </c>
      <c r="O1950" s="1">
        <v>6845800</v>
      </c>
      <c r="P1950" s="1">
        <v>447710</v>
      </c>
      <c r="Q1950" s="1">
        <v>0</v>
      </c>
      <c r="R1950" s="1">
        <v>0</v>
      </c>
      <c r="S1950" s="1">
        <v>2324100</v>
      </c>
      <c r="T1950" s="1">
        <v>2450600</v>
      </c>
      <c r="U1950" s="1">
        <v>0</v>
      </c>
      <c r="V1950" s="1">
        <v>732350</v>
      </c>
      <c r="W1950" s="1">
        <v>891070</v>
      </c>
    </row>
    <row r="1951" spans="1:23">
      <c r="A1951" s="1" t="s">
        <v>7968</v>
      </c>
      <c r="B1951" s="1" t="s">
        <v>7968</v>
      </c>
      <c r="C1951" s="1" t="s">
        <v>7969</v>
      </c>
      <c r="D1951" s="1" t="s">
        <v>7970</v>
      </c>
      <c r="E1951" s="1" t="s">
        <v>7971</v>
      </c>
      <c r="F1951" s="1" t="s">
        <v>28</v>
      </c>
      <c r="G1951" s="1" t="s">
        <v>28</v>
      </c>
      <c r="H1951" s="1" t="s">
        <v>28</v>
      </c>
      <c r="I1951" s="1" t="s">
        <v>28</v>
      </c>
      <c r="J1951" s="1" t="s">
        <v>28</v>
      </c>
      <c r="K1951" s="1" t="s">
        <v>28</v>
      </c>
      <c r="L1951" s="1" t="s">
        <v>29</v>
      </c>
      <c r="M1951" s="1" t="s">
        <v>28</v>
      </c>
      <c r="N1951" s="1">
        <v>61</v>
      </c>
      <c r="O1951" s="1">
        <v>5278400</v>
      </c>
      <c r="P1951" s="1">
        <v>315110</v>
      </c>
      <c r="Q1951" s="1">
        <v>385830</v>
      </c>
      <c r="R1951" s="1">
        <v>282470</v>
      </c>
      <c r="S1951" s="1">
        <v>1422300</v>
      </c>
      <c r="T1951" s="1">
        <v>1578400</v>
      </c>
      <c r="U1951" s="1">
        <v>120020</v>
      </c>
      <c r="V1951" s="1">
        <v>372550</v>
      </c>
      <c r="W1951" s="1">
        <v>801700</v>
      </c>
    </row>
    <row r="1952" spans="1:23">
      <c r="A1952" s="1" t="s">
        <v>7972</v>
      </c>
      <c r="B1952" s="1" t="s">
        <v>7972</v>
      </c>
      <c r="C1952" s="1" t="s">
        <v>7973</v>
      </c>
      <c r="D1952" s="1" t="s">
        <v>7974</v>
      </c>
      <c r="E1952" s="1" t="s">
        <v>7975</v>
      </c>
      <c r="F1952" s="1" t="s">
        <v>28</v>
      </c>
      <c r="G1952" s="1" t="s">
        <v>28</v>
      </c>
      <c r="H1952" s="1" t="s">
        <v>28</v>
      </c>
      <c r="I1952" s="1" t="s">
        <v>28</v>
      </c>
      <c r="J1952" s="1" t="s">
        <v>28</v>
      </c>
      <c r="K1952" s="1" t="s">
        <v>28</v>
      </c>
      <c r="L1952" s="1" t="s">
        <v>28</v>
      </c>
      <c r="M1952" s="1" t="s">
        <v>28</v>
      </c>
      <c r="N1952" s="1">
        <v>32</v>
      </c>
      <c r="O1952" s="1">
        <v>58555000</v>
      </c>
      <c r="P1952" s="1">
        <v>3720100</v>
      </c>
      <c r="Q1952" s="1">
        <v>3167700</v>
      </c>
      <c r="R1952" s="1">
        <v>3705300</v>
      </c>
      <c r="S1952" s="1">
        <v>12997000</v>
      </c>
      <c r="T1952" s="1">
        <v>12426000</v>
      </c>
      <c r="U1952" s="1">
        <v>6394300</v>
      </c>
      <c r="V1952" s="1">
        <v>8110700</v>
      </c>
      <c r="W1952" s="1">
        <v>8033700</v>
      </c>
    </row>
    <row r="1953" spans="1:23">
      <c r="A1953" s="1" t="s">
        <v>7976</v>
      </c>
      <c r="B1953" s="1" t="s">
        <v>7976</v>
      </c>
      <c r="C1953" s="1" t="s">
        <v>7977</v>
      </c>
      <c r="D1953" s="1" t="s">
        <v>7978</v>
      </c>
      <c r="E1953" s="1" t="s">
        <v>7979</v>
      </c>
      <c r="F1953" s="1" t="s">
        <v>28</v>
      </c>
      <c r="G1953" s="1" t="s">
        <v>28</v>
      </c>
      <c r="H1953" s="1" t="s">
        <v>28</v>
      </c>
      <c r="I1953" s="1" t="s">
        <v>28</v>
      </c>
      <c r="J1953" s="1" t="s">
        <v>28</v>
      </c>
      <c r="K1953" s="1" t="s">
        <v>28</v>
      </c>
      <c r="L1953" s="1" t="s">
        <v>28</v>
      </c>
      <c r="M1953" s="1" t="s">
        <v>28</v>
      </c>
      <c r="N1953" s="1">
        <v>32</v>
      </c>
      <c r="O1953" s="1">
        <v>26140000</v>
      </c>
      <c r="P1953" s="1">
        <v>1943500</v>
      </c>
      <c r="Q1953" s="1">
        <v>934700</v>
      </c>
      <c r="R1953" s="1">
        <v>1876700</v>
      </c>
      <c r="S1953" s="1">
        <v>5910900</v>
      </c>
      <c r="T1953" s="1">
        <v>5364500</v>
      </c>
      <c r="U1953" s="1">
        <v>1640400</v>
      </c>
      <c r="V1953" s="1">
        <v>4608200</v>
      </c>
      <c r="W1953" s="1">
        <v>3861000</v>
      </c>
    </row>
    <row r="1954" spans="1:23">
      <c r="A1954" s="1" t="s">
        <v>7980</v>
      </c>
      <c r="B1954" s="1" t="s">
        <v>7980</v>
      </c>
      <c r="C1954" s="1" t="s">
        <v>7981</v>
      </c>
      <c r="D1954" s="1" t="s">
        <v>7982</v>
      </c>
      <c r="E1954" s="1" t="s">
        <v>7983</v>
      </c>
      <c r="F1954" s="1" t="s">
        <v>29</v>
      </c>
      <c r="G1954" s="1" t="s">
        <v>29</v>
      </c>
      <c r="H1954" s="1" t="s">
        <v>29</v>
      </c>
      <c r="I1954" s="1" t="s">
        <v>28</v>
      </c>
      <c r="J1954" s="1" t="s">
        <v>28</v>
      </c>
      <c r="K1954" s="1" t="s">
        <v>29</v>
      </c>
      <c r="L1954" s="1" t="s">
        <v>29</v>
      </c>
      <c r="M1954" s="1" t="s">
        <v>28</v>
      </c>
      <c r="N1954" s="1">
        <v>27</v>
      </c>
      <c r="O1954" s="1">
        <v>47076000</v>
      </c>
      <c r="P1954" s="1">
        <v>3044100</v>
      </c>
      <c r="Q1954" s="1">
        <v>334140</v>
      </c>
      <c r="R1954" s="1">
        <v>1936100</v>
      </c>
      <c r="S1954" s="1">
        <v>16288000</v>
      </c>
      <c r="T1954" s="1">
        <v>16062000</v>
      </c>
      <c r="U1954" s="1">
        <v>961700</v>
      </c>
      <c r="V1954" s="1">
        <v>1131900</v>
      </c>
      <c r="W1954" s="1">
        <v>7317000</v>
      </c>
    </row>
    <row r="1955" spans="1:23">
      <c r="A1955" s="1" t="s">
        <v>7984</v>
      </c>
      <c r="B1955" s="1" t="s">
        <v>7984</v>
      </c>
      <c r="C1955" s="1" t="s">
        <v>7985</v>
      </c>
      <c r="D1955" s="1" t="s">
        <v>7986</v>
      </c>
      <c r="E1955" s="1" t="s">
        <v>7987</v>
      </c>
      <c r="F1955" s="1" t="s">
        <v>28</v>
      </c>
      <c r="G1955" s="1" t="s">
        <v>29</v>
      </c>
      <c r="H1955" s="1" t="s">
        <v>29</v>
      </c>
      <c r="I1955" s="1" t="s">
        <v>28</v>
      </c>
      <c r="J1955" s="1" t="s">
        <v>28</v>
      </c>
      <c r="K1955" s="1" t="s">
        <v>27</v>
      </c>
      <c r="L1955" s="1" t="s">
        <v>28</v>
      </c>
      <c r="M1955" s="1" t="s">
        <v>28</v>
      </c>
      <c r="N1955" s="1">
        <v>21</v>
      </c>
      <c r="O1955" s="1">
        <v>8980300</v>
      </c>
      <c r="P1955" s="1">
        <v>0</v>
      </c>
      <c r="Q1955" s="1">
        <v>400190</v>
      </c>
      <c r="R1955" s="1">
        <v>437530</v>
      </c>
      <c r="S1955" s="1">
        <v>2308100</v>
      </c>
      <c r="T1955" s="1">
        <v>2874900</v>
      </c>
      <c r="U1955" s="1">
        <v>0</v>
      </c>
      <c r="V1955" s="1">
        <v>738730</v>
      </c>
      <c r="W1955" s="1">
        <v>2220800</v>
      </c>
    </row>
    <row r="1956" spans="1:23">
      <c r="A1956" s="1" t="s">
        <v>7988</v>
      </c>
      <c r="B1956" s="1" t="s">
        <v>7988</v>
      </c>
      <c r="C1956" s="1" t="s">
        <v>7989</v>
      </c>
      <c r="D1956" s="1" t="s">
        <v>7990</v>
      </c>
      <c r="E1956" s="1" t="s">
        <v>7991</v>
      </c>
      <c r="F1956" s="1" t="s">
        <v>28</v>
      </c>
      <c r="G1956" s="1" t="s">
        <v>28</v>
      </c>
      <c r="H1956" s="1" t="s">
        <v>28</v>
      </c>
      <c r="I1956" s="1" t="s">
        <v>28</v>
      </c>
      <c r="J1956" s="1" t="s">
        <v>28</v>
      </c>
      <c r="K1956" s="1" t="s">
        <v>28</v>
      </c>
      <c r="L1956" s="1" t="s">
        <v>28</v>
      </c>
      <c r="M1956" s="1" t="s">
        <v>28</v>
      </c>
      <c r="N1956" s="1">
        <v>97</v>
      </c>
      <c r="O1956" s="1">
        <v>9156500</v>
      </c>
      <c r="P1956" s="1">
        <v>487110</v>
      </c>
      <c r="Q1956" s="1">
        <v>308070</v>
      </c>
      <c r="R1956" s="1">
        <v>411970</v>
      </c>
      <c r="S1956" s="1">
        <v>2582000</v>
      </c>
      <c r="T1956" s="1">
        <v>2701400</v>
      </c>
      <c r="U1956" s="1">
        <v>512270</v>
      </c>
      <c r="V1956" s="1">
        <v>1099600</v>
      </c>
      <c r="W1956" s="1">
        <v>1054100</v>
      </c>
    </row>
    <row r="1957" spans="1:23">
      <c r="A1957" s="1" t="s">
        <v>7992</v>
      </c>
      <c r="B1957" s="1" t="s">
        <v>7992</v>
      </c>
      <c r="C1957" s="1" t="s">
        <v>7993</v>
      </c>
      <c r="D1957" s="1" t="s">
        <v>7994</v>
      </c>
      <c r="E1957" s="1" t="s">
        <v>7995</v>
      </c>
      <c r="F1957" s="1" t="s">
        <v>28</v>
      </c>
      <c r="G1957" s="1" t="s">
        <v>27</v>
      </c>
      <c r="H1957" s="1" t="s">
        <v>29</v>
      </c>
      <c r="I1957" s="1" t="s">
        <v>29</v>
      </c>
      <c r="J1957" s="1" t="s">
        <v>29</v>
      </c>
      <c r="K1957" s="1" t="s">
        <v>29</v>
      </c>
      <c r="L1957" s="1" t="s">
        <v>29</v>
      </c>
      <c r="M1957" s="1" t="s">
        <v>29</v>
      </c>
      <c r="N1957" s="1">
        <v>30</v>
      </c>
      <c r="O1957" s="1">
        <v>8495700</v>
      </c>
      <c r="P1957" s="1">
        <v>1041900</v>
      </c>
      <c r="Q1957" s="1">
        <v>0</v>
      </c>
      <c r="R1957" s="1">
        <v>763710</v>
      </c>
      <c r="S1957" s="1">
        <v>1595200</v>
      </c>
      <c r="T1957" s="1">
        <v>2242600</v>
      </c>
      <c r="U1957" s="1">
        <v>625010</v>
      </c>
      <c r="V1957" s="1">
        <v>646570</v>
      </c>
      <c r="W1957" s="1">
        <v>1580800</v>
      </c>
    </row>
    <row r="1958" spans="1:23">
      <c r="A1958" s="1" t="s">
        <v>7996</v>
      </c>
      <c r="B1958" s="1" t="s">
        <v>7996</v>
      </c>
      <c r="C1958" s="1" t="s">
        <v>7997</v>
      </c>
      <c r="D1958" s="1" t="s">
        <v>7998</v>
      </c>
      <c r="E1958" s="1" t="s">
        <v>7999</v>
      </c>
      <c r="F1958" s="1" t="s">
        <v>28</v>
      </c>
      <c r="G1958" s="1" t="s">
        <v>27</v>
      </c>
      <c r="H1958" s="1" t="s">
        <v>27</v>
      </c>
      <c r="I1958" s="1" t="s">
        <v>28</v>
      </c>
      <c r="J1958" s="1" t="s">
        <v>28</v>
      </c>
      <c r="K1958" s="1" t="s">
        <v>27</v>
      </c>
      <c r="L1958" s="1" t="s">
        <v>27</v>
      </c>
      <c r="M1958" s="1" t="s">
        <v>29</v>
      </c>
      <c r="N1958" s="1">
        <v>35</v>
      </c>
      <c r="O1958" s="1">
        <v>3681800</v>
      </c>
      <c r="P1958" s="1">
        <v>235340</v>
      </c>
      <c r="Q1958" s="1">
        <v>0</v>
      </c>
      <c r="R1958" s="1">
        <v>0</v>
      </c>
      <c r="S1958" s="1">
        <v>1278600</v>
      </c>
      <c r="T1958" s="1">
        <v>1487900</v>
      </c>
      <c r="U1958" s="1">
        <v>0</v>
      </c>
      <c r="V1958" s="1">
        <v>0</v>
      </c>
      <c r="W1958" s="1">
        <v>679860</v>
      </c>
    </row>
    <row r="1959" spans="1:23">
      <c r="A1959" s="1" t="s">
        <v>8000</v>
      </c>
      <c r="B1959" s="1" t="s">
        <v>8000</v>
      </c>
      <c r="C1959" s="1" t="s">
        <v>8001</v>
      </c>
      <c r="D1959" s="1" t="s">
        <v>8002</v>
      </c>
      <c r="E1959" s="1" t="s">
        <v>8003</v>
      </c>
      <c r="F1959" s="1" t="s">
        <v>28</v>
      </c>
      <c r="G1959" s="1" t="s">
        <v>28</v>
      </c>
      <c r="H1959" s="1" t="s">
        <v>28</v>
      </c>
      <c r="I1959" s="1" t="s">
        <v>28</v>
      </c>
      <c r="J1959" s="1" t="s">
        <v>28</v>
      </c>
      <c r="K1959" s="1" t="s">
        <v>28</v>
      </c>
      <c r="L1959" s="1" t="s">
        <v>28</v>
      </c>
      <c r="M1959" s="1" t="s">
        <v>28</v>
      </c>
      <c r="N1959" s="1">
        <v>36</v>
      </c>
      <c r="O1959" s="1">
        <v>15416000</v>
      </c>
      <c r="P1959" s="1">
        <v>1107500</v>
      </c>
      <c r="Q1959" s="1">
        <v>1224700</v>
      </c>
      <c r="R1959" s="1">
        <v>1482200</v>
      </c>
      <c r="S1959" s="1">
        <v>1863200</v>
      </c>
      <c r="T1959" s="1">
        <v>2776800</v>
      </c>
      <c r="U1959" s="1">
        <v>1649600</v>
      </c>
      <c r="V1959" s="1">
        <v>2214700</v>
      </c>
      <c r="W1959" s="1">
        <v>3097500</v>
      </c>
    </row>
    <row r="1960" spans="1:23">
      <c r="A1960" s="1" t="s">
        <v>8004</v>
      </c>
      <c r="B1960" s="1" t="s">
        <v>8005</v>
      </c>
      <c r="C1960" s="1" t="s">
        <v>8006</v>
      </c>
      <c r="D1960" s="1" t="s">
        <v>8007</v>
      </c>
      <c r="E1960" s="1" t="s">
        <v>8008</v>
      </c>
      <c r="F1960" s="1" t="s">
        <v>29</v>
      </c>
      <c r="G1960" s="1" t="s">
        <v>29</v>
      </c>
      <c r="H1960" s="1" t="s">
        <v>27</v>
      </c>
      <c r="I1960" s="1" t="s">
        <v>28</v>
      </c>
      <c r="J1960" s="1" t="s">
        <v>28</v>
      </c>
      <c r="K1960" s="1" t="s">
        <v>29</v>
      </c>
      <c r="L1960" s="1" t="s">
        <v>29</v>
      </c>
      <c r="M1960" s="1" t="s">
        <v>28</v>
      </c>
      <c r="N1960" s="1">
        <v>80</v>
      </c>
      <c r="O1960" s="1">
        <v>442750</v>
      </c>
      <c r="P1960" s="1">
        <v>53397</v>
      </c>
      <c r="Q1960" s="1">
        <v>47635</v>
      </c>
      <c r="R1960" s="1">
        <v>0</v>
      </c>
      <c r="S1960" s="1">
        <v>167110</v>
      </c>
      <c r="T1960" s="1">
        <v>216090</v>
      </c>
      <c r="U1960" s="1">
        <v>88140</v>
      </c>
      <c r="V1960" s="1">
        <v>66079</v>
      </c>
      <c r="W1960" s="1">
        <v>59542</v>
      </c>
    </row>
    <row r="1961" spans="1:23">
      <c r="A1961" s="1" t="s">
        <v>8009</v>
      </c>
      <c r="B1961" s="1" t="s">
        <v>8009</v>
      </c>
      <c r="C1961" s="1" t="s">
        <v>8010</v>
      </c>
      <c r="D1961" s="1" t="s">
        <v>8011</v>
      </c>
      <c r="E1961" s="1" t="s">
        <v>8012</v>
      </c>
      <c r="F1961" s="1" t="s">
        <v>28</v>
      </c>
      <c r="G1961" s="1" t="s">
        <v>28</v>
      </c>
      <c r="H1961" s="1" t="s">
        <v>28</v>
      </c>
      <c r="I1961" s="1" t="s">
        <v>28</v>
      </c>
      <c r="J1961" s="1" t="s">
        <v>28</v>
      </c>
      <c r="K1961" s="1" t="s">
        <v>28</v>
      </c>
      <c r="L1961" s="1" t="s">
        <v>28</v>
      </c>
      <c r="M1961" s="1" t="s">
        <v>28</v>
      </c>
      <c r="N1961" s="1">
        <v>21</v>
      </c>
      <c r="O1961" s="1">
        <v>52570000</v>
      </c>
      <c r="P1961" s="1">
        <v>4087800</v>
      </c>
      <c r="Q1961" s="1">
        <v>4980900</v>
      </c>
      <c r="R1961" s="1">
        <v>3018800</v>
      </c>
      <c r="S1961" s="1">
        <v>12163000</v>
      </c>
      <c r="T1961" s="1">
        <v>12496000</v>
      </c>
      <c r="U1961" s="1">
        <v>2662100</v>
      </c>
      <c r="V1961" s="1">
        <v>6753400</v>
      </c>
      <c r="W1961" s="1">
        <v>6408100</v>
      </c>
    </row>
    <row r="1962" spans="1:23">
      <c r="A1962" s="1" t="s">
        <v>8013</v>
      </c>
      <c r="B1962" s="1" t="s">
        <v>8013</v>
      </c>
      <c r="C1962" s="1" t="s">
        <v>8014</v>
      </c>
      <c r="D1962" s="1" t="s">
        <v>8015</v>
      </c>
      <c r="E1962" s="1" t="s">
        <v>8016</v>
      </c>
      <c r="F1962" s="1" t="s">
        <v>28</v>
      </c>
      <c r="G1962" s="1" t="s">
        <v>28</v>
      </c>
      <c r="H1962" s="1" t="s">
        <v>28</v>
      </c>
      <c r="I1962" s="1" t="s">
        <v>28</v>
      </c>
      <c r="J1962" s="1" t="s">
        <v>28</v>
      </c>
      <c r="K1962" s="1" t="s">
        <v>28</v>
      </c>
      <c r="L1962" s="1" t="s">
        <v>28</v>
      </c>
      <c r="M1962" s="1" t="s">
        <v>28</v>
      </c>
      <c r="N1962" s="1">
        <v>29</v>
      </c>
      <c r="O1962" s="1">
        <v>21081000</v>
      </c>
      <c r="P1962" s="1">
        <v>1971800</v>
      </c>
      <c r="Q1962" s="1">
        <v>1114900</v>
      </c>
      <c r="R1962" s="1">
        <v>1171500</v>
      </c>
      <c r="S1962" s="1">
        <v>3830400</v>
      </c>
      <c r="T1962" s="1">
        <v>4794000</v>
      </c>
      <c r="U1962" s="1">
        <v>1772300</v>
      </c>
      <c r="V1962" s="1">
        <v>2751300</v>
      </c>
      <c r="W1962" s="1">
        <v>3674300</v>
      </c>
    </row>
    <row r="1963" spans="1:23">
      <c r="A1963" s="1" t="s">
        <v>8017</v>
      </c>
      <c r="B1963" s="1" t="s">
        <v>8018</v>
      </c>
      <c r="C1963" s="1" t="s">
        <v>8019</v>
      </c>
      <c r="D1963" s="1" t="s">
        <v>8020</v>
      </c>
      <c r="E1963" s="1" t="s">
        <v>8021</v>
      </c>
      <c r="F1963" s="1" t="s">
        <v>28</v>
      </c>
      <c r="G1963" s="1" t="s">
        <v>28</v>
      </c>
      <c r="H1963" s="1" t="s">
        <v>28</v>
      </c>
      <c r="I1963" s="1" t="s">
        <v>28</v>
      </c>
      <c r="J1963" s="1" t="s">
        <v>28</v>
      </c>
      <c r="K1963" s="1" t="s">
        <v>28</v>
      </c>
      <c r="L1963" s="1" t="s">
        <v>28</v>
      </c>
      <c r="M1963" s="1" t="s">
        <v>28</v>
      </c>
      <c r="N1963" s="1">
        <v>63</v>
      </c>
      <c r="O1963" s="1">
        <v>105140000</v>
      </c>
      <c r="P1963" s="1">
        <v>9156200</v>
      </c>
      <c r="Q1963" s="1">
        <v>9079700</v>
      </c>
      <c r="R1963" s="1">
        <v>8823900</v>
      </c>
      <c r="S1963" s="1">
        <v>13794000</v>
      </c>
      <c r="T1963" s="1">
        <v>15281000</v>
      </c>
      <c r="U1963" s="1">
        <v>11050000</v>
      </c>
      <c r="V1963" s="1">
        <v>19315000</v>
      </c>
      <c r="W1963" s="1">
        <v>18638000</v>
      </c>
    </row>
    <row r="1964" spans="1:23">
      <c r="A1964" s="1" t="s">
        <v>8022</v>
      </c>
      <c r="B1964" s="1" t="s">
        <v>8022</v>
      </c>
      <c r="C1964" s="1" t="s">
        <v>8023</v>
      </c>
      <c r="D1964" s="1" t="s">
        <v>8024</v>
      </c>
      <c r="E1964" s="1" t="s">
        <v>8025</v>
      </c>
      <c r="F1964" s="1" t="s">
        <v>28</v>
      </c>
      <c r="G1964" s="1" t="s">
        <v>28</v>
      </c>
      <c r="H1964" s="1" t="s">
        <v>28</v>
      </c>
      <c r="I1964" s="1" t="s">
        <v>28</v>
      </c>
      <c r="J1964" s="1" t="s">
        <v>28</v>
      </c>
      <c r="K1964" s="1" t="s">
        <v>29</v>
      </c>
      <c r="L1964" s="1" t="s">
        <v>27</v>
      </c>
      <c r="M1964" s="1" t="s">
        <v>28</v>
      </c>
      <c r="N1964" s="1">
        <v>9</v>
      </c>
      <c r="O1964" s="1">
        <v>23052000</v>
      </c>
      <c r="P1964" s="1">
        <v>873910</v>
      </c>
      <c r="Q1964" s="1">
        <v>3393700</v>
      </c>
      <c r="R1964" s="1">
        <v>2817000</v>
      </c>
      <c r="S1964" s="1">
        <v>7492500</v>
      </c>
      <c r="T1964" s="1">
        <v>7999300</v>
      </c>
      <c r="U1964" s="1">
        <v>3869000</v>
      </c>
      <c r="V1964" s="1">
        <v>0</v>
      </c>
      <c r="W1964" s="1">
        <v>1143000</v>
      </c>
    </row>
    <row r="1965" spans="1:23">
      <c r="A1965" s="1" t="s">
        <v>8026</v>
      </c>
      <c r="B1965" s="1" t="s">
        <v>8026</v>
      </c>
      <c r="C1965" s="1" t="s">
        <v>8027</v>
      </c>
      <c r="D1965" s="1" t="s">
        <v>8028</v>
      </c>
      <c r="E1965" s="1" t="s">
        <v>8029</v>
      </c>
      <c r="F1965" s="1" t="s">
        <v>28</v>
      </c>
      <c r="G1965" s="1" t="s">
        <v>28</v>
      </c>
      <c r="H1965" s="1" t="s">
        <v>28</v>
      </c>
      <c r="I1965" s="1" t="s">
        <v>28</v>
      </c>
      <c r="J1965" s="1" t="s">
        <v>28</v>
      </c>
      <c r="K1965" s="1" t="s">
        <v>28</v>
      </c>
      <c r="L1965" s="1" t="s">
        <v>28</v>
      </c>
      <c r="M1965" s="1" t="s">
        <v>28</v>
      </c>
      <c r="N1965" s="1">
        <v>19</v>
      </c>
      <c r="O1965" s="1">
        <v>227380000</v>
      </c>
      <c r="P1965" s="1">
        <v>13249000</v>
      </c>
      <c r="Q1965" s="1">
        <v>16929000</v>
      </c>
      <c r="R1965" s="1">
        <v>18931000</v>
      </c>
      <c r="S1965" s="1">
        <v>32840000</v>
      </c>
      <c r="T1965" s="1">
        <v>28585000</v>
      </c>
      <c r="U1965" s="1">
        <v>27256000</v>
      </c>
      <c r="V1965" s="1">
        <v>52113000</v>
      </c>
      <c r="W1965" s="1">
        <v>37478000</v>
      </c>
    </row>
    <row r="1966" spans="1:23">
      <c r="A1966" s="1" t="s">
        <v>8030</v>
      </c>
      <c r="B1966" s="1" t="s">
        <v>8030</v>
      </c>
      <c r="C1966" s="1" t="s">
        <v>8031</v>
      </c>
      <c r="D1966" s="1" t="s">
        <v>8032</v>
      </c>
      <c r="E1966" s="1" t="s">
        <v>8033</v>
      </c>
      <c r="F1966" s="1" t="s">
        <v>28</v>
      </c>
      <c r="G1966" s="1" t="s">
        <v>28</v>
      </c>
      <c r="H1966" s="1" t="s">
        <v>28</v>
      </c>
      <c r="I1966" s="1" t="s">
        <v>28</v>
      </c>
      <c r="J1966" s="1" t="s">
        <v>28</v>
      </c>
      <c r="K1966" s="1" t="s">
        <v>28</v>
      </c>
      <c r="L1966" s="1" t="s">
        <v>28</v>
      </c>
      <c r="M1966" s="1" t="s">
        <v>28</v>
      </c>
      <c r="N1966" s="1">
        <v>428</v>
      </c>
      <c r="O1966" s="1">
        <v>2739100</v>
      </c>
      <c r="P1966" s="1">
        <v>658520</v>
      </c>
      <c r="Q1966" s="1">
        <v>90242</v>
      </c>
      <c r="R1966" s="1">
        <v>87149</v>
      </c>
      <c r="S1966" s="1">
        <v>191580</v>
      </c>
      <c r="T1966" s="1">
        <v>213680</v>
      </c>
      <c r="U1966" s="1">
        <v>1126600</v>
      </c>
      <c r="V1966" s="1">
        <v>229610</v>
      </c>
      <c r="W1966" s="1">
        <v>762450</v>
      </c>
    </row>
    <row r="1967" spans="1:23">
      <c r="A1967" s="1" t="s">
        <v>8034</v>
      </c>
      <c r="B1967" s="1" t="s">
        <v>8034</v>
      </c>
      <c r="C1967" s="1" t="s">
        <v>8035</v>
      </c>
      <c r="D1967" s="1" t="s">
        <v>8036</v>
      </c>
      <c r="E1967" s="1" t="s">
        <v>8037</v>
      </c>
      <c r="F1967" s="1" t="s">
        <v>28</v>
      </c>
      <c r="G1967" s="1" t="s">
        <v>29</v>
      </c>
      <c r="H1967" s="1" t="s">
        <v>28</v>
      </c>
      <c r="I1967" s="1" t="s">
        <v>28</v>
      </c>
      <c r="J1967" s="1" t="s">
        <v>28</v>
      </c>
      <c r="K1967" s="1" t="s">
        <v>28</v>
      </c>
      <c r="L1967" s="1" t="s">
        <v>28</v>
      </c>
      <c r="M1967" s="1" t="s">
        <v>28</v>
      </c>
      <c r="N1967" s="1">
        <v>30</v>
      </c>
      <c r="O1967" s="1">
        <v>26885000</v>
      </c>
      <c r="P1967" s="1">
        <v>859510</v>
      </c>
      <c r="Q1967" s="1">
        <v>368390</v>
      </c>
      <c r="R1967" s="1">
        <v>769670</v>
      </c>
      <c r="S1967" s="1">
        <v>6312300</v>
      </c>
      <c r="T1967" s="1">
        <v>7783700</v>
      </c>
      <c r="U1967" s="1">
        <v>1181700</v>
      </c>
      <c r="V1967" s="1">
        <v>4429200</v>
      </c>
      <c r="W1967" s="1">
        <v>5180400</v>
      </c>
    </row>
    <row r="1968" spans="1:23">
      <c r="A1968" s="1" t="s">
        <v>8038</v>
      </c>
      <c r="B1968" s="1" t="s">
        <v>8038</v>
      </c>
      <c r="C1968" s="1" t="s">
        <v>8039</v>
      </c>
      <c r="D1968" s="1" t="s">
        <v>8040</v>
      </c>
      <c r="E1968" s="1" t="s">
        <v>8041</v>
      </c>
      <c r="F1968" s="1" t="s">
        <v>28</v>
      </c>
      <c r="G1968" s="1" t="s">
        <v>27</v>
      </c>
      <c r="H1968" s="1" t="s">
        <v>28</v>
      </c>
      <c r="I1968" s="1" t="s">
        <v>28</v>
      </c>
      <c r="J1968" s="1" t="s">
        <v>28</v>
      </c>
      <c r="K1968" s="1" t="s">
        <v>27</v>
      </c>
      <c r="L1968" s="1" t="s">
        <v>28</v>
      </c>
      <c r="M1968" s="1" t="s">
        <v>28</v>
      </c>
      <c r="N1968" s="1">
        <v>41</v>
      </c>
      <c r="O1968" s="1">
        <v>128520</v>
      </c>
      <c r="P1968" s="1">
        <v>6789700</v>
      </c>
      <c r="Q1968" s="1">
        <v>0</v>
      </c>
      <c r="R1968" s="1">
        <v>8449500</v>
      </c>
      <c r="S1968" s="1">
        <v>11799000</v>
      </c>
      <c r="T1968" s="1">
        <v>128520</v>
      </c>
      <c r="U1968" s="1">
        <v>0</v>
      </c>
      <c r="V1968" s="1">
        <v>17626000</v>
      </c>
      <c r="W1968" s="1">
        <v>15002000</v>
      </c>
    </row>
    <row r="1969" spans="1:23">
      <c r="A1969" s="1" t="s">
        <v>8042</v>
      </c>
      <c r="B1969" s="1" t="s">
        <v>8042</v>
      </c>
      <c r="C1969" s="1" t="s">
        <v>8043</v>
      </c>
      <c r="D1969" s="1" t="s">
        <v>8044</v>
      </c>
      <c r="E1969" s="1" t="s">
        <v>8045</v>
      </c>
      <c r="F1969" s="1" t="s">
        <v>28</v>
      </c>
      <c r="G1969" s="1" t="s">
        <v>28</v>
      </c>
      <c r="H1969" s="1" t="s">
        <v>28</v>
      </c>
      <c r="I1969" s="1" t="s">
        <v>28</v>
      </c>
      <c r="J1969" s="1" t="s">
        <v>28</v>
      </c>
      <c r="K1969" s="1" t="s">
        <v>28</v>
      </c>
      <c r="L1969" s="1" t="s">
        <v>28</v>
      </c>
      <c r="M1969" s="1" t="s">
        <v>28</v>
      </c>
      <c r="N1969" s="1">
        <v>24</v>
      </c>
      <c r="O1969" s="1">
        <v>125180000</v>
      </c>
      <c r="P1969" s="1">
        <v>10626000</v>
      </c>
      <c r="Q1969" s="1">
        <v>7913700</v>
      </c>
      <c r="R1969" s="1">
        <v>10089000</v>
      </c>
      <c r="S1969" s="1">
        <v>24170000</v>
      </c>
      <c r="T1969" s="1">
        <v>21733000</v>
      </c>
      <c r="U1969" s="1">
        <v>12913000</v>
      </c>
      <c r="V1969" s="1">
        <v>16269000</v>
      </c>
      <c r="W1969" s="1">
        <v>21464000</v>
      </c>
    </row>
    <row r="1970" spans="1:23">
      <c r="A1970" s="1" t="s">
        <v>8046</v>
      </c>
      <c r="B1970" s="1" t="s">
        <v>8046</v>
      </c>
      <c r="C1970" s="1" t="s">
        <v>8047</v>
      </c>
      <c r="D1970" s="1" t="s">
        <v>8048</v>
      </c>
      <c r="E1970" s="1" t="s">
        <v>8049</v>
      </c>
      <c r="F1970" s="1" t="s">
        <v>28</v>
      </c>
      <c r="G1970" s="1" t="s">
        <v>28</v>
      </c>
      <c r="H1970" s="1" t="s">
        <v>28</v>
      </c>
      <c r="I1970" s="1" t="s">
        <v>28</v>
      </c>
      <c r="J1970" s="1" t="s">
        <v>28</v>
      </c>
      <c r="K1970" s="1" t="s">
        <v>28</v>
      </c>
      <c r="L1970" s="1" t="s">
        <v>28</v>
      </c>
      <c r="M1970" s="1" t="s">
        <v>28</v>
      </c>
      <c r="N1970" s="1">
        <v>21</v>
      </c>
      <c r="O1970" s="1">
        <v>101780000</v>
      </c>
      <c r="P1970" s="1">
        <v>7911800</v>
      </c>
      <c r="Q1970" s="1">
        <v>6491000</v>
      </c>
      <c r="R1970" s="1">
        <v>7008800</v>
      </c>
      <c r="S1970" s="1">
        <v>18871000</v>
      </c>
      <c r="T1970" s="1">
        <v>18978000</v>
      </c>
      <c r="U1970" s="1">
        <v>9219400</v>
      </c>
      <c r="V1970" s="1">
        <v>16221000</v>
      </c>
      <c r="W1970" s="1">
        <v>17079000</v>
      </c>
    </row>
    <row r="1971" spans="1:23">
      <c r="A1971" s="1" t="s">
        <v>8050</v>
      </c>
      <c r="B1971" s="1" t="s">
        <v>8050</v>
      </c>
      <c r="C1971" s="1" t="s">
        <v>8051</v>
      </c>
      <c r="D1971" s="1" t="s">
        <v>8052</v>
      </c>
      <c r="E1971" s="1" t="s">
        <v>8053</v>
      </c>
      <c r="F1971" s="1" t="s">
        <v>28</v>
      </c>
      <c r="G1971" s="1" t="s">
        <v>28</v>
      </c>
      <c r="H1971" s="1" t="s">
        <v>28</v>
      </c>
      <c r="I1971" s="1" t="s">
        <v>28</v>
      </c>
      <c r="J1971" s="1" t="s">
        <v>28</v>
      </c>
      <c r="K1971" s="1" t="s">
        <v>28</v>
      </c>
      <c r="L1971" s="1" t="s">
        <v>28</v>
      </c>
      <c r="M1971" s="1" t="s">
        <v>28</v>
      </c>
      <c r="N1971" s="1">
        <v>39</v>
      </c>
      <c r="O1971" s="1">
        <v>584170000</v>
      </c>
      <c r="P1971" s="1">
        <v>44914000</v>
      </c>
      <c r="Q1971" s="1">
        <v>55448000</v>
      </c>
      <c r="R1971" s="1">
        <v>49525000</v>
      </c>
      <c r="S1971" s="1">
        <v>76690000</v>
      </c>
      <c r="T1971" s="1">
        <v>91678000</v>
      </c>
      <c r="U1971" s="1">
        <v>65430000</v>
      </c>
      <c r="V1971" s="1">
        <v>93325000</v>
      </c>
      <c r="W1971" s="1">
        <v>107160000</v>
      </c>
    </row>
    <row r="1972" spans="1:23">
      <c r="A1972" s="1" t="s">
        <v>8054</v>
      </c>
      <c r="B1972" s="1" t="s">
        <v>8054</v>
      </c>
      <c r="C1972" s="1" t="s">
        <v>8055</v>
      </c>
      <c r="D1972" s="1" t="s">
        <v>8056</v>
      </c>
      <c r="E1972" s="1" t="s">
        <v>8057</v>
      </c>
      <c r="F1972" s="1" t="s">
        <v>28</v>
      </c>
      <c r="G1972" s="1" t="s">
        <v>28</v>
      </c>
      <c r="H1972" s="1" t="s">
        <v>28</v>
      </c>
      <c r="I1972" s="1" t="s">
        <v>28</v>
      </c>
      <c r="J1972" s="1" t="s">
        <v>28</v>
      </c>
      <c r="K1972" s="1" t="s">
        <v>28</v>
      </c>
      <c r="L1972" s="1" t="s">
        <v>28</v>
      </c>
      <c r="M1972" s="1" t="s">
        <v>28</v>
      </c>
      <c r="N1972" s="1">
        <v>13</v>
      </c>
      <c r="O1972" s="1">
        <v>574280000</v>
      </c>
      <c r="P1972" s="1">
        <v>36344000</v>
      </c>
      <c r="Q1972" s="1">
        <v>33922000</v>
      </c>
      <c r="R1972" s="1">
        <v>36240000</v>
      </c>
      <c r="S1972" s="1">
        <v>122250000</v>
      </c>
      <c r="T1972" s="1">
        <v>140990000</v>
      </c>
      <c r="U1972" s="1">
        <v>47841000</v>
      </c>
      <c r="V1972" s="1">
        <v>72511000</v>
      </c>
      <c r="W1972" s="1">
        <v>84181000</v>
      </c>
    </row>
    <row r="1973" spans="1:23">
      <c r="A1973" s="1" t="s">
        <v>8058</v>
      </c>
      <c r="B1973" s="1" t="s">
        <v>8058</v>
      </c>
      <c r="C1973" s="1" t="s">
        <v>8059</v>
      </c>
      <c r="D1973" s="1" t="s">
        <v>8060</v>
      </c>
      <c r="E1973" s="1" t="s">
        <v>8061</v>
      </c>
      <c r="F1973" s="1" t="s">
        <v>28</v>
      </c>
      <c r="G1973" s="1" t="s">
        <v>29</v>
      </c>
      <c r="H1973" s="1" t="s">
        <v>29</v>
      </c>
      <c r="I1973" s="1" t="s">
        <v>29</v>
      </c>
      <c r="J1973" s="1" t="s">
        <v>29</v>
      </c>
      <c r="K1973" s="1" t="s">
        <v>29</v>
      </c>
      <c r="L1973" s="1" t="s">
        <v>28</v>
      </c>
      <c r="M1973" s="1" t="s">
        <v>29</v>
      </c>
      <c r="N1973" s="1">
        <v>27</v>
      </c>
      <c r="O1973" s="1">
        <v>43931000</v>
      </c>
      <c r="P1973" s="1">
        <v>14389000</v>
      </c>
      <c r="Q1973" s="1">
        <v>0</v>
      </c>
      <c r="R1973" s="1">
        <v>0</v>
      </c>
      <c r="S1973" s="1">
        <v>0</v>
      </c>
      <c r="T1973" s="1">
        <v>0</v>
      </c>
      <c r="U1973" s="1">
        <v>0</v>
      </c>
      <c r="V1973" s="1">
        <v>29542000</v>
      </c>
      <c r="W1973" s="1">
        <v>0</v>
      </c>
    </row>
    <row r="1974" spans="1:23">
      <c r="A1974" s="1" t="s">
        <v>8062</v>
      </c>
      <c r="B1974" s="1" t="s">
        <v>8062</v>
      </c>
      <c r="C1974" s="1" t="s">
        <v>8063</v>
      </c>
      <c r="D1974" s="1" t="s">
        <v>8064</v>
      </c>
      <c r="E1974" s="1" t="s">
        <v>8065</v>
      </c>
      <c r="F1974" s="1" t="s">
        <v>29</v>
      </c>
      <c r="G1974" s="1" t="s">
        <v>29</v>
      </c>
      <c r="H1974" s="1" t="s">
        <v>27</v>
      </c>
      <c r="I1974" s="1" t="s">
        <v>29</v>
      </c>
      <c r="J1974" s="1" t="s">
        <v>28</v>
      </c>
      <c r="K1974" s="1" t="s">
        <v>29</v>
      </c>
      <c r="L1974" s="1" t="s">
        <v>29</v>
      </c>
      <c r="M1974" s="1" t="s">
        <v>28</v>
      </c>
      <c r="N1974" s="1">
        <v>83</v>
      </c>
      <c r="O1974" s="1">
        <v>910820</v>
      </c>
      <c r="P1974" s="1">
        <v>26237</v>
      </c>
      <c r="Q1974" s="1">
        <v>69332</v>
      </c>
      <c r="R1974" s="1">
        <v>0</v>
      </c>
      <c r="S1974" s="1">
        <v>68222</v>
      </c>
      <c r="T1974" s="1">
        <v>301140</v>
      </c>
      <c r="U1974" s="1">
        <v>97282</v>
      </c>
      <c r="V1974" s="1">
        <v>230190</v>
      </c>
      <c r="W1974" s="1">
        <v>285030</v>
      </c>
    </row>
    <row r="1975" spans="1:23">
      <c r="A1975" s="1" t="s">
        <v>8066</v>
      </c>
      <c r="B1975" s="1" t="s">
        <v>8066</v>
      </c>
      <c r="C1975" s="1" t="s">
        <v>8067</v>
      </c>
      <c r="D1975" s="1" t="s">
        <v>8068</v>
      </c>
      <c r="E1975" s="1" t="s">
        <v>8069</v>
      </c>
      <c r="F1975" s="1" t="s">
        <v>28</v>
      </c>
      <c r="G1975" s="1" t="s">
        <v>28</v>
      </c>
      <c r="H1975" s="1" t="s">
        <v>28</v>
      </c>
      <c r="I1975" s="1" t="s">
        <v>28</v>
      </c>
      <c r="J1975" s="1" t="s">
        <v>28</v>
      </c>
      <c r="K1975" s="1" t="s">
        <v>28</v>
      </c>
      <c r="L1975" s="1" t="s">
        <v>28</v>
      </c>
      <c r="M1975" s="1" t="s">
        <v>28</v>
      </c>
      <c r="N1975" s="1">
        <v>36</v>
      </c>
      <c r="O1975" s="1">
        <v>22610000</v>
      </c>
      <c r="P1975" s="1">
        <v>1214300</v>
      </c>
      <c r="Q1975" s="1">
        <v>1910700</v>
      </c>
      <c r="R1975" s="1">
        <v>1773600</v>
      </c>
      <c r="S1975" s="1">
        <v>1547100</v>
      </c>
      <c r="T1975" s="1">
        <v>3187700</v>
      </c>
      <c r="U1975" s="1">
        <v>3020900</v>
      </c>
      <c r="V1975" s="1">
        <v>4862400</v>
      </c>
      <c r="W1975" s="1">
        <v>5093100</v>
      </c>
    </row>
    <row r="1976" spans="1:23">
      <c r="A1976" s="1" t="s">
        <v>8070</v>
      </c>
      <c r="B1976" s="1" t="s">
        <v>8070</v>
      </c>
      <c r="C1976" s="1" t="s">
        <v>8071</v>
      </c>
      <c r="D1976" s="1" t="s">
        <v>8072</v>
      </c>
      <c r="E1976" s="1" t="s">
        <v>8073</v>
      </c>
      <c r="F1976" s="1" t="s">
        <v>28</v>
      </c>
      <c r="G1976" s="1" t="s">
        <v>28</v>
      </c>
      <c r="H1976" s="1" t="s">
        <v>28</v>
      </c>
      <c r="I1976" s="1" t="s">
        <v>28</v>
      </c>
      <c r="J1976" s="1" t="s">
        <v>28</v>
      </c>
      <c r="K1976" s="1" t="s">
        <v>28</v>
      </c>
      <c r="L1976" s="1" t="s">
        <v>28</v>
      </c>
      <c r="M1976" s="1" t="s">
        <v>28</v>
      </c>
      <c r="N1976" s="1">
        <v>28</v>
      </c>
      <c r="O1976" s="1">
        <v>43933000</v>
      </c>
      <c r="P1976" s="1">
        <v>3715600</v>
      </c>
      <c r="Q1976" s="1">
        <v>2007100</v>
      </c>
      <c r="R1976" s="1">
        <v>2647800</v>
      </c>
      <c r="S1976" s="1">
        <v>8145300</v>
      </c>
      <c r="T1976" s="1">
        <v>13319000</v>
      </c>
      <c r="U1976" s="1">
        <v>2388400</v>
      </c>
      <c r="V1976" s="1">
        <v>2954700</v>
      </c>
      <c r="W1976" s="1">
        <v>8755100</v>
      </c>
    </row>
    <row r="1977" spans="1:23">
      <c r="A1977" s="1" t="s">
        <v>8074</v>
      </c>
      <c r="B1977" s="1" t="s">
        <v>8074</v>
      </c>
      <c r="C1977" s="1" t="s">
        <v>8075</v>
      </c>
      <c r="D1977" s="1" t="s">
        <v>8076</v>
      </c>
      <c r="E1977" s="1" t="s">
        <v>8077</v>
      </c>
      <c r="F1977" s="1" t="s">
        <v>28</v>
      </c>
      <c r="G1977" s="1" t="s">
        <v>27</v>
      </c>
      <c r="H1977" s="1" t="s">
        <v>27</v>
      </c>
      <c r="I1977" s="1" t="s">
        <v>28</v>
      </c>
      <c r="J1977" s="1" t="s">
        <v>28</v>
      </c>
      <c r="K1977" s="1" t="s">
        <v>27</v>
      </c>
      <c r="L1977" s="1" t="s">
        <v>29</v>
      </c>
      <c r="M1977" s="1" t="s">
        <v>29</v>
      </c>
      <c r="N1977" s="1">
        <v>19</v>
      </c>
      <c r="O1977" s="1">
        <v>24583000</v>
      </c>
      <c r="P1977" s="1">
        <v>922190</v>
      </c>
      <c r="Q1977" s="1">
        <v>0</v>
      </c>
      <c r="R1977" s="1">
        <v>0</v>
      </c>
      <c r="S1977" s="1">
        <v>8216400</v>
      </c>
      <c r="T1977" s="1">
        <v>9820500</v>
      </c>
      <c r="U1977" s="1">
        <v>0</v>
      </c>
      <c r="V1977" s="1">
        <v>1273800</v>
      </c>
      <c r="W1977" s="1">
        <v>4350000</v>
      </c>
    </row>
    <row r="1978" spans="1:23">
      <c r="A1978" s="1" t="s">
        <v>8078</v>
      </c>
      <c r="B1978" s="1" t="s">
        <v>8078</v>
      </c>
      <c r="C1978" s="1" t="s">
        <v>8079</v>
      </c>
      <c r="D1978" s="1" t="s">
        <v>8080</v>
      </c>
      <c r="E1978" s="1" t="s">
        <v>8081</v>
      </c>
      <c r="F1978" s="1" t="s">
        <v>28</v>
      </c>
      <c r="G1978" s="1" t="s">
        <v>28</v>
      </c>
      <c r="H1978" s="1" t="s">
        <v>28</v>
      </c>
      <c r="I1978" s="1" t="s">
        <v>28</v>
      </c>
      <c r="J1978" s="1" t="s">
        <v>28</v>
      </c>
      <c r="K1978" s="1" t="s">
        <v>28</v>
      </c>
      <c r="L1978" s="1" t="s">
        <v>28</v>
      </c>
      <c r="M1978" s="1" t="s">
        <v>28</v>
      </c>
      <c r="N1978" s="1">
        <v>25</v>
      </c>
      <c r="O1978" s="1">
        <v>33239000</v>
      </c>
      <c r="P1978" s="1">
        <v>2630300</v>
      </c>
      <c r="Q1978" s="1">
        <v>2187500</v>
      </c>
      <c r="R1978" s="1">
        <v>2113800</v>
      </c>
      <c r="S1978" s="1">
        <v>6095600</v>
      </c>
      <c r="T1978" s="1">
        <v>8548500</v>
      </c>
      <c r="U1978" s="1">
        <v>2976500</v>
      </c>
      <c r="V1978" s="1">
        <v>3614400</v>
      </c>
      <c r="W1978" s="1">
        <v>5073000</v>
      </c>
    </row>
    <row r="1979" spans="1:23">
      <c r="A1979" s="1" t="s">
        <v>8082</v>
      </c>
      <c r="B1979" s="1" t="s">
        <v>8082</v>
      </c>
      <c r="C1979" s="1" t="s">
        <v>8083</v>
      </c>
      <c r="D1979" s="1" t="s">
        <v>8084</v>
      </c>
      <c r="E1979" s="1" t="s">
        <v>8085</v>
      </c>
      <c r="F1979" s="1" t="s">
        <v>28</v>
      </c>
      <c r="G1979" s="1" t="s">
        <v>28</v>
      </c>
      <c r="H1979" s="1" t="s">
        <v>29</v>
      </c>
      <c r="I1979" s="1" t="s">
        <v>29</v>
      </c>
      <c r="J1979" s="1" t="s">
        <v>29</v>
      </c>
      <c r="K1979" s="1" t="s">
        <v>28</v>
      </c>
      <c r="L1979" s="1" t="s">
        <v>29</v>
      </c>
      <c r="M1979" s="1" t="s">
        <v>28</v>
      </c>
      <c r="N1979" s="1">
        <v>9</v>
      </c>
      <c r="O1979" s="1">
        <v>48440000</v>
      </c>
      <c r="P1979" s="1">
        <v>5229900</v>
      </c>
      <c r="Q1979" s="1">
        <v>4819500</v>
      </c>
      <c r="R1979" s="1">
        <v>4627800</v>
      </c>
      <c r="S1979" s="1">
        <v>6672800</v>
      </c>
      <c r="T1979" s="1">
        <v>6717600</v>
      </c>
      <c r="U1979" s="1">
        <v>4570200</v>
      </c>
      <c r="V1979" s="1">
        <v>8082100</v>
      </c>
      <c r="W1979" s="1">
        <v>7720500</v>
      </c>
    </row>
    <row r="1980" spans="1:23">
      <c r="A1980" s="1" t="s">
        <v>8086</v>
      </c>
      <c r="B1980" s="1" t="s">
        <v>8086</v>
      </c>
      <c r="C1980" s="1" t="s">
        <v>8087</v>
      </c>
      <c r="D1980" s="1" t="s">
        <v>8088</v>
      </c>
      <c r="E1980" s="1" t="s">
        <v>8089</v>
      </c>
      <c r="F1980" s="1" t="s">
        <v>27</v>
      </c>
      <c r="G1980" s="1" t="s">
        <v>27</v>
      </c>
      <c r="H1980" s="1" t="s">
        <v>27</v>
      </c>
      <c r="I1980" s="1" t="s">
        <v>27</v>
      </c>
      <c r="J1980" s="1" t="s">
        <v>28</v>
      </c>
      <c r="K1980" s="1" t="s">
        <v>27</v>
      </c>
      <c r="L1980" s="1" t="s">
        <v>27</v>
      </c>
      <c r="M1980" s="1" t="s">
        <v>29</v>
      </c>
      <c r="N1980" s="1">
        <v>57</v>
      </c>
      <c r="O1980" s="1">
        <v>196840</v>
      </c>
      <c r="P1980" s="1">
        <v>0</v>
      </c>
      <c r="Q1980" s="1">
        <v>0</v>
      </c>
      <c r="R1980" s="1">
        <v>0</v>
      </c>
      <c r="S1980" s="1">
        <v>0</v>
      </c>
      <c r="T1980" s="1">
        <v>121840</v>
      </c>
      <c r="U1980" s="1">
        <v>0</v>
      </c>
      <c r="V1980" s="1">
        <v>0</v>
      </c>
      <c r="W1980" s="1">
        <v>75001</v>
      </c>
    </row>
    <row r="1981" spans="1:23">
      <c r="A1981" s="1" t="s">
        <v>8090</v>
      </c>
      <c r="B1981" s="1" t="s">
        <v>8090</v>
      </c>
      <c r="C1981" s="1" t="s">
        <v>8091</v>
      </c>
      <c r="D1981" s="1" t="s">
        <v>8092</v>
      </c>
      <c r="E1981" s="1" t="s">
        <v>8093</v>
      </c>
      <c r="F1981" s="1" t="s">
        <v>28</v>
      </c>
      <c r="G1981" s="1" t="s">
        <v>28</v>
      </c>
      <c r="H1981" s="1" t="s">
        <v>28</v>
      </c>
      <c r="I1981" s="1" t="s">
        <v>28</v>
      </c>
      <c r="J1981" s="1" t="s">
        <v>28</v>
      </c>
      <c r="K1981" s="1" t="s">
        <v>28</v>
      </c>
      <c r="L1981" s="1" t="s">
        <v>28</v>
      </c>
      <c r="M1981" s="1" t="s">
        <v>28</v>
      </c>
      <c r="N1981" s="1">
        <v>12</v>
      </c>
      <c r="O1981" s="1">
        <v>82713000</v>
      </c>
      <c r="P1981" s="1">
        <v>8768900</v>
      </c>
      <c r="Q1981" s="1">
        <v>3837900</v>
      </c>
      <c r="R1981" s="1">
        <v>5081200</v>
      </c>
      <c r="S1981" s="1">
        <v>9852900</v>
      </c>
      <c r="T1981" s="1">
        <v>14371000</v>
      </c>
      <c r="U1981" s="1">
        <v>10949000</v>
      </c>
      <c r="V1981" s="1">
        <v>13957000</v>
      </c>
      <c r="W1981" s="1">
        <v>15896000</v>
      </c>
    </row>
    <row r="1982" spans="1:23">
      <c r="A1982" s="1" t="s">
        <v>8094</v>
      </c>
      <c r="B1982" s="1" t="s">
        <v>8094</v>
      </c>
      <c r="C1982" s="1" t="s">
        <v>8095</v>
      </c>
      <c r="D1982" s="1" t="s">
        <v>8096</v>
      </c>
      <c r="E1982" s="1" t="s">
        <v>8097</v>
      </c>
      <c r="F1982" s="1" t="s">
        <v>28</v>
      </c>
      <c r="G1982" s="1" t="s">
        <v>28</v>
      </c>
      <c r="H1982" s="1" t="s">
        <v>28</v>
      </c>
      <c r="I1982" s="1" t="s">
        <v>28</v>
      </c>
      <c r="J1982" s="1" t="s">
        <v>28</v>
      </c>
      <c r="K1982" s="1" t="s">
        <v>28</v>
      </c>
      <c r="L1982" s="1" t="s">
        <v>28</v>
      </c>
      <c r="M1982" s="1" t="s">
        <v>28</v>
      </c>
      <c r="N1982" s="1">
        <v>46</v>
      </c>
      <c r="O1982" s="1">
        <v>107930000</v>
      </c>
      <c r="P1982" s="1">
        <v>8719700</v>
      </c>
      <c r="Q1982" s="1">
        <v>9353200</v>
      </c>
      <c r="R1982" s="1">
        <v>7382900</v>
      </c>
      <c r="S1982" s="1">
        <v>18903000</v>
      </c>
      <c r="T1982" s="1">
        <v>18087000</v>
      </c>
      <c r="U1982" s="1">
        <v>9085000</v>
      </c>
      <c r="V1982" s="1">
        <v>15271000</v>
      </c>
      <c r="W1982" s="1">
        <v>21131000</v>
      </c>
    </row>
    <row r="1983" spans="1:23">
      <c r="A1983" s="1" t="s">
        <v>8098</v>
      </c>
      <c r="B1983" s="1" t="s">
        <v>8098</v>
      </c>
      <c r="C1983" s="1" t="s">
        <v>8099</v>
      </c>
      <c r="D1983" s="1" t="s">
        <v>8100</v>
      </c>
      <c r="E1983" s="1" t="s">
        <v>8101</v>
      </c>
      <c r="F1983" s="1" t="s">
        <v>28</v>
      </c>
      <c r="G1983" s="1" t="s">
        <v>28</v>
      </c>
      <c r="H1983" s="1" t="s">
        <v>28</v>
      </c>
      <c r="I1983" s="1" t="s">
        <v>28</v>
      </c>
      <c r="J1983" s="1" t="s">
        <v>28</v>
      </c>
      <c r="K1983" s="1" t="s">
        <v>28</v>
      </c>
      <c r="L1983" s="1" t="s">
        <v>28</v>
      </c>
      <c r="M1983" s="1" t="s">
        <v>28</v>
      </c>
      <c r="N1983" s="1">
        <v>21</v>
      </c>
      <c r="O1983" s="1">
        <v>54236000</v>
      </c>
      <c r="P1983" s="1">
        <v>4033900</v>
      </c>
      <c r="Q1983" s="1">
        <v>6690600</v>
      </c>
      <c r="R1983" s="1">
        <v>7020000</v>
      </c>
      <c r="S1983" s="1">
        <v>3307600</v>
      </c>
      <c r="T1983" s="1">
        <v>4653500</v>
      </c>
      <c r="U1983" s="1">
        <v>8100000</v>
      </c>
      <c r="V1983" s="1">
        <v>10499000</v>
      </c>
      <c r="W1983" s="1">
        <v>9931900</v>
      </c>
    </row>
    <row r="1984" spans="1:23">
      <c r="A1984" s="1" t="s">
        <v>8102</v>
      </c>
      <c r="B1984" s="1" t="s">
        <v>8102</v>
      </c>
      <c r="C1984" s="1" t="s">
        <v>8103</v>
      </c>
      <c r="D1984" s="1" t="s">
        <v>8104</v>
      </c>
      <c r="E1984" s="1" t="s">
        <v>8105</v>
      </c>
      <c r="F1984" s="1" t="s">
        <v>29</v>
      </c>
      <c r="G1984" s="1" t="s">
        <v>29</v>
      </c>
      <c r="H1984" s="1" t="s">
        <v>27</v>
      </c>
      <c r="I1984" s="1" t="s">
        <v>28</v>
      </c>
      <c r="J1984" s="1" t="s">
        <v>28</v>
      </c>
      <c r="K1984" s="1" t="s">
        <v>27</v>
      </c>
      <c r="L1984" s="1" t="s">
        <v>27</v>
      </c>
      <c r="M1984" s="1" t="s">
        <v>29</v>
      </c>
      <c r="N1984" s="1">
        <v>38</v>
      </c>
      <c r="O1984" s="1">
        <v>1853700</v>
      </c>
      <c r="P1984" s="1">
        <v>182950</v>
      </c>
      <c r="Q1984" s="1">
        <v>338160</v>
      </c>
      <c r="R1984" s="1">
        <v>0</v>
      </c>
      <c r="S1984" s="1">
        <v>0</v>
      </c>
      <c r="T1984" s="1">
        <v>694540</v>
      </c>
      <c r="U1984" s="1">
        <v>0</v>
      </c>
      <c r="V1984" s="1">
        <v>0</v>
      </c>
      <c r="W1984" s="1">
        <v>638030</v>
      </c>
    </row>
    <row r="1985" spans="1:23">
      <c r="A1985" s="1" t="s">
        <v>8106</v>
      </c>
      <c r="B1985" s="1" t="s">
        <v>8106</v>
      </c>
      <c r="C1985" s="1" t="s">
        <v>8107</v>
      </c>
      <c r="D1985" s="1" t="s">
        <v>8108</v>
      </c>
      <c r="E1985" s="1" t="s">
        <v>8109</v>
      </c>
      <c r="F1985" s="1" t="s">
        <v>27</v>
      </c>
      <c r="G1985" s="1" t="s">
        <v>27</v>
      </c>
      <c r="H1985" s="1" t="s">
        <v>27</v>
      </c>
      <c r="I1985" s="1" t="s">
        <v>28</v>
      </c>
      <c r="J1985" s="1" t="s">
        <v>28</v>
      </c>
      <c r="K1985" s="1" t="s">
        <v>29</v>
      </c>
      <c r="L1985" s="1" t="s">
        <v>27</v>
      </c>
      <c r="M1985" s="1" t="s">
        <v>28</v>
      </c>
      <c r="N1985" s="1">
        <v>102</v>
      </c>
      <c r="O1985" s="1">
        <v>947170</v>
      </c>
      <c r="P1985" s="1">
        <v>0</v>
      </c>
      <c r="Q1985" s="1">
        <v>0</v>
      </c>
      <c r="R1985" s="1">
        <v>0</v>
      </c>
      <c r="S1985" s="1">
        <v>225480</v>
      </c>
      <c r="T1985" s="1">
        <v>367190</v>
      </c>
      <c r="U1985" s="1">
        <v>57681</v>
      </c>
      <c r="V1985" s="1">
        <v>0</v>
      </c>
      <c r="W1985" s="1">
        <v>296820</v>
      </c>
    </row>
    <row r="1986" spans="1:23">
      <c r="A1986" s="1" t="s">
        <v>8110</v>
      </c>
      <c r="B1986" s="1" t="s">
        <v>8110</v>
      </c>
      <c r="C1986" s="1" t="s">
        <v>8111</v>
      </c>
      <c r="D1986" s="1" t="s">
        <v>8112</v>
      </c>
      <c r="E1986" s="1" t="s">
        <v>8113</v>
      </c>
      <c r="F1986" s="1" t="s">
        <v>28</v>
      </c>
      <c r="G1986" s="1" t="s">
        <v>29</v>
      </c>
      <c r="H1986" s="1" t="s">
        <v>28</v>
      </c>
      <c r="I1986" s="1" t="s">
        <v>28</v>
      </c>
      <c r="J1986" s="1" t="s">
        <v>28</v>
      </c>
      <c r="K1986" s="1" t="s">
        <v>28</v>
      </c>
      <c r="L1986" s="1" t="s">
        <v>28</v>
      </c>
      <c r="M1986" s="1" t="s">
        <v>28</v>
      </c>
      <c r="N1986" s="1">
        <v>163</v>
      </c>
      <c r="O1986" s="1">
        <v>9360000</v>
      </c>
      <c r="P1986" s="1">
        <v>540050</v>
      </c>
      <c r="Q1986" s="1">
        <v>83568</v>
      </c>
      <c r="R1986" s="1">
        <v>530340</v>
      </c>
      <c r="S1986" s="1">
        <v>1991400</v>
      </c>
      <c r="T1986" s="1">
        <v>3109600</v>
      </c>
      <c r="U1986" s="1">
        <v>469860</v>
      </c>
      <c r="V1986" s="1">
        <v>660370</v>
      </c>
      <c r="W1986" s="1">
        <v>1974700</v>
      </c>
    </row>
    <row r="1987" spans="1:23">
      <c r="A1987" s="1" t="s">
        <v>8114</v>
      </c>
      <c r="B1987" s="1" t="s">
        <v>8114</v>
      </c>
      <c r="C1987" s="1" t="s">
        <v>8115</v>
      </c>
      <c r="D1987" s="1" t="s">
        <v>8116</v>
      </c>
      <c r="E1987" s="1" t="s">
        <v>8117</v>
      </c>
      <c r="F1987" s="1" t="s">
        <v>28</v>
      </c>
      <c r="G1987" s="1" t="s">
        <v>27</v>
      </c>
      <c r="H1987" s="1" t="s">
        <v>28</v>
      </c>
      <c r="I1987" s="1" t="s">
        <v>28</v>
      </c>
      <c r="J1987" s="1" t="s">
        <v>28</v>
      </c>
      <c r="K1987" s="1" t="s">
        <v>28</v>
      </c>
      <c r="L1987" s="1" t="s">
        <v>28</v>
      </c>
      <c r="M1987" s="1" t="s">
        <v>28</v>
      </c>
      <c r="N1987" s="1">
        <v>58</v>
      </c>
      <c r="O1987" s="1">
        <v>11953000</v>
      </c>
      <c r="P1987" s="1">
        <v>160330</v>
      </c>
      <c r="Q1987" s="1">
        <v>0</v>
      </c>
      <c r="R1987" s="1">
        <v>1924500</v>
      </c>
      <c r="S1987" s="1">
        <v>2072300</v>
      </c>
      <c r="T1987" s="1">
        <v>1870200</v>
      </c>
      <c r="U1987" s="1">
        <v>1851700</v>
      </c>
      <c r="V1987" s="1">
        <v>1748300</v>
      </c>
      <c r="W1987" s="1">
        <v>2326000</v>
      </c>
    </row>
    <row r="1988" spans="1:23">
      <c r="A1988" s="1" t="s">
        <v>8118</v>
      </c>
      <c r="B1988" s="1" t="s">
        <v>8118</v>
      </c>
      <c r="C1988" s="1" t="s">
        <v>8119</v>
      </c>
      <c r="D1988" s="1" t="s">
        <v>8120</v>
      </c>
      <c r="E1988" s="1" t="s">
        <v>8121</v>
      </c>
      <c r="F1988" s="1" t="s">
        <v>28</v>
      </c>
      <c r="G1988" s="1" t="s">
        <v>28</v>
      </c>
      <c r="H1988" s="1" t="s">
        <v>28</v>
      </c>
      <c r="I1988" s="1" t="s">
        <v>28</v>
      </c>
      <c r="J1988" s="1" t="s">
        <v>28</v>
      </c>
      <c r="K1988" s="1" t="s">
        <v>28</v>
      </c>
      <c r="L1988" s="1" t="s">
        <v>28</v>
      </c>
      <c r="M1988" s="1" t="s">
        <v>28</v>
      </c>
      <c r="N1988" s="1">
        <v>89</v>
      </c>
      <c r="O1988" s="1">
        <v>31077000</v>
      </c>
      <c r="P1988" s="1">
        <v>2862200</v>
      </c>
      <c r="Q1988" s="1">
        <v>2289500</v>
      </c>
      <c r="R1988" s="1">
        <v>2125100</v>
      </c>
      <c r="S1988" s="1">
        <v>5922400</v>
      </c>
      <c r="T1988" s="1">
        <v>6250400</v>
      </c>
      <c r="U1988" s="1">
        <v>2185900</v>
      </c>
      <c r="V1988" s="1">
        <v>3750300</v>
      </c>
      <c r="W1988" s="1">
        <v>5691600</v>
      </c>
    </row>
    <row r="1989" spans="1:23">
      <c r="A1989" s="1" t="s">
        <v>8122</v>
      </c>
      <c r="B1989" s="1" t="s">
        <v>8122</v>
      </c>
      <c r="C1989" s="1" t="s">
        <v>8123</v>
      </c>
      <c r="D1989" s="1" t="s">
        <v>8124</v>
      </c>
      <c r="E1989" s="1" t="s">
        <v>8125</v>
      </c>
      <c r="F1989" s="1" t="s">
        <v>28</v>
      </c>
      <c r="G1989" s="1" t="s">
        <v>29</v>
      </c>
      <c r="H1989" s="1" t="s">
        <v>29</v>
      </c>
      <c r="I1989" s="1" t="s">
        <v>28</v>
      </c>
      <c r="J1989" s="1" t="s">
        <v>28</v>
      </c>
      <c r="K1989" s="1" t="s">
        <v>28</v>
      </c>
      <c r="L1989" s="1" t="s">
        <v>28</v>
      </c>
      <c r="M1989" s="1" t="s">
        <v>28</v>
      </c>
      <c r="N1989" s="1">
        <v>71</v>
      </c>
      <c r="O1989" s="1">
        <v>5303600</v>
      </c>
      <c r="P1989" s="1">
        <v>389220</v>
      </c>
      <c r="Q1989" s="1">
        <v>337210</v>
      </c>
      <c r="R1989" s="1">
        <v>178370</v>
      </c>
      <c r="S1989" s="1">
        <v>1080200</v>
      </c>
      <c r="T1989" s="1">
        <v>1425300</v>
      </c>
      <c r="U1989" s="1">
        <v>461530</v>
      </c>
      <c r="V1989" s="1">
        <v>569360</v>
      </c>
      <c r="W1989" s="1">
        <v>862390</v>
      </c>
    </row>
    <row r="1990" spans="1:23">
      <c r="A1990" s="1" t="s">
        <v>8126</v>
      </c>
      <c r="B1990" s="1" t="s">
        <v>8126</v>
      </c>
      <c r="C1990" s="1" t="s">
        <v>8127</v>
      </c>
      <c r="D1990" s="1" t="s">
        <v>8128</v>
      </c>
      <c r="E1990" s="1" t="s">
        <v>8129</v>
      </c>
      <c r="F1990" s="1" t="s">
        <v>29</v>
      </c>
      <c r="G1990" s="1" t="s">
        <v>27</v>
      </c>
      <c r="H1990" s="1" t="s">
        <v>27</v>
      </c>
      <c r="I1990" s="1" t="s">
        <v>28</v>
      </c>
      <c r="J1990" s="1" t="s">
        <v>28</v>
      </c>
      <c r="K1990" s="1" t="s">
        <v>29</v>
      </c>
      <c r="L1990" s="1" t="s">
        <v>29</v>
      </c>
      <c r="M1990" s="1" t="s">
        <v>29</v>
      </c>
      <c r="N1990" s="1">
        <v>20</v>
      </c>
      <c r="O1990" s="1">
        <v>4841600</v>
      </c>
      <c r="P1990" s="1">
        <v>518030</v>
      </c>
      <c r="Q1990" s="1">
        <v>0</v>
      </c>
      <c r="R1990" s="1">
        <v>0</v>
      </c>
      <c r="S1990" s="1">
        <v>1921700</v>
      </c>
      <c r="T1990" s="1">
        <v>2538900</v>
      </c>
      <c r="U1990" s="1">
        <v>849760</v>
      </c>
      <c r="V1990" s="1">
        <v>1031100</v>
      </c>
      <c r="W1990" s="1">
        <v>381040</v>
      </c>
    </row>
    <row r="1991" spans="1:23">
      <c r="A1991" s="1" t="s">
        <v>8130</v>
      </c>
      <c r="B1991" s="1" t="s">
        <v>8130</v>
      </c>
      <c r="C1991" s="1" t="s">
        <v>8131</v>
      </c>
      <c r="D1991" s="1" t="s">
        <v>8132</v>
      </c>
      <c r="E1991" s="1" t="s">
        <v>8133</v>
      </c>
      <c r="F1991" s="1" t="s">
        <v>28</v>
      </c>
      <c r="G1991" s="1" t="s">
        <v>28</v>
      </c>
      <c r="H1991" s="1" t="s">
        <v>27</v>
      </c>
      <c r="I1991" s="1" t="s">
        <v>28</v>
      </c>
      <c r="J1991" s="1" t="s">
        <v>28</v>
      </c>
      <c r="K1991" s="1" t="s">
        <v>27</v>
      </c>
      <c r="L1991" s="1" t="s">
        <v>29</v>
      </c>
      <c r="M1991" s="1" t="s">
        <v>28</v>
      </c>
      <c r="N1991" s="1">
        <v>22</v>
      </c>
      <c r="O1991" s="1">
        <v>19295000</v>
      </c>
      <c r="P1991" s="1">
        <v>1410900</v>
      </c>
      <c r="Q1991" s="1">
        <v>588030</v>
      </c>
      <c r="R1991" s="1">
        <v>0</v>
      </c>
      <c r="S1991" s="1">
        <v>8347000</v>
      </c>
      <c r="T1991" s="1">
        <v>4819800</v>
      </c>
      <c r="U1991" s="1">
        <v>0</v>
      </c>
      <c r="V1991" s="1">
        <v>1502500</v>
      </c>
      <c r="W1991" s="1">
        <v>2626700</v>
      </c>
    </row>
    <row r="1992" spans="1:23">
      <c r="A1992" s="1" t="s">
        <v>8134</v>
      </c>
      <c r="B1992" s="1" t="s">
        <v>8134</v>
      </c>
      <c r="C1992" s="1" t="s">
        <v>8135</v>
      </c>
      <c r="D1992" s="1" t="s">
        <v>8136</v>
      </c>
      <c r="E1992" s="1" t="s">
        <v>8137</v>
      </c>
      <c r="F1992" s="1" t="s">
        <v>29</v>
      </c>
      <c r="G1992" s="1" t="s">
        <v>27</v>
      </c>
      <c r="H1992" s="1" t="s">
        <v>27</v>
      </c>
      <c r="I1992" s="1" t="s">
        <v>29</v>
      </c>
      <c r="J1992" s="1" t="s">
        <v>28</v>
      </c>
      <c r="K1992" s="1" t="s">
        <v>27</v>
      </c>
      <c r="L1992" s="1" t="s">
        <v>29</v>
      </c>
      <c r="M1992" s="1" t="s">
        <v>29</v>
      </c>
      <c r="N1992" s="1">
        <v>40</v>
      </c>
      <c r="O1992" s="1">
        <v>1063000</v>
      </c>
      <c r="P1992" s="1">
        <v>78584</v>
      </c>
      <c r="Q1992" s="1">
        <v>0</v>
      </c>
      <c r="R1992" s="1">
        <v>0</v>
      </c>
      <c r="S1992" s="1">
        <v>493610</v>
      </c>
      <c r="T1992" s="1">
        <v>569390</v>
      </c>
      <c r="U1992" s="1">
        <v>0</v>
      </c>
      <c r="V1992" s="1">
        <v>147890</v>
      </c>
      <c r="W1992" s="1">
        <v>255580</v>
      </c>
    </row>
    <row r="1993" spans="1:23">
      <c r="A1993" s="1" t="s">
        <v>8138</v>
      </c>
      <c r="B1993" s="1" t="s">
        <v>8138</v>
      </c>
      <c r="C1993" s="1" t="s">
        <v>8139</v>
      </c>
      <c r="D1993" s="1" t="s">
        <v>8140</v>
      </c>
      <c r="E1993" s="1" t="s">
        <v>8141</v>
      </c>
      <c r="F1993" s="1" t="s">
        <v>28</v>
      </c>
      <c r="G1993" s="1" t="s">
        <v>28</v>
      </c>
      <c r="H1993" s="1" t="s">
        <v>28</v>
      </c>
      <c r="I1993" s="1" t="s">
        <v>28</v>
      </c>
      <c r="J1993" s="1" t="s">
        <v>28</v>
      </c>
      <c r="K1993" s="1" t="s">
        <v>28</v>
      </c>
      <c r="L1993" s="1" t="s">
        <v>28</v>
      </c>
      <c r="M1993" s="1" t="s">
        <v>28</v>
      </c>
      <c r="N1993" s="1">
        <v>9</v>
      </c>
      <c r="O1993" s="1">
        <v>1669099999.99999</v>
      </c>
      <c r="P1993" s="1">
        <v>146290000</v>
      </c>
      <c r="Q1993" s="1">
        <v>137580000</v>
      </c>
      <c r="R1993" s="1">
        <v>154840000</v>
      </c>
      <c r="S1993" s="1">
        <v>242130000</v>
      </c>
      <c r="T1993" s="1">
        <v>238880000</v>
      </c>
      <c r="U1993" s="1">
        <v>149090000</v>
      </c>
      <c r="V1993" s="1">
        <v>291330000</v>
      </c>
      <c r="W1993" s="1">
        <v>308970000</v>
      </c>
    </row>
    <row r="1994" spans="1:23">
      <c r="A1994" s="1" t="s">
        <v>8142</v>
      </c>
      <c r="B1994" s="1" t="s">
        <v>8142</v>
      </c>
      <c r="C1994" s="1" t="s">
        <v>8143</v>
      </c>
      <c r="D1994" s="1" t="s">
        <v>8144</v>
      </c>
      <c r="E1994" s="1" t="s">
        <v>8145</v>
      </c>
      <c r="F1994" s="1" t="s">
        <v>28</v>
      </c>
      <c r="G1994" s="1" t="s">
        <v>28</v>
      </c>
      <c r="H1994" s="1" t="s">
        <v>28</v>
      </c>
      <c r="I1994" s="1" t="s">
        <v>28</v>
      </c>
      <c r="J1994" s="1" t="s">
        <v>28</v>
      </c>
      <c r="K1994" s="1" t="s">
        <v>28</v>
      </c>
      <c r="L1994" s="1" t="s">
        <v>29</v>
      </c>
      <c r="M1994" s="1" t="s">
        <v>28</v>
      </c>
      <c r="N1994" s="1">
        <v>21</v>
      </c>
      <c r="O1994" s="1">
        <v>30722000</v>
      </c>
      <c r="P1994" s="1">
        <v>1060200</v>
      </c>
      <c r="Q1994" s="1">
        <v>2763700</v>
      </c>
      <c r="R1994" s="1">
        <v>3351500</v>
      </c>
      <c r="S1994" s="1">
        <v>6141900</v>
      </c>
      <c r="T1994" s="1">
        <v>6863000</v>
      </c>
      <c r="U1994" s="1">
        <v>2092400</v>
      </c>
      <c r="V1994" s="1">
        <v>2248100</v>
      </c>
      <c r="W1994" s="1">
        <v>6200800</v>
      </c>
    </row>
    <row r="1995" spans="1:23">
      <c r="A1995" s="1" t="s">
        <v>8146</v>
      </c>
      <c r="B1995" s="1" t="s">
        <v>8146</v>
      </c>
      <c r="C1995" s="1" t="s">
        <v>8147</v>
      </c>
      <c r="D1995" s="1" t="s">
        <v>8148</v>
      </c>
      <c r="E1995" s="1" t="s">
        <v>8149</v>
      </c>
      <c r="F1995" s="1" t="s">
        <v>29</v>
      </c>
      <c r="G1995" s="1" t="s">
        <v>28</v>
      </c>
      <c r="H1995" s="1" t="s">
        <v>29</v>
      </c>
      <c r="I1995" s="1" t="s">
        <v>28</v>
      </c>
      <c r="J1995" s="1" t="s">
        <v>28</v>
      </c>
      <c r="K1995" s="1" t="s">
        <v>28</v>
      </c>
      <c r="L1995" s="1" t="s">
        <v>28</v>
      </c>
      <c r="M1995" s="1" t="s">
        <v>29</v>
      </c>
      <c r="N1995" s="1">
        <v>15</v>
      </c>
      <c r="O1995" s="1">
        <v>8074400</v>
      </c>
      <c r="P1995" s="1">
        <v>253740</v>
      </c>
      <c r="Q1995" s="1">
        <v>833610</v>
      </c>
      <c r="R1995" s="1">
        <v>548890</v>
      </c>
      <c r="S1995" s="1">
        <v>1095100</v>
      </c>
      <c r="T1995" s="1">
        <v>1366900</v>
      </c>
      <c r="U1995" s="1">
        <v>910180</v>
      </c>
      <c r="V1995" s="1">
        <v>1958400</v>
      </c>
      <c r="W1995" s="1">
        <v>1361300</v>
      </c>
    </row>
    <row r="1996" spans="1:23">
      <c r="A1996" s="1" t="s">
        <v>8150</v>
      </c>
      <c r="B1996" s="1" t="s">
        <v>8150</v>
      </c>
      <c r="C1996" s="1" t="s">
        <v>8151</v>
      </c>
      <c r="D1996" s="1" t="s">
        <v>8152</v>
      </c>
      <c r="E1996" s="1" t="s">
        <v>8153</v>
      </c>
      <c r="F1996" s="1" t="s">
        <v>29</v>
      </c>
      <c r="G1996" s="1" t="s">
        <v>28</v>
      </c>
      <c r="H1996" s="1" t="s">
        <v>29</v>
      </c>
      <c r="I1996" s="1" t="s">
        <v>29</v>
      </c>
      <c r="J1996" s="1" t="s">
        <v>29</v>
      </c>
      <c r="K1996" s="1" t="s">
        <v>28</v>
      </c>
      <c r="L1996" s="1" t="s">
        <v>27</v>
      </c>
      <c r="M1996" s="1" t="s">
        <v>28</v>
      </c>
      <c r="N1996" s="1">
        <v>21</v>
      </c>
      <c r="O1996" s="1">
        <v>5631400</v>
      </c>
      <c r="P1996" s="1">
        <v>1241800</v>
      </c>
      <c r="Q1996" s="1">
        <v>959560</v>
      </c>
      <c r="R1996" s="1">
        <v>943230</v>
      </c>
      <c r="S1996" s="1">
        <v>1236800</v>
      </c>
      <c r="T1996" s="1">
        <v>1811800</v>
      </c>
      <c r="U1996" s="1">
        <v>817250</v>
      </c>
      <c r="V1996" s="1">
        <v>0</v>
      </c>
      <c r="W1996" s="1">
        <v>1639600</v>
      </c>
    </row>
    <row r="1997" spans="1:23">
      <c r="A1997" s="1" t="s">
        <v>8154</v>
      </c>
      <c r="B1997" s="1" t="s">
        <v>8154</v>
      </c>
      <c r="C1997" s="1" t="s">
        <v>8155</v>
      </c>
      <c r="D1997" s="1" t="s">
        <v>8156</v>
      </c>
      <c r="E1997" s="1" t="s">
        <v>8157</v>
      </c>
      <c r="F1997" s="1" t="s">
        <v>28</v>
      </c>
      <c r="G1997" s="1" t="s">
        <v>27</v>
      </c>
      <c r="H1997" s="1" t="s">
        <v>27</v>
      </c>
      <c r="I1997" s="1" t="s">
        <v>28</v>
      </c>
      <c r="J1997" s="1" t="s">
        <v>28</v>
      </c>
      <c r="K1997" s="1" t="s">
        <v>29</v>
      </c>
      <c r="L1997" s="1" t="s">
        <v>29</v>
      </c>
      <c r="M1997" s="1" t="s">
        <v>28</v>
      </c>
      <c r="N1997" s="1">
        <v>22</v>
      </c>
      <c r="O1997" s="1">
        <v>4476200</v>
      </c>
      <c r="P1997" s="1">
        <v>279470</v>
      </c>
      <c r="Q1997" s="1">
        <v>0</v>
      </c>
      <c r="R1997" s="1">
        <v>0</v>
      </c>
      <c r="S1997" s="1">
        <v>868350</v>
      </c>
      <c r="T1997" s="1">
        <v>970690</v>
      </c>
      <c r="U1997" s="1">
        <v>1096100</v>
      </c>
      <c r="V1997" s="1">
        <v>520260</v>
      </c>
      <c r="W1997" s="1">
        <v>741350</v>
      </c>
    </row>
    <row r="1998" spans="1:23">
      <c r="A1998" s="1" t="s">
        <v>8158</v>
      </c>
      <c r="B1998" s="1" t="s">
        <v>8158</v>
      </c>
      <c r="C1998" s="1" t="s">
        <v>8159</v>
      </c>
      <c r="D1998" s="1" t="s">
        <v>8160</v>
      </c>
      <c r="E1998" s="1" t="s">
        <v>8161</v>
      </c>
      <c r="F1998" s="1" t="s">
        <v>28</v>
      </c>
      <c r="G1998" s="1" t="s">
        <v>28</v>
      </c>
      <c r="H1998" s="1" t="s">
        <v>28</v>
      </c>
      <c r="I1998" s="1" t="s">
        <v>28</v>
      </c>
      <c r="J1998" s="1" t="s">
        <v>28</v>
      </c>
      <c r="K1998" s="1" t="s">
        <v>28</v>
      </c>
      <c r="L1998" s="1" t="s">
        <v>28</v>
      </c>
      <c r="M1998" s="1" t="s">
        <v>28</v>
      </c>
      <c r="N1998" s="1">
        <v>21</v>
      </c>
      <c r="O1998" s="1">
        <v>133930000</v>
      </c>
      <c r="P1998" s="1">
        <v>12442000</v>
      </c>
      <c r="Q1998" s="1">
        <v>12934000</v>
      </c>
      <c r="R1998" s="1">
        <v>14176000</v>
      </c>
      <c r="S1998" s="1">
        <v>13627000</v>
      </c>
      <c r="T1998" s="1">
        <v>14469000</v>
      </c>
      <c r="U1998" s="1">
        <v>14392000</v>
      </c>
      <c r="V1998" s="1">
        <v>23856000</v>
      </c>
      <c r="W1998" s="1">
        <v>28033000</v>
      </c>
    </row>
    <row r="1999" spans="1:23">
      <c r="A1999" s="1" t="s">
        <v>8162</v>
      </c>
      <c r="B1999" s="1" t="s">
        <v>8162</v>
      </c>
      <c r="C1999" s="1" t="s">
        <v>8163</v>
      </c>
      <c r="D1999" s="1" t="s">
        <v>8164</v>
      </c>
      <c r="E1999" s="1" t="s">
        <v>8165</v>
      </c>
      <c r="F1999" s="1" t="s">
        <v>28</v>
      </c>
      <c r="G1999" s="1" t="s">
        <v>28</v>
      </c>
      <c r="H1999" s="1" t="s">
        <v>28</v>
      </c>
      <c r="I1999" s="1" t="s">
        <v>28</v>
      </c>
      <c r="J1999" s="1" t="s">
        <v>28</v>
      </c>
      <c r="K1999" s="1" t="s">
        <v>28</v>
      </c>
      <c r="L1999" s="1" t="s">
        <v>28</v>
      </c>
      <c r="M1999" s="1" t="s">
        <v>28</v>
      </c>
      <c r="N1999" s="1">
        <v>21</v>
      </c>
      <c r="O1999" s="1">
        <v>73185000</v>
      </c>
      <c r="P1999" s="1">
        <v>6434800</v>
      </c>
      <c r="Q1999" s="1">
        <v>4912500</v>
      </c>
      <c r="R1999" s="1">
        <v>5032400</v>
      </c>
      <c r="S1999" s="1">
        <v>14534000</v>
      </c>
      <c r="T1999" s="1">
        <v>9997800</v>
      </c>
      <c r="U1999" s="1">
        <v>7635600</v>
      </c>
      <c r="V1999" s="1">
        <v>10833000</v>
      </c>
      <c r="W1999" s="1">
        <v>13805000</v>
      </c>
    </row>
    <row r="2000" spans="1:23">
      <c r="A2000" s="1" t="s">
        <v>8166</v>
      </c>
      <c r="B2000" s="1" t="s">
        <v>8166</v>
      </c>
      <c r="C2000" s="1" t="s">
        <v>8167</v>
      </c>
      <c r="D2000" s="1" t="s">
        <v>8168</v>
      </c>
      <c r="E2000" s="1" t="s">
        <v>8169</v>
      </c>
      <c r="F2000" s="1" t="s">
        <v>28</v>
      </c>
      <c r="G2000" s="1" t="s">
        <v>28</v>
      </c>
      <c r="H2000" s="1" t="s">
        <v>28</v>
      </c>
      <c r="I2000" s="1" t="s">
        <v>28</v>
      </c>
      <c r="J2000" s="1" t="s">
        <v>28</v>
      </c>
      <c r="K2000" s="1" t="s">
        <v>28</v>
      </c>
      <c r="L2000" s="1" t="s">
        <v>28</v>
      </c>
      <c r="M2000" s="1" t="s">
        <v>28</v>
      </c>
      <c r="N2000" s="1">
        <v>65</v>
      </c>
      <c r="O2000" s="1">
        <v>21139000</v>
      </c>
      <c r="P2000" s="1">
        <v>1157200</v>
      </c>
      <c r="Q2000" s="1">
        <v>1237900</v>
      </c>
      <c r="R2000" s="1">
        <v>562000</v>
      </c>
      <c r="S2000" s="1">
        <v>4554800</v>
      </c>
      <c r="T2000" s="1">
        <v>5725500</v>
      </c>
      <c r="U2000" s="1">
        <v>1602100</v>
      </c>
      <c r="V2000" s="1">
        <v>2799300</v>
      </c>
      <c r="W2000" s="1">
        <v>3500300</v>
      </c>
    </row>
    <row r="2001" spans="1:23">
      <c r="A2001" s="1" t="s">
        <v>8170</v>
      </c>
      <c r="B2001" s="1" t="s">
        <v>8170</v>
      </c>
      <c r="C2001" s="1" t="s">
        <v>8171</v>
      </c>
      <c r="D2001" s="1" t="s">
        <v>8172</v>
      </c>
      <c r="E2001" s="1" t="s">
        <v>8173</v>
      </c>
      <c r="F2001" s="1" t="s">
        <v>28</v>
      </c>
      <c r="G2001" s="1" t="s">
        <v>28</v>
      </c>
      <c r="H2001" s="1" t="s">
        <v>28</v>
      </c>
      <c r="I2001" s="1" t="s">
        <v>28</v>
      </c>
      <c r="J2001" s="1" t="s">
        <v>28</v>
      </c>
      <c r="K2001" s="1" t="s">
        <v>28</v>
      </c>
      <c r="L2001" s="1" t="s">
        <v>28</v>
      </c>
      <c r="M2001" s="1" t="s">
        <v>28</v>
      </c>
      <c r="N2001" s="1">
        <v>30</v>
      </c>
      <c r="O2001" s="1">
        <v>76602000</v>
      </c>
      <c r="P2001" s="1">
        <v>6418700</v>
      </c>
      <c r="Q2001" s="1">
        <v>7827100</v>
      </c>
      <c r="R2001" s="1">
        <v>7141100</v>
      </c>
      <c r="S2001" s="1">
        <v>11438000</v>
      </c>
      <c r="T2001" s="1">
        <v>10686000</v>
      </c>
      <c r="U2001" s="1">
        <v>6494900</v>
      </c>
      <c r="V2001" s="1">
        <v>15810000</v>
      </c>
      <c r="W2001" s="1">
        <v>10787000</v>
      </c>
    </row>
    <row r="2002" spans="1:23">
      <c r="A2002" s="1" t="s">
        <v>8174</v>
      </c>
      <c r="B2002" s="1" t="s">
        <v>8174</v>
      </c>
      <c r="C2002" s="1" t="s">
        <v>8175</v>
      </c>
      <c r="D2002" s="1" t="s">
        <v>8176</v>
      </c>
      <c r="E2002" s="1" t="s">
        <v>8177</v>
      </c>
      <c r="F2002" s="1" t="s">
        <v>29</v>
      </c>
      <c r="G2002" s="1" t="s">
        <v>28</v>
      </c>
      <c r="H2002" s="1" t="s">
        <v>28</v>
      </c>
      <c r="I2002" s="1" t="s">
        <v>29</v>
      </c>
      <c r="J2002" s="1" t="s">
        <v>29</v>
      </c>
      <c r="K2002" s="1" t="s">
        <v>28</v>
      </c>
      <c r="L2002" s="1" t="s">
        <v>28</v>
      </c>
      <c r="M2002" s="1" t="s">
        <v>29</v>
      </c>
      <c r="N2002" s="1">
        <v>14</v>
      </c>
      <c r="O2002" s="1">
        <v>9233800</v>
      </c>
      <c r="P2002" s="1">
        <v>868810</v>
      </c>
      <c r="Q2002" s="1">
        <v>1405300</v>
      </c>
      <c r="R2002" s="1">
        <v>1011500</v>
      </c>
      <c r="S2002" s="1">
        <v>1202000</v>
      </c>
      <c r="T2002" s="1">
        <v>697660</v>
      </c>
      <c r="U2002" s="1">
        <v>967400</v>
      </c>
      <c r="V2002" s="1">
        <v>1561500</v>
      </c>
      <c r="W2002" s="1">
        <v>1519700</v>
      </c>
    </row>
    <row r="2003" spans="1:23">
      <c r="A2003" s="1" t="s">
        <v>8178</v>
      </c>
      <c r="B2003" s="1" t="s">
        <v>8178</v>
      </c>
      <c r="C2003" s="1" t="s">
        <v>8179</v>
      </c>
      <c r="D2003" s="1" t="s">
        <v>8180</v>
      </c>
      <c r="E2003" s="1" t="s">
        <v>8181</v>
      </c>
      <c r="F2003" s="1" t="s">
        <v>28</v>
      </c>
      <c r="G2003" s="1" t="s">
        <v>28</v>
      </c>
      <c r="H2003" s="1" t="s">
        <v>28</v>
      </c>
      <c r="I2003" s="1" t="s">
        <v>28</v>
      </c>
      <c r="J2003" s="1" t="s">
        <v>28</v>
      </c>
      <c r="K2003" s="1" t="s">
        <v>28</v>
      </c>
      <c r="L2003" s="1" t="s">
        <v>28</v>
      </c>
      <c r="M2003" s="1" t="s">
        <v>28</v>
      </c>
      <c r="N2003" s="1">
        <v>35</v>
      </c>
      <c r="O2003" s="1">
        <v>369960000</v>
      </c>
      <c r="P2003" s="1">
        <v>22204000</v>
      </c>
      <c r="Q2003" s="1">
        <v>20964000</v>
      </c>
      <c r="R2003" s="1">
        <v>25805000</v>
      </c>
      <c r="S2003" s="1">
        <v>71250000</v>
      </c>
      <c r="T2003" s="1">
        <v>83084000</v>
      </c>
      <c r="U2003" s="1">
        <v>36780000</v>
      </c>
      <c r="V2003" s="1">
        <v>50765000</v>
      </c>
      <c r="W2003" s="1">
        <v>59113000</v>
      </c>
    </row>
    <row r="2004" spans="1:23">
      <c r="A2004" s="1" t="s">
        <v>8182</v>
      </c>
      <c r="B2004" s="1" t="s">
        <v>8182</v>
      </c>
      <c r="C2004" s="1" t="s">
        <v>8183</v>
      </c>
      <c r="D2004" s="1" t="s">
        <v>8184</v>
      </c>
      <c r="E2004" s="1" t="s">
        <v>8185</v>
      </c>
      <c r="F2004" s="1" t="s">
        <v>27</v>
      </c>
      <c r="G2004" s="1" t="s">
        <v>29</v>
      </c>
      <c r="H2004" s="1" t="s">
        <v>27</v>
      </c>
      <c r="I2004" s="1" t="s">
        <v>28</v>
      </c>
      <c r="J2004" s="1" t="s">
        <v>28</v>
      </c>
      <c r="K2004" s="1" t="s">
        <v>27</v>
      </c>
      <c r="L2004" s="1" t="s">
        <v>28</v>
      </c>
      <c r="M2004" s="1" t="s">
        <v>28</v>
      </c>
      <c r="N2004" s="1">
        <v>31</v>
      </c>
      <c r="O2004" s="1">
        <v>6755600</v>
      </c>
      <c r="P2004" s="1">
        <v>0</v>
      </c>
      <c r="Q2004" s="1">
        <v>140050</v>
      </c>
      <c r="R2004" s="1">
        <v>0</v>
      </c>
      <c r="S2004" s="1">
        <v>355450</v>
      </c>
      <c r="T2004" s="1">
        <v>3151400</v>
      </c>
      <c r="U2004" s="1">
        <v>0</v>
      </c>
      <c r="V2004" s="1">
        <v>2752400</v>
      </c>
      <c r="W2004" s="1">
        <v>356250</v>
      </c>
    </row>
    <row r="2005" spans="1:23">
      <c r="A2005" s="1" t="s">
        <v>8186</v>
      </c>
      <c r="B2005" s="1" t="s">
        <v>8186</v>
      </c>
      <c r="C2005" s="1" t="s">
        <v>8187</v>
      </c>
      <c r="D2005" s="1" t="s">
        <v>8188</v>
      </c>
      <c r="E2005" s="1" t="s">
        <v>8189</v>
      </c>
      <c r="F2005" s="1" t="s">
        <v>28</v>
      </c>
      <c r="G2005" s="1" t="s">
        <v>29</v>
      </c>
      <c r="H2005" s="1" t="s">
        <v>28</v>
      </c>
      <c r="I2005" s="1" t="s">
        <v>28</v>
      </c>
      <c r="J2005" s="1" t="s">
        <v>28</v>
      </c>
      <c r="K2005" s="1" t="s">
        <v>28</v>
      </c>
      <c r="L2005" s="1" t="s">
        <v>28</v>
      </c>
      <c r="M2005" s="1" t="s">
        <v>28</v>
      </c>
      <c r="N2005" s="1">
        <v>73</v>
      </c>
      <c r="O2005" s="1">
        <v>19070000</v>
      </c>
      <c r="P2005" s="1">
        <v>1385300</v>
      </c>
      <c r="Q2005" s="1">
        <v>1265800</v>
      </c>
      <c r="R2005" s="1">
        <v>1543600</v>
      </c>
      <c r="S2005" s="1">
        <v>4180600</v>
      </c>
      <c r="T2005" s="1">
        <v>4043300</v>
      </c>
      <c r="U2005" s="1">
        <v>1187200</v>
      </c>
      <c r="V2005" s="1">
        <v>1776000</v>
      </c>
      <c r="W2005" s="1">
        <v>3688100</v>
      </c>
    </row>
    <row r="2006" spans="1:23">
      <c r="A2006" s="1" t="s">
        <v>8190</v>
      </c>
      <c r="B2006" s="1" t="s">
        <v>8191</v>
      </c>
      <c r="C2006" s="1" t="s">
        <v>8192</v>
      </c>
      <c r="D2006" s="1" t="s">
        <v>8193</v>
      </c>
      <c r="E2006" s="1" t="s">
        <v>8194</v>
      </c>
      <c r="F2006" s="1" t="s">
        <v>28</v>
      </c>
      <c r="G2006" s="1" t="s">
        <v>28</v>
      </c>
      <c r="H2006" s="1" t="s">
        <v>28</v>
      </c>
      <c r="I2006" s="1" t="s">
        <v>28</v>
      </c>
      <c r="J2006" s="1" t="s">
        <v>28</v>
      </c>
      <c r="K2006" s="1" t="s">
        <v>28</v>
      </c>
      <c r="L2006" s="1" t="s">
        <v>28</v>
      </c>
      <c r="M2006" s="1" t="s">
        <v>28</v>
      </c>
      <c r="N2006" s="1">
        <v>16</v>
      </c>
      <c r="O2006" s="1">
        <v>210610000</v>
      </c>
      <c r="P2006" s="1">
        <v>16636000</v>
      </c>
      <c r="Q2006" s="1">
        <v>15661000</v>
      </c>
      <c r="R2006" s="1">
        <v>15425000</v>
      </c>
      <c r="S2006" s="1">
        <v>25309000</v>
      </c>
      <c r="T2006" s="1">
        <v>34743000</v>
      </c>
      <c r="U2006" s="1">
        <v>21855000</v>
      </c>
      <c r="V2006" s="1">
        <v>45175000</v>
      </c>
      <c r="W2006" s="1">
        <v>35808000</v>
      </c>
    </row>
    <row r="2007" spans="1:23">
      <c r="A2007" s="1" t="s">
        <v>8195</v>
      </c>
      <c r="B2007" s="1" t="s">
        <v>8195</v>
      </c>
      <c r="C2007" s="1" t="s">
        <v>8196</v>
      </c>
      <c r="D2007" s="1" t="s">
        <v>8197</v>
      </c>
      <c r="E2007" s="1" t="s">
        <v>8198</v>
      </c>
      <c r="F2007" s="1" t="s">
        <v>29</v>
      </c>
      <c r="G2007" s="1" t="s">
        <v>27</v>
      </c>
      <c r="H2007" s="1" t="s">
        <v>27</v>
      </c>
      <c r="I2007" s="1" t="s">
        <v>29</v>
      </c>
      <c r="J2007" s="1" t="s">
        <v>28</v>
      </c>
      <c r="K2007" s="1" t="s">
        <v>27</v>
      </c>
      <c r="L2007" s="1" t="s">
        <v>28</v>
      </c>
      <c r="M2007" s="1" t="s">
        <v>28</v>
      </c>
      <c r="N2007" s="1">
        <v>43</v>
      </c>
      <c r="O2007" s="1">
        <v>1226800</v>
      </c>
      <c r="P2007" s="1">
        <v>403430</v>
      </c>
      <c r="Q2007" s="1">
        <v>0</v>
      </c>
      <c r="R2007" s="1">
        <v>0</v>
      </c>
      <c r="S2007" s="1">
        <v>795380</v>
      </c>
      <c r="T2007" s="1">
        <v>494610</v>
      </c>
      <c r="U2007" s="1">
        <v>0</v>
      </c>
      <c r="V2007" s="1">
        <v>0</v>
      </c>
      <c r="W2007" s="1">
        <v>732170</v>
      </c>
    </row>
    <row r="2008" spans="1:23">
      <c r="A2008" s="1" t="s">
        <v>8199</v>
      </c>
      <c r="B2008" s="1" t="s">
        <v>8199</v>
      </c>
      <c r="C2008" s="1" t="s">
        <v>8200</v>
      </c>
      <c r="D2008" s="1" t="s">
        <v>8201</v>
      </c>
      <c r="E2008" s="1" t="s">
        <v>8202</v>
      </c>
      <c r="F2008" s="1" t="s">
        <v>29</v>
      </c>
      <c r="G2008" s="1" t="s">
        <v>29</v>
      </c>
      <c r="H2008" s="1" t="s">
        <v>27</v>
      </c>
      <c r="I2008" s="1" t="s">
        <v>28</v>
      </c>
      <c r="J2008" s="1" t="s">
        <v>29</v>
      </c>
      <c r="K2008" s="1" t="s">
        <v>29</v>
      </c>
      <c r="L2008" s="1" t="s">
        <v>28</v>
      </c>
      <c r="M2008" s="1" t="s">
        <v>28</v>
      </c>
      <c r="N2008" s="1">
        <v>16</v>
      </c>
      <c r="O2008" s="1">
        <v>27822000</v>
      </c>
      <c r="P2008" s="1">
        <v>574160</v>
      </c>
      <c r="Q2008" s="1">
        <v>2273200</v>
      </c>
      <c r="R2008" s="1">
        <v>0</v>
      </c>
      <c r="S2008" s="1">
        <v>7560100</v>
      </c>
      <c r="T2008" s="1">
        <v>3675700</v>
      </c>
      <c r="U2008" s="1">
        <v>1566200</v>
      </c>
      <c r="V2008" s="1">
        <v>8436700</v>
      </c>
      <c r="W2008" s="1">
        <v>3735800</v>
      </c>
    </row>
    <row r="2009" spans="1:23">
      <c r="A2009" s="1" t="s">
        <v>8203</v>
      </c>
      <c r="B2009" s="1" t="s">
        <v>8203</v>
      </c>
      <c r="C2009" s="1" t="s">
        <v>8204</v>
      </c>
      <c r="D2009" s="1" t="s">
        <v>8205</v>
      </c>
      <c r="E2009" s="1" t="s">
        <v>8206</v>
      </c>
      <c r="F2009" s="1" t="s">
        <v>28</v>
      </c>
      <c r="G2009" s="1" t="s">
        <v>28</v>
      </c>
      <c r="H2009" s="1" t="s">
        <v>28</v>
      </c>
      <c r="I2009" s="1" t="s">
        <v>28</v>
      </c>
      <c r="J2009" s="1" t="s">
        <v>28</v>
      </c>
      <c r="K2009" s="1" t="s">
        <v>29</v>
      </c>
      <c r="L2009" s="1" t="s">
        <v>29</v>
      </c>
      <c r="M2009" s="1" t="s">
        <v>28</v>
      </c>
      <c r="N2009" s="1">
        <v>61</v>
      </c>
      <c r="O2009" s="1">
        <v>6374800</v>
      </c>
      <c r="P2009" s="1">
        <v>628070</v>
      </c>
      <c r="Q2009" s="1">
        <v>468930</v>
      </c>
      <c r="R2009" s="1">
        <v>241930</v>
      </c>
      <c r="S2009" s="1">
        <v>1601700</v>
      </c>
      <c r="T2009" s="1">
        <v>1937600</v>
      </c>
      <c r="U2009" s="1">
        <v>295430</v>
      </c>
      <c r="V2009" s="1">
        <v>398840</v>
      </c>
      <c r="W2009" s="1">
        <v>802250</v>
      </c>
    </row>
    <row r="2010" spans="1:23">
      <c r="A2010" s="1" t="s">
        <v>8207</v>
      </c>
      <c r="B2010" s="1" t="s">
        <v>8207</v>
      </c>
      <c r="C2010" s="1" t="s">
        <v>8208</v>
      </c>
      <c r="D2010" s="1" t="s">
        <v>8209</v>
      </c>
      <c r="E2010" s="1" t="s">
        <v>8210</v>
      </c>
      <c r="F2010" s="1" t="s">
        <v>28</v>
      </c>
      <c r="G2010" s="1" t="s">
        <v>28</v>
      </c>
      <c r="H2010" s="1" t="s">
        <v>28</v>
      </c>
      <c r="I2010" s="1" t="s">
        <v>28</v>
      </c>
      <c r="J2010" s="1" t="s">
        <v>28</v>
      </c>
      <c r="K2010" s="1" t="s">
        <v>28</v>
      </c>
      <c r="L2010" s="1" t="s">
        <v>28</v>
      </c>
      <c r="M2010" s="1" t="s">
        <v>28</v>
      </c>
      <c r="N2010" s="1">
        <v>55</v>
      </c>
      <c r="O2010" s="1">
        <v>142190000</v>
      </c>
      <c r="P2010" s="1">
        <v>12915000</v>
      </c>
      <c r="Q2010" s="1">
        <v>11683000</v>
      </c>
      <c r="R2010" s="1">
        <v>12294000</v>
      </c>
      <c r="S2010" s="1">
        <v>23532000</v>
      </c>
      <c r="T2010" s="1">
        <v>25453000</v>
      </c>
      <c r="U2010" s="1">
        <v>9534300</v>
      </c>
      <c r="V2010" s="1">
        <v>24341000</v>
      </c>
      <c r="W2010" s="1">
        <v>22441000</v>
      </c>
    </row>
    <row r="2011" spans="1:23">
      <c r="A2011" s="1" t="s">
        <v>8211</v>
      </c>
      <c r="B2011" s="1" t="s">
        <v>8211</v>
      </c>
      <c r="C2011" s="1" t="s">
        <v>8212</v>
      </c>
      <c r="D2011" s="1" t="s">
        <v>8213</v>
      </c>
      <c r="E2011" s="1" t="s">
        <v>8214</v>
      </c>
      <c r="F2011" s="1" t="s">
        <v>28</v>
      </c>
      <c r="G2011" s="1" t="s">
        <v>28</v>
      </c>
      <c r="H2011" s="1" t="s">
        <v>28</v>
      </c>
      <c r="I2011" s="1" t="s">
        <v>28</v>
      </c>
      <c r="J2011" s="1" t="s">
        <v>28</v>
      </c>
      <c r="K2011" s="1" t="s">
        <v>28</v>
      </c>
      <c r="L2011" s="1" t="s">
        <v>28</v>
      </c>
      <c r="M2011" s="1" t="s">
        <v>28</v>
      </c>
      <c r="N2011" s="1">
        <v>29</v>
      </c>
      <c r="O2011" s="1">
        <v>22519000</v>
      </c>
      <c r="P2011" s="1">
        <v>2221400</v>
      </c>
      <c r="Q2011" s="1">
        <v>2228200</v>
      </c>
      <c r="R2011" s="1">
        <v>1290100</v>
      </c>
      <c r="S2011" s="1">
        <v>2710700</v>
      </c>
      <c r="T2011" s="1">
        <v>3857800</v>
      </c>
      <c r="U2011" s="1">
        <v>2052600</v>
      </c>
      <c r="V2011" s="1">
        <v>4129400</v>
      </c>
      <c r="W2011" s="1">
        <v>4028800</v>
      </c>
    </row>
    <row r="2012" spans="1:23">
      <c r="A2012" s="1" t="s">
        <v>8215</v>
      </c>
      <c r="B2012" s="1" t="s">
        <v>8216</v>
      </c>
      <c r="C2012" s="1" t="s">
        <v>8217</v>
      </c>
      <c r="D2012" s="1" t="s">
        <v>8218</v>
      </c>
      <c r="E2012" s="1" t="s">
        <v>8219</v>
      </c>
      <c r="F2012" s="1" t="s">
        <v>28</v>
      </c>
      <c r="G2012" s="1" t="s">
        <v>28</v>
      </c>
      <c r="H2012" s="1" t="s">
        <v>28</v>
      </c>
      <c r="I2012" s="1" t="s">
        <v>28</v>
      </c>
      <c r="J2012" s="1" t="s">
        <v>28</v>
      </c>
      <c r="K2012" s="1" t="s">
        <v>28</v>
      </c>
      <c r="L2012" s="1" t="s">
        <v>28</v>
      </c>
      <c r="M2012" s="1" t="s">
        <v>28</v>
      </c>
      <c r="N2012" s="1">
        <v>46</v>
      </c>
      <c r="O2012" s="1">
        <v>138980000</v>
      </c>
      <c r="P2012" s="1">
        <v>7463400</v>
      </c>
      <c r="Q2012" s="1">
        <v>9470200</v>
      </c>
      <c r="R2012" s="1">
        <v>10163000</v>
      </c>
      <c r="S2012" s="1">
        <v>25282000</v>
      </c>
      <c r="T2012" s="1">
        <v>22178000</v>
      </c>
      <c r="U2012" s="1">
        <v>11303000</v>
      </c>
      <c r="V2012" s="1">
        <v>25631000</v>
      </c>
      <c r="W2012" s="1">
        <v>27484000</v>
      </c>
    </row>
    <row r="2013" spans="1:23">
      <c r="A2013" s="1" t="s">
        <v>8220</v>
      </c>
      <c r="B2013" s="1" t="s">
        <v>8221</v>
      </c>
      <c r="C2013" s="1" t="s">
        <v>8222</v>
      </c>
      <c r="D2013" s="1" t="s">
        <v>8223</v>
      </c>
      <c r="E2013" s="1" t="s">
        <v>8224</v>
      </c>
      <c r="F2013" s="1" t="s">
        <v>28</v>
      </c>
      <c r="G2013" s="1" t="s">
        <v>28</v>
      </c>
      <c r="H2013" s="1" t="s">
        <v>28</v>
      </c>
      <c r="I2013" s="1" t="s">
        <v>28</v>
      </c>
      <c r="J2013" s="1" t="s">
        <v>28</v>
      </c>
      <c r="K2013" s="1" t="s">
        <v>28</v>
      </c>
      <c r="L2013" s="1" t="s">
        <v>28</v>
      </c>
      <c r="M2013" s="1" t="s">
        <v>28</v>
      </c>
      <c r="N2013" s="1">
        <v>27</v>
      </c>
      <c r="O2013" s="1">
        <v>29127000</v>
      </c>
      <c r="P2013" s="1">
        <v>1874400</v>
      </c>
      <c r="Q2013" s="1">
        <v>1095300</v>
      </c>
      <c r="R2013" s="1">
        <v>2051300</v>
      </c>
      <c r="S2013" s="1">
        <v>6785900</v>
      </c>
      <c r="T2013" s="1">
        <v>6617200</v>
      </c>
      <c r="U2013" s="1">
        <v>2047900</v>
      </c>
      <c r="V2013" s="1">
        <v>3325300</v>
      </c>
      <c r="W2013" s="1">
        <v>5329700</v>
      </c>
    </row>
    <row r="2014" spans="1:23">
      <c r="A2014" s="1" t="s">
        <v>8225</v>
      </c>
      <c r="B2014" s="1" t="s">
        <v>8225</v>
      </c>
      <c r="C2014" s="1" t="s">
        <v>8226</v>
      </c>
      <c r="D2014" s="1" t="s">
        <v>8227</v>
      </c>
      <c r="E2014" s="1" t="s">
        <v>8228</v>
      </c>
      <c r="F2014" s="1" t="s">
        <v>29</v>
      </c>
      <c r="G2014" s="1" t="s">
        <v>29</v>
      </c>
      <c r="H2014" s="1" t="s">
        <v>29</v>
      </c>
      <c r="I2014" s="1" t="s">
        <v>29</v>
      </c>
      <c r="J2014" s="1" t="s">
        <v>28</v>
      </c>
      <c r="K2014" s="1" t="s">
        <v>29</v>
      </c>
      <c r="L2014" s="1" t="s">
        <v>29</v>
      </c>
      <c r="M2014" s="1" t="s">
        <v>29</v>
      </c>
      <c r="N2014" s="1">
        <v>12</v>
      </c>
      <c r="O2014" s="1">
        <v>895910</v>
      </c>
      <c r="P2014" s="1">
        <v>0</v>
      </c>
      <c r="Q2014" s="1">
        <v>0</v>
      </c>
      <c r="R2014" s="1">
        <v>0</v>
      </c>
      <c r="S2014" s="1">
        <v>0</v>
      </c>
      <c r="T2014" s="1">
        <v>895910</v>
      </c>
      <c r="U2014" s="1">
        <v>0</v>
      </c>
      <c r="V2014" s="1">
        <v>0</v>
      </c>
      <c r="W2014" s="1">
        <v>0</v>
      </c>
    </row>
    <row r="2015" spans="1:23">
      <c r="A2015" s="1" t="s">
        <v>8229</v>
      </c>
      <c r="B2015" s="1" t="s">
        <v>8229</v>
      </c>
      <c r="C2015" s="1" t="s">
        <v>8230</v>
      </c>
      <c r="D2015" s="1" t="s">
        <v>8231</v>
      </c>
      <c r="E2015" s="1" t="s">
        <v>8232</v>
      </c>
      <c r="F2015" s="1" t="s">
        <v>28</v>
      </c>
      <c r="G2015" s="1" t="s">
        <v>28</v>
      </c>
      <c r="H2015" s="1" t="s">
        <v>28</v>
      </c>
      <c r="I2015" s="1" t="s">
        <v>28</v>
      </c>
      <c r="J2015" s="1" t="s">
        <v>28</v>
      </c>
      <c r="K2015" s="1" t="s">
        <v>28</v>
      </c>
      <c r="L2015" s="1" t="s">
        <v>28</v>
      </c>
      <c r="M2015" s="1" t="s">
        <v>28</v>
      </c>
      <c r="N2015" s="1">
        <v>35</v>
      </c>
      <c r="O2015" s="1">
        <v>266650000</v>
      </c>
      <c r="P2015" s="1">
        <v>19025000</v>
      </c>
      <c r="Q2015" s="1">
        <v>20512000</v>
      </c>
      <c r="R2015" s="1">
        <v>24056000</v>
      </c>
      <c r="S2015" s="1">
        <v>31338000</v>
      </c>
      <c r="T2015" s="1">
        <v>36389000</v>
      </c>
      <c r="U2015" s="1">
        <v>36169000</v>
      </c>
      <c r="V2015" s="1">
        <v>51714000</v>
      </c>
      <c r="W2015" s="1">
        <v>47451000</v>
      </c>
    </row>
    <row r="2016" spans="1:23">
      <c r="A2016" s="1" t="s">
        <v>8233</v>
      </c>
      <c r="B2016" s="1" t="s">
        <v>8234</v>
      </c>
      <c r="C2016" s="1" t="s">
        <v>8235</v>
      </c>
      <c r="D2016" s="1" t="s">
        <v>8236</v>
      </c>
      <c r="E2016" s="1" t="s">
        <v>8237</v>
      </c>
      <c r="F2016" s="1" t="s">
        <v>28</v>
      </c>
      <c r="G2016" s="1" t="s">
        <v>28</v>
      </c>
      <c r="H2016" s="1" t="s">
        <v>28</v>
      </c>
      <c r="I2016" s="1" t="s">
        <v>28</v>
      </c>
      <c r="J2016" s="1" t="s">
        <v>28</v>
      </c>
      <c r="K2016" s="1" t="s">
        <v>28</v>
      </c>
      <c r="L2016" s="1" t="s">
        <v>28</v>
      </c>
      <c r="M2016" s="1" t="s">
        <v>28</v>
      </c>
      <c r="N2016" s="1">
        <v>35</v>
      </c>
      <c r="O2016" s="1">
        <v>86585000</v>
      </c>
      <c r="P2016" s="1">
        <v>6071600</v>
      </c>
      <c r="Q2016" s="1">
        <v>5050600</v>
      </c>
      <c r="R2016" s="1">
        <v>4789600</v>
      </c>
      <c r="S2016" s="1">
        <v>14813000</v>
      </c>
      <c r="T2016" s="1">
        <v>18465000</v>
      </c>
      <c r="U2016" s="1">
        <v>7533300</v>
      </c>
      <c r="V2016" s="1">
        <v>12441000</v>
      </c>
      <c r="W2016" s="1">
        <v>17421000</v>
      </c>
    </row>
    <row r="2017" spans="1:23">
      <c r="A2017" s="1" t="s">
        <v>8238</v>
      </c>
      <c r="B2017" s="1" t="s">
        <v>8239</v>
      </c>
      <c r="C2017" s="1" t="s">
        <v>8240</v>
      </c>
      <c r="D2017" s="1" t="s">
        <v>8241</v>
      </c>
      <c r="E2017" s="1" t="s">
        <v>8242</v>
      </c>
      <c r="F2017" s="1" t="s">
        <v>28</v>
      </c>
      <c r="G2017" s="1" t="s">
        <v>28</v>
      </c>
      <c r="H2017" s="1" t="s">
        <v>28</v>
      </c>
      <c r="I2017" s="1" t="s">
        <v>28</v>
      </c>
      <c r="J2017" s="1" t="s">
        <v>28</v>
      </c>
      <c r="K2017" s="1" t="s">
        <v>28</v>
      </c>
      <c r="L2017" s="1" t="s">
        <v>28</v>
      </c>
      <c r="M2017" s="1" t="s">
        <v>28</v>
      </c>
      <c r="N2017" s="1">
        <v>55</v>
      </c>
      <c r="O2017" s="1">
        <v>85411000</v>
      </c>
      <c r="P2017" s="1">
        <v>7697700</v>
      </c>
      <c r="Q2017" s="1">
        <v>3509300</v>
      </c>
      <c r="R2017" s="1">
        <v>3952800</v>
      </c>
      <c r="S2017" s="1">
        <v>24538000</v>
      </c>
      <c r="T2017" s="1">
        <v>26492000</v>
      </c>
      <c r="U2017" s="1">
        <v>3025900</v>
      </c>
      <c r="V2017" s="1">
        <v>5745900</v>
      </c>
      <c r="W2017" s="1">
        <v>10450000</v>
      </c>
    </row>
    <row r="2018" spans="1:23">
      <c r="A2018" s="1" t="s">
        <v>8243</v>
      </c>
      <c r="B2018" s="1" t="s">
        <v>8243</v>
      </c>
      <c r="C2018" s="1" t="s">
        <v>8244</v>
      </c>
      <c r="D2018" s="1" t="s">
        <v>8245</v>
      </c>
      <c r="E2018" s="1" t="s">
        <v>8246</v>
      </c>
      <c r="F2018" s="1" t="s">
        <v>28</v>
      </c>
      <c r="G2018" s="1" t="s">
        <v>28</v>
      </c>
      <c r="H2018" s="1" t="s">
        <v>28</v>
      </c>
      <c r="I2018" s="1" t="s">
        <v>28</v>
      </c>
      <c r="J2018" s="1" t="s">
        <v>28</v>
      </c>
      <c r="K2018" s="1" t="s">
        <v>28</v>
      </c>
      <c r="L2018" s="1" t="s">
        <v>28</v>
      </c>
      <c r="M2018" s="1" t="s">
        <v>28</v>
      </c>
      <c r="N2018" s="1">
        <v>15</v>
      </c>
      <c r="O2018" s="1">
        <v>136140000</v>
      </c>
      <c r="P2018" s="1">
        <v>7849800</v>
      </c>
      <c r="Q2018" s="1">
        <v>4982700</v>
      </c>
      <c r="R2018" s="1">
        <v>4367600</v>
      </c>
      <c r="S2018" s="1">
        <v>34088000</v>
      </c>
      <c r="T2018" s="1">
        <v>34828000</v>
      </c>
      <c r="U2018" s="1">
        <v>5227000</v>
      </c>
      <c r="V2018" s="1">
        <v>16404000</v>
      </c>
      <c r="W2018" s="1">
        <v>28391000</v>
      </c>
    </row>
    <row r="2019" spans="1:23">
      <c r="A2019" s="1" t="s">
        <v>8247</v>
      </c>
      <c r="B2019" s="1" t="s">
        <v>8247</v>
      </c>
      <c r="C2019" s="1" t="s">
        <v>8248</v>
      </c>
      <c r="D2019" s="1" t="s">
        <v>8249</v>
      </c>
      <c r="E2019" s="1" t="s">
        <v>8250</v>
      </c>
      <c r="F2019" s="1" t="s">
        <v>29</v>
      </c>
      <c r="G2019" s="1" t="s">
        <v>28</v>
      </c>
      <c r="H2019" s="1" t="s">
        <v>28</v>
      </c>
      <c r="I2019" s="1" t="s">
        <v>28</v>
      </c>
      <c r="J2019" s="1" t="s">
        <v>28</v>
      </c>
      <c r="K2019" s="1" t="s">
        <v>29</v>
      </c>
      <c r="L2019" s="1" t="s">
        <v>28</v>
      </c>
      <c r="M2019" s="1" t="s">
        <v>28</v>
      </c>
      <c r="N2019" s="1">
        <v>18</v>
      </c>
      <c r="O2019" s="1">
        <v>12715000</v>
      </c>
      <c r="P2019" s="1">
        <v>1450900</v>
      </c>
      <c r="Q2019" s="1">
        <v>295570</v>
      </c>
      <c r="R2019" s="1">
        <v>1877500</v>
      </c>
      <c r="S2019" s="1">
        <v>2084000</v>
      </c>
      <c r="T2019" s="1">
        <v>3222400</v>
      </c>
      <c r="U2019" s="1">
        <v>1092300</v>
      </c>
      <c r="V2019" s="1">
        <v>1268300</v>
      </c>
      <c r="W2019" s="1">
        <v>1423900</v>
      </c>
    </row>
    <row r="2020" spans="1:23">
      <c r="A2020" s="1" t="s">
        <v>8251</v>
      </c>
      <c r="B2020" s="1" t="s">
        <v>8251</v>
      </c>
      <c r="C2020" s="1" t="s">
        <v>8252</v>
      </c>
      <c r="D2020" s="1" t="s">
        <v>8253</v>
      </c>
      <c r="E2020" s="1" t="s">
        <v>8254</v>
      </c>
      <c r="F2020" s="1" t="s">
        <v>28</v>
      </c>
      <c r="G2020" s="1" t="s">
        <v>28</v>
      </c>
      <c r="H2020" s="1" t="s">
        <v>28</v>
      </c>
      <c r="I2020" s="1" t="s">
        <v>28</v>
      </c>
      <c r="J2020" s="1" t="s">
        <v>28</v>
      </c>
      <c r="K2020" s="1" t="s">
        <v>28</v>
      </c>
      <c r="L2020" s="1" t="s">
        <v>28</v>
      </c>
      <c r="M2020" s="1" t="s">
        <v>28</v>
      </c>
      <c r="N2020" s="1">
        <v>64</v>
      </c>
      <c r="O2020" s="1">
        <v>60011000</v>
      </c>
      <c r="P2020" s="1">
        <v>6804400</v>
      </c>
      <c r="Q2020" s="1">
        <v>4951800</v>
      </c>
      <c r="R2020" s="1">
        <v>4528900</v>
      </c>
      <c r="S2020" s="1">
        <v>13235000</v>
      </c>
      <c r="T2020" s="1">
        <v>9506000</v>
      </c>
      <c r="U2020" s="1">
        <v>3719700</v>
      </c>
      <c r="V2020" s="1">
        <v>5788700</v>
      </c>
      <c r="W2020" s="1">
        <v>11477000</v>
      </c>
    </row>
    <row r="2021" spans="1:23">
      <c r="A2021" s="1" t="s">
        <v>8255</v>
      </c>
      <c r="B2021" s="1" t="s">
        <v>8255</v>
      </c>
      <c r="C2021" s="1" t="s">
        <v>8256</v>
      </c>
      <c r="D2021" s="1" t="s">
        <v>8257</v>
      </c>
      <c r="E2021" s="1" t="s">
        <v>8258</v>
      </c>
      <c r="F2021" s="1" t="s">
        <v>29</v>
      </c>
      <c r="G2021" s="1" t="s">
        <v>29</v>
      </c>
      <c r="H2021" s="1" t="s">
        <v>29</v>
      </c>
      <c r="I2021" s="1" t="s">
        <v>29</v>
      </c>
      <c r="J2021" s="1" t="s">
        <v>27</v>
      </c>
      <c r="K2021" s="1" t="s">
        <v>29</v>
      </c>
      <c r="L2021" s="1" t="s">
        <v>28</v>
      </c>
      <c r="M2021" s="1" t="s">
        <v>28</v>
      </c>
      <c r="N2021" s="1">
        <v>9</v>
      </c>
      <c r="O2021" s="1">
        <v>4503200</v>
      </c>
      <c r="P2021" s="1">
        <v>703610</v>
      </c>
      <c r="Q2021" s="1">
        <v>515960</v>
      </c>
      <c r="R2021" s="1">
        <v>375380</v>
      </c>
      <c r="S2021" s="1">
        <v>553430</v>
      </c>
      <c r="T2021" s="1">
        <v>0</v>
      </c>
      <c r="U2021" s="1">
        <v>641880</v>
      </c>
      <c r="V2021" s="1">
        <v>0</v>
      </c>
      <c r="W2021" s="1">
        <v>1712900</v>
      </c>
    </row>
    <row r="2022" spans="1:23">
      <c r="A2022" s="1" t="s">
        <v>8259</v>
      </c>
      <c r="B2022" s="1" t="s">
        <v>8259</v>
      </c>
      <c r="C2022" s="1" t="s">
        <v>8260</v>
      </c>
      <c r="D2022" s="1" t="s">
        <v>8261</v>
      </c>
      <c r="E2022" s="1" t="s">
        <v>8262</v>
      </c>
      <c r="F2022" s="1" t="s">
        <v>27</v>
      </c>
      <c r="G2022" s="1" t="s">
        <v>27</v>
      </c>
      <c r="H2022" s="1" t="s">
        <v>29</v>
      </c>
      <c r="I2022" s="1" t="s">
        <v>29</v>
      </c>
      <c r="J2022" s="1" t="s">
        <v>27</v>
      </c>
      <c r="K2022" s="1" t="s">
        <v>28</v>
      </c>
      <c r="L2022" s="1" t="s">
        <v>29</v>
      </c>
      <c r="M2022" s="1" t="s">
        <v>29</v>
      </c>
      <c r="N2022" s="1">
        <v>20</v>
      </c>
      <c r="O2022" s="1">
        <v>2765300</v>
      </c>
      <c r="P2022" s="1">
        <v>0</v>
      </c>
      <c r="Q2022" s="1">
        <v>0</v>
      </c>
      <c r="R2022" s="1">
        <v>319310</v>
      </c>
      <c r="S2022" s="1">
        <v>331010</v>
      </c>
      <c r="T2022" s="1">
        <v>0</v>
      </c>
      <c r="U2022" s="1">
        <v>542930</v>
      </c>
      <c r="V2022" s="1">
        <v>750300</v>
      </c>
      <c r="W2022" s="1">
        <v>821710</v>
      </c>
    </row>
    <row r="2023" spans="1:23">
      <c r="A2023" s="1" t="s">
        <v>8263</v>
      </c>
      <c r="B2023" s="1" t="s">
        <v>8263</v>
      </c>
      <c r="C2023" s="1" t="s">
        <v>8264</v>
      </c>
      <c r="D2023" s="1" t="s">
        <v>8265</v>
      </c>
      <c r="E2023" s="1" t="s">
        <v>8266</v>
      </c>
      <c r="F2023" s="1" t="s">
        <v>29</v>
      </c>
      <c r="G2023" s="1" t="s">
        <v>27</v>
      </c>
      <c r="H2023" s="1" t="s">
        <v>27</v>
      </c>
      <c r="I2023" s="1" t="s">
        <v>28</v>
      </c>
      <c r="J2023" s="1" t="s">
        <v>28</v>
      </c>
      <c r="K2023" s="1" t="s">
        <v>27</v>
      </c>
      <c r="L2023" s="1" t="s">
        <v>27</v>
      </c>
      <c r="M2023" s="1" t="s">
        <v>27</v>
      </c>
      <c r="N2023" s="1">
        <v>35</v>
      </c>
      <c r="O2023" s="1">
        <v>3171100</v>
      </c>
      <c r="P2023" s="1">
        <v>283500</v>
      </c>
      <c r="Q2023" s="1">
        <v>0</v>
      </c>
      <c r="R2023" s="1">
        <v>0</v>
      </c>
      <c r="S2023" s="1">
        <v>1456600</v>
      </c>
      <c r="T2023" s="1">
        <v>1431000</v>
      </c>
      <c r="U2023" s="1">
        <v>0</v>
      </c>
      <c r="V2023" s="1">
        <v>0</v>
      </c>
      <c r="W2023" s="1">
        <v>0</v>
      </c>
    </row>
    <row r="2024" spans="1:23">
      <c r="A2024" s="1" t="s">
        <v>8267</v>
      </c>
      <c r="B2024" s="1" t="s">
        <v>8267</v>
      </c>
      <c r="C2024" s="1" t="s">
        <v>8268</v>
      </c>
      <c r="D2024" s="1" t="s">
        <v>8269</v>
      </c>
      <c r="E2024" s="1" t="s">
        <v>8270</v>
      </c>
      <c r="F2024" s="1" t="s">
        <v>29</v>
      </c>
      <c r="G2024" s="1" t="s">
        <v>28</v>
      </c>
      <c r="H2024" s="1" t="s">
        <v>28</v>
      </c>
      <c r="I2024" s="1" t="s">
        <v>29</v>
      </c>
      <c r="J2024" s="1" t="s">
        <v>28</v>
      </c>
      <c r="K2024" s="1" t="s">
        <v>28</v>
      </c>
      <c r="L2024" s="1" t="s">
        <v>29</v>
      </c>
      <c r="M2024" s="1" t="s">
        <v>29</v>
      </c>
      <c r="N2024" s="1">
        <v>9</v>
      </c>
      <c r="O2024" s="1">
        <v>8740500</v>
      </c>
      <c r="P2024" s="1">
        <v>911470</v>
      </c>
      <c r="Q2024" s="1">
        <v>1070600</v>
      </c>
      <c r="R2024" s="1">
        <v>1089000</v>
      </c>
      <c r="S2024" s="1">
        <v>1200900</v>
      </c>
      <c r="T2024" s="1">
        <v>1890200</v>
      </c>
      <c r="U2024" s="1">
        <v>820350</v>
      </c>
      <c r="V2024" s="1">
        <v>1320000</v>
      </c>
      <c r="W2024" s="1">
        <v>438030</v>
      </c>
    </row>
    <row r="2025" spans="1:23">
      <c r="A2025" s="1" t="s">
        <v>8271</v>
      </c>
      <c r="B2025" s="1" t="s">
        <v>8271</v>
      </c>
      <c r="C2025" s="1" t="s">
        <v>8272</v>
      </c>
      <c r="D2025" s="1" t="s">
        <v>8273</v>
      </c>
      <c r="E2025" s="1" t="s">
        <v>8274</v>
      </c>
      <c r="F2025" s="1" t="s">
        <v>28</v>
      </c>
      <c r="G2025" s="1" t="s">
        <v>28</v>
      </c>
      <c r="H2025" s="1" t="s">
        <v>28</v>
      </c>
      <c r="I2025" s="1" t="s">
        <v>28</v>
      </c>
      <c r="J2025" s="1" t="s">
        <v>28</v>
      </c>
      <c r="K2025" s="1" t="s">
        <v>28</v>
      </c>
      <c r="L2025" s="1" t="s">
        <v>28</v>
      </c>
      <c r="M2025" s="1" t="s">
        <v>28</v>
      </c>
      <c r="N2025" s="1">
        <v>19</v>
      </c>
      <c r="O2025" s="1">
        <v>203320000</v>
      </c>
      <c r="P2025" s="1">
        <v>15350000</v>
      </c>
      <c r="Q2025" s="1">
        <v>16907000</v>
      </c>
      <c r="R2025" s="1">
        <v>21703000</v>
      </c>
      <c r="S2025" s="1">
        <v>22159000</v>
      </c>
      <c r="T2025" s="1">
        <v>28840000</v>
      </c>
      <c r="U2025" s="1">
        <v>23294000</v>
      </c>
      <c r="V2025" s="1">
        <v>39095000</v>
      </c>
      <c r="W2025" s="1">
        <v>35974000</v>
      </c>
    </row>
    <row r="2026" spans="1:23">
      <c r="A2026" s="1" t="s">
        <v>8275</v>
      </c>
      <c r="B2026" s="1" t="s">
        <v>8275</v>
      </c>
      <c r="C2026" s="1" t="s">
        <v>8276</v>
      </c>
      <c r="D2026" s="1" t="s">
        <v>8277</v>
      </c>
      <c r="E2026" s="1" t="s">
        <v>8278</v>
      </c>
      <c r="F2026" s="1" t="s">
        <v>28</v>
      </c>
      <c r="G2026" s="1" t="s">
        <v>29</v>
      </c>
      <c r="H2026" s="1" t="s">
        <v>29</v>
      </c>
      <c r="I2026" s="1" t="s">
        <v>28</v>
      </c>
      <c r="J2026" s="1" t="s">
        <v>28</v>
      </c>
      <c r="K2026" s="1" t="s">
        <v>28</v>
      </c>
      <c r="L2026" s="1" t="s">
        <v>29</v>
      </c>
      <c r="M2026" s="1" t="s">
        <v>28</v>
      </c>
      <c r="N2026" s="1">
        <v>2</v>
      </c>
      <c r="O2026" s="1">
        <v>103140000</v>
      </c>
      <c r="P2026" s="1">
        <v>7664900</v>
      </c>
      <c r="Q2026" s="1">
        <v>4087500</v>
      </c>
      <c r="R2026" s="1">
        <v>4034500</v>
      </c>
      <c r="S2026" s="1">
        <v>34676000</v>
      </c>
      <c r="T2026" s="1">
        <v>32991000</v>
      </c>
      <c r="U2026" s="1">
        <v>4331500</v>
      </c>
      <c r="V2026" s="1">
        <v>5401700</v>
      </c>
      <c r="W2026" s="1">
        <v>9956800</v>
      </c>
    </row>
    <row r="2027" spans="1:23">
      <c r="A2027" s="1" t="s">
        <v>8279</v>
      </c>
      <c r="B2027" s="1" t="s">
        <v>8279</v>
      </c>
      <c r="C2027" s="1" t="s">
        <v>8280</v>
      </c>
      <c r="D2027" s="1" t="s">
        <v>8281</v>
      </c>
      <c r="E2027" s="1" t="s">
        <v>8282</v>
      </c>
      <c r="F2027" s="1" t="s">
        <v>28</v>
      </c>
      <c r="G2027" s="1" t="s">
        <v>28</v>
      </c>
      <c r="H2027" s="1" t="s">
        <v>28</v>
      </c>
      <c r="I2027" s="1" t="s">
        <v>28</v>
      </c>
      <c r="J2027" s="1" t="s">
        <v>28</v>
      </c>
      <c r="K2027" s="1" t="s">
        <v>28</v>
      </c>
      <c r="L2027" s="1" t="s">
        <v>29</v>
      </c>
      <c r="M2027" s="1" t="s">
        <v>28</v>
      </c>
      <c r="N2027" s="1">
        <v>25</v>
      </c>
      <c r="O2027" s="1">
        <v>44532000</v>
      </c>
      <c r="P2027" s="1">
        <v>2915500</v>
      </c>
      <c r="Q2027" s="1">
        <v>3551600</v>
      </c>
      <c r="R2027" s="1">
        <v>2640000</v>
      </c>
      <c r="S2027" s="1">
        <v>11142000</v>
      </c>
      <c r="T2027" s="1">
        <v>16511000</v>
      </c>
      <c r="U2027" s="1">
        <v>2855600</v>
      </c>
      <c r="V2027" s="1">
        <v>2282000</v>
      </c>
      <c r="W2027" s="1">
        <v>4915800</v>
      </c>
    </row>
    <row r="2028" spans="1:23">
      <c r="A2028" s="1" t="s">
        <v>8283</v>
      </c>
      <c r="B2028" s="1" t="s">
        <v>8283</v>
      </c>
      <c r="C2028" s="1" t="s">
        <v>8284</v>
      </c>
      <c r="D2028" s="1" t="s">
        <v>8285</v>
      </c>
      <c r="E2028" s="1" t="s">
        <v>8286</v>
      </c>
      <c r="F2028" s="1" t="s">
        <v>28</v>
      </c>
      <c r="G2028" s="1" t="s">
        <v>28</v>
      </c>
      <c r="H2028" s="1" t="s">
        <v>28</v>
      </c>
      <c r="I2028" s="1" t="s">
        <v>28</v>
      </c>
      <c r="J2028" s="1" t="s">
        <v>28</v>
      </c>
      <c r="K2028" s="1" t="s">
        <v>28</v>
      </c>
      <c r="L2028" s="1" t="s">
        <v>28</v>
      </c>
      <c r="M2028" s="1" t="s">
        <v>28</v>
      </c>
      <c r="N2028" s="1">
        <v>4</v>
      </c>
      <c r="O2028" s="1">
        <v>956180000</v>
      </c>
      <c r="P2028" s="1">
        <v>62369000</v>
      </c>
      <c r="Q2028" s="1">
        <v>58526000</v>
      </c>
      <c r="R2028" s="1">
        <v>49728000</v>
      </c>
      <c r="S2028" s="1">
        <v>338770000</v>
      </c>
      <c r="T2028" s="1">
        <v>179530000</v>
      </c>
      <c r="U2028" s="1">
        <v>34836000</v>
      </c>
      <c r="V2028" s="1">
        <v>105750000</v>
      </c>
      <c r="W2028" s="1">
        <v>126670000</v>
      </c>
    </row>
    <row r="2029" spans="1:23">
      <c r="A2029" s="1" t="s">
        <v>8287</v>
      </c>
      <c r="B2029" s="1" t="s">
        <v>8287</v>
      </c>
      <c r="C2029" s="1" t="s">
        <v>8288</v>
      </c>
      <c r="D2029" s="1" t="s">
        <v>8289</v>
      </c>
      <c r="E2029" s="1" t="s">
        <v>8290</v>
      </c>
      <c r="F2029" s="1" t="s">
        <v>28</v>
      </c>
      <c r="G2029" s="1" t="s">
        <v>28</v>
      </c>
      <c r="H2029" s="1" t="s">
        <v>28</v>
      </c>
      <c r="I2029" s="1" t="s">
        <v>29</v>
      </c>
      <c r="J2029" s="1" t="s">
        <v>28</v>
      </c>
      <c r="K2029" s="1" t="s">
        <v>28</v>
      </c>
      <c r="L2029" s="1" t="s">
        <v>28</v>
      </c>
      <c r="M2029" s="1" t="s">
        <v>28</v>
      </c>
      <c r="N2029" s="1">
        <v>25</v>
      </c>
      <c r="O2029" s="1">
        <v>18191000</v>
      </c>
      <c r="P2029" s="1">
        <v>1370300</v>
      </c>
      <c r="Q2029" s="1">
        <v>1987200</v>
      </c>
      <c r="R2029" s="1">
        <v>1725800</v>
      </c>
      <c r="S2029" s="1">
        <v>1862100</v>
      </c>
      <c r="T2029" s="1">
        <v>3272500</v>
      </c>
      <c r="U2029" s="1">
        <v>1257900</v>
      </c>
      <c r="V2029" s="1">
        <v>2304400</v>
      </c>
      <c r="W2029" s="1">
        <v>4411100</v>
      </c>
    </row>
    <row r="2030" spans="1:23">
      <c r="A2030" s="1" t="s">
        <v>8291</v>
      </c>
      <c r="B2030" s="1" t="s">
        <v>8291</v>
      </c>
      <c r="C2030" s="1" t="s">
        <v>8292</v>
      </c>
      <c r="D2030" s="1" t="s">
        <v>8293</v>
      </c>
      <c r="E2030" s="1" t="s">
        <v>8294</v>
      </c>
      <c r="F2030" s="1" t="s">
        <v>28</v>
      </c>
      <c r="G2030" s="1" t="s">
        <v>28</v>
      </c>
      <c r="H2030" s="1" t="s">
        <v>28</v>
      </c>
      <c r="I2030" s="1" t="s">
        <v>28</v>
      </c>
      <c r="J2030" s="1" t="s">
        <v>29</v>
      </c>
      <c r="K2030" s="1" t="s">
        <v>28</v>
      </c>
      <c r="L2030" s="1" t="s">
        <v>28</v>
      </c>
      <c r="M2030" s="1" t="s">
        <v>28</v>
      </c>
      <c r="N2030" s="1">
        <v>37</v>
      </c>
      <c r="O2030" s="1">
        <v>8804700</v>
      </c>
      <c r="P2030" s="1">
        <v>1021400</v>
      </c>
      <c r="Q2030" s="1">
        <v>2740900</v>
      </c>
      <c r="R2030" s="1">
        <v>2259800</v>
      </c>
      <c r="S2030" s="1">
        <v>0</v>
      </c>
      <c r="T2030" s="1">
        <v>1901700</v>
      </c>
      <c r="U2030" s="1">
        <v>1722200</v>
      </c>
      <c r="V2030" s="1">
        <v>7649000</v>
      </c>
      <c r="W2030" s="1">
        <v>1060400</v>
      </c>
    </row>
    <row r="2031" spans="1:23">
      <c r="A2031" s="1" t="s">
        <v>8295</v>
      </c>
      <c r="B2031" s="1" t="s">
        <v>8295</v>
      </c>
      <c r="C2031" s="1" t="s">
        <v>8296</v>
      </c>
      <c r="D2031" s="1" t="s">
        <v>8297</v>
      </c>
      <c r="E2031" s="1" t="s">
        <v>8298</v>
      </c>
      <c r="F2031" s="1" t="s">
        <v>28</v>
      </c>
      <c r="G2031" s="1" t="s">
        <v>29</v>
      </c>
      <c r="H2031" s="1" t="s">
        <v>29</v>
      </c>
      <c r="I2031" s="1" t="s">
        <v>28</v>
      </c>
      <c r="J2031" s="1" t="s">
        <v>28</v>
      </c>
      <c r="K2031" s="1" t="s">
        <v>27</v>
      </c>
      <c r="L2031" s="1" t="s">
        <v>27</v>
      </c>
      <c r="M2031" s="1" t="s">
        <v>28</v>
      </c>
      <c r="N2031" s="1">
        <v>7</v>
      </c>
      <c r="O2031" s="1">
        <v>17952000</v>
      </c>
      <c r="P2031" s="1">
        <v>4961000</v>
      </c>
      <c r="Q2031" s="1">
        <v>1396400</v>
      </c>
      <c r="R2031" s="1">
        <v>1517000</v>
      </c>
      <c r="S2031" s="1">
        <v>3950500</v>
      </c>
      <c r="T2031" s="1">
        <v>3613400</v>
      </c>
      <c r="U2031" s="1">
        <v>0</v>
      </c>
      <c r="V2031" s="1">
        <v>0</v>
      </c>
      <c r="W2031" s="1">
        <v>2513700</v>
      </c>
    </row>
    <row r="2032" spans="1:23">
      <c r="A2032" s="1" t="s">
        <v>8299</v>
      </c>
      <c r="B2032" s="1" t="s">
        <v>8299</v>
      </c>
      <c r="C2032" s="1" t="s">
        <v>8300</v>
      </c>
      <c r="D2032" s="1" t="s">
        <v>8301</v>
      </c>
      <c r="E2032" s="1" t="s">
        <v>8302</v>
      </c>
      <c r="F2032" s="1" t="s">
        <v>28</v>
      </c>
      <c r="G2032" s="1" t="s">
        <v>29</v>
      </c>
      <c r="H2032" s="1" t="s">
        <v>29</v>
      </c>
      <c r="I2032" s="1" t="s">
        <v>28</v>
      </c>
      <c r="J2032" s="1" t="s">
        <v>28</v>
      </c>
      <c r="K2032" s="1" t="s">
        <v>29</v>
      </c>
      <c r="L2032" s="1" t="s">
        <v>29</v>
      </c>
      <c r="M2032" s="1" t="s">
        <v>28</v>
      </c>
      <c r="N2032" s="1">
        <v>25</v>
      </c>
      <c r="O2032" s="1">
        <v>52598000</v>
      </c>
      <c r="P2032" s="1">
        <v>3276400</v>
      </c>
      <c r="Q2032" s="1">
        <v>285850</v>
      </c>
      <c r="R2032" s="1">
        <v>384380</v>
      </c>
      <c r="S2032" s="1">
        <v>20625000</v>
      </c>
      <c r="T2032" s="1">
        <v>20920000</v>
      </c>
      <c r="U2032" s="1">
        <v>707450</v>
      </c>
      <c r="V2032" s="1">
        <v>1235400</v>
      </c>
      <c r="W2032" s="1">
        <v>5448400</v>
      </c>
    </row>
    <row r="2033" spans="1:23">
      <c r="A2033" s="1" t="s">
        <v>8303</v>
      </c>
      <c r="B2033" s="1" t="s">
        <v>8303</v>
      </c>
      <c r="C2033" s="1" t="s">
        <v>8304</v>
      </c>
      <c r="D2033" s="1" t="s">
        <v>8305</v>
      </c>
      <c r="E2033" s="1" t="s">
        <v>8306</v>
      </c>
      <c r="F2033" s="1" t="s">
        <v>28</v>
      </c>
      <c r="G2033" s="1" t="s">
        <v>29</v>
      </c>
      <c r="H2033" s="1" t="s">
        <v>27</v>
      </c>
      <c r="I2033" s="1" t="s">
        <v>28</v>
      </c>
      <c r="J2033" s="1" t="s">
        <v>28</v>
      </c>
      <c r="K2033" s="1" t="s">
        <v>29</v>
      </c>
      <c r="L2033" s="1" t="s">
        <v>27</v>
      </c>
      <c r="M2033" s="1" t="s">
        <v>29</v>
      </c>
      <c r="N2033" s="1">
        <v>12</v>
      </c>
      <c r="O2033" s="1">
        <v>18438000</v>
      </c>
      <c r="P2033" s="1">
        <v>1198800</v>
      </c>
      <c r="Q2033" s="1">
        <v>1054700</v>
      </c>
      <c r="R2033" s="1">
        <v>0</v>
      </c>
      <c r="S2033" s="1">
        <v>7987400</v>
      </c>
      <c r="T2033" s="1">
        <v>8743300</v>
      </c>
      <c r="U2033" s="1">
        <v>1377600</v>
      </c>
      <c r="V2033" s="1">
        <v>0</v>
      </c>
      <c r="W2033" s="1">
        <v>508770</v>
      </c>
    </row>
    <row r="2034" spans="1:23">
      <c r="A2034" s="1" t="s">
        <v>8307</v>
      </c>
      <c r="B2034" s="1" t="s">
        <v>8307</v>
      </c>
      <c r="C2034" s="1" t="s">
        <v>8308</v>
      </c>
      <c r="D2034" s="1" t="s">
        <v>8309</v>
      </c>
      <c r="E2034" s="1" t="s">
        <v>8310</v>
      </c>
      <c r="F2034" s="1" t="s">
        <v>28</v>
      </c>
      <c r="G2034" s="1" t="s">
        <v>28</v>
      </c>
      <c r="H2034" s="1" t="s">
        <v>28</v>
      </c>
      <c r="I2034" s="1" t="s">
        <v>28</v>
      </c>
      <c r="J2034" s="1" t="s">
        <v>28</v>
      </c>
      <c r="K2034" s="1" t="s">
        <v>28</v>
      </c>
      <c r="L2034" s="1" t="s">
        <v>28</v>
      </c>
      <c r="M2034" s="1" t="s">
        <v>28</v>
      </c>
      <c r="N2034" s="1">
        <v>32</v>
      </c>
      <c r="O2034" s="1">
        <v>59036000</v>
      </c>
      <c r="P2034" s="1">
        <v>5278200</v>
      </c>
      <c r="Q2034" s="1">
        <v>4349400</v>
      </c>
      <c r="R2034" s="1">
        <v>2675700</v>
      </c>
      <c r="S2034" s="1">
        <v>13428000</v>
      </c>
      <c r="T2034" s="1">
        <v>10853000</v>
      </c>
      <c r="U2034" s="1">
        <v>3650500</v>
      </c>
      <c r="V2034" s="1">
        <v>8687800</v>
      </c>
      <c r="W2034" s="1">
        <v>10114000</v>
      </c>
    </row>
    <row r="2035" spans="1:23">
      <c r="A2035" s="1" t="s">
        <v>8311</v>
      </c>
      <c r="B2035" s="1" t="s">
        <v>8311</v>
      </c>
      <c r="C2035" s="1" t="s">
        <v>8312</v>
      </c>
      <c r="D2035" s="1" t="s">
        <v>8313</v>
      </c>
      <c r="E2035" s="1" t="s">
        <v>8314</v>
      </c>
      <c r="F2035" s="1" t="s">
        <v>28</v>
      </c>
      <c r="G2035" s="1" t="s">
        <v>28</v>
      </c>
      <c r="H2035" s="1" t="s">
        <v>28</v>
      </c>
      <c r="I2035" s="1" t="s">
        <v>28</v>
      </c>
      <c r="J2035" s="1" t="s">
        <v>28</v>
      </c>
      <c r="K2035" s="1" t="s">
        <v>28</v>
      </c>
      <c r="L2035" s="1" t="s">
        <v>28</v>
      </c>
      <c r="M2035" s="1" t="s">
        <v>28</v>
      </c>
      <c r="N2035" s="1">
        <v>32</v>
      </c>
      <c r="O2035" s="1">
        <v>22084000</v>
      </c>
      <c r="P2035" s="1">
        <v>1919300</v>
      </c>
      <c r="Q2035" s="1">
        <v>628140</v>
      </c>
      <c r="R2035" s="1">
        <v>1314200</v>
      </c>
      <c r="S2035" s="1">
        <v>5377100</v>
      </c>
      <c r="T2035" s="1">
        <v>4591500</v>
      </c>
      <c r="U2035" s="1">
        <v>723050</v>
      </c>
      <c r="V2035" s="1">
        <v>2691200</v>
      </c>
      <c r="W2035" s="1">
        <v>4839100</v>
      </c>
    </row>
    <row r="2036" spans="1:23">
      <c r="A2036" s="1" t="s">
        <v>8315</v>
      </c>
      <c r="B2036" s="1" t="s">
        <v>8315</v>
      </c>
      <c r="C2036" s="1" t="s">
        <v>8316</v>
      </c>
      <c r="D2036" s="1" t="s">
        <v>8317</v>
      </c>
      <c r="E2036" s="1" t="s">
        <v>8318</v>
      </c>
      <c r="F2036" s="1" t="s">
        <v>28</v>
      </c>
      <c r="G2036" s="1" t="s">
        <v>27</v>
      </c>
      <c r="H2036" s="1" t="s">
        <v>27</v>
      </c>
      <c r="I2036" s="1" t="s">
        <v>28</v>
      </c>
      <c r="J2036" s="1" t="s">
        <v>28</v>
      </c>
      <c r="K2036" s="1" t="s">
        <v>27</v>
      </c>
      <c r="L2036" s="1" t="s">
        <v>27</v>
      </c>
      <c r="M2036" s="1" t="s">
        <v>29</v>
      </c>
      <c r="N2036" s="1">
        <v>9</v>
      </c>
      <c r="O2036" s="1">
        <v>38663000</v>
      </c>
      <c r="P2036" s="1">
        <v>4156500</v>
      </c>
      <c r="Q2036" s="1">
        <v>0</v>
      </c>
      <c r="R2036" s="1">
        <v>0</v>
      </c>
      <c r="S2036" s="1">
        <v>20051000</v>
      </c>
      <c r="T2036" s="1">
        <v>11458000</v>
      </c>
      <c r="U2036" s="1">
        <v>0</v>
      </c>
      <c r="V2036" s="1">
        <v>0</v>
      </c>
      <c r="W2036" s="1">
        <v>2998000</v>
      </c>
    </row>
    <row r="2037" spans="1:23">
      <c r="A2037" s="1" t="s">
        <v>8319</v>
      </c>
      <c r="B2037" s="1" t="s">
        <v>8319</v>
      </c>
      <c r="C2037" s="1" t="s">
        <v>8320</v>
      </c>
      <c r="D2037" s="1" t="s">
        <v>8321</v>
      </c>
      <c r="E2037" s="1" t="s">
        <v>8322</v>
      </c>
      <c r="F2037" s="1" t="s">
        <v>28</v>
      </c>
      <c r="G2037" s="1" t="s">
        <v>28</v>
      </c>
      <c r="H2037" s="1" t="s">
        <v>28</v>
      </c>
      <c r="I2037" s="1" t="s">
        <v>28</v>
      </c>
      <c r="J2037" s="1" t="s">
        <v>28</v>
      </c>
      <c r="K2037" s="1" t="s">
        <v>28</v>
      </c>
      <c r="L2037" s="1" t="s">
        <v>28</v>
      </c>
      <c r="M2037" s="1" t="s">
        <v>28</v>
      </c>
      <c r="N2037" s="1">
        <v>20</v>
      </c>
      <c r="O2037" s="1">
        <v>146800000</v>
      </c>
      <c r="P2037" s="1">
        <v>11686000</v>
      </c>
      <c r="Q2037" s="1">
        <v>6400500</v>
      </c>
      <c r="R2037" s="1">
        <v>5644400</v>
      </c>
      <c r="S2037" s="1">
        <v>47381000</v>
      </c>
      <c r="T2037" s="1">
        <v>44559000</v>
      </c>
      <c r="U2037" s="1">
        <v>5402900</v>
      </c>
      <c r="V2037" s="1">
        <v>4663000</v>
      </c>
      <c r="W2037" s="1">
        <v>21060000</v>
      </c>
    </row>
    <row r="2038" spans="1:23">
      <c r="A2038" s="1" t="s">
        <v>8323</v>
      </c>
      <c r="B2038" s="1" t="s">
        <v>8323</v>
      </c>
      <c r="C2038" s="1" t="s">
        <v>8324</v>
      </c>
      <c r="D2038" s="1" t="s">
        <v>8325</v>
      </c>
      <c r="E2038" s="1" t="s">
        <v>8326</v>
      </c>
      <c r="F2038" s="1" t="s">
        <v>29</v>
      </c>
      <c r="G2038" s="1" t="s">
        <v>29</v>
      </c>
      <c r="H2038" s="1" t="s">
        <v>29</v>
      </c>
      <c r="I2038" s="1" t="s">
        <v>28</v>
      </c>
      <c r="J2038" s="1" t="s">
        <v>28</v>
      </c>
      <c r="K2038" s="1" t="s">
        <v>27</v>
      </c>
      <c r="L2038" s="1" t="s">
        <v>29</v>
      </c>
      <c r="M2038" s="1" t="s">
        <v>29</v>
      </c>
      <c r="N2038" s="1">
        <v>14</v>
      </c>
      <c r="O2038" s="1">
        <v>7695400</v>
      </c>
      <c r="P2038" s="1">
        <v>611960</v>
      </c>
      <c r="Q2038" s="1">
        <v>1056100</v>
      </c>
      <c r="R2038" s="1">
        <v>762140</v>
      </c>
      <c r="S2038" s="1">
        <v>2089500</v>
      </c>
      <c r="T2038" s="1">
        <v>2111300</v>
      </c>
      <c r="U2038" s="1">
        <v>0</v>
      </c>
      <c r="V2038" s="1">
        <v>924860</v>
      </c>
      <c r="W2038" s="1">
        <v>1195600</v>
      </c>
    </row>
    <row r="2039" spans="1:23">
      <c r="A2039" s="1" t="s">
        <v>8327</v>
      </c>
      <c r="B2039" s="1" t="s">
        <v>8327</v>
      </c>
      <c r="C2039" s="1" t="s">
        <v>8328</v>
      </c>
      <c r="D2039" s="1" t="s">
        <v>8329</v>
      </c>
      <c r="E2039" s="1" t="s">
        <v>8330</v>
      </c>
      <c r="F2039" s="1" t="s">
        <v>28</v>
      </c>
      <c r="G2039" s="1" t="s">
        <v>29</v>
      </c>
      <c r="H2039" s="1" t="s">
        <v>28</v>
      </c>
      <c r="I2039" s="1" t="s">
        <v>28</v>
      </c>
      <c r="J2039" s="1" t="s">
        <v>28</v>
      </c>
      <c r="K2039" s="1" t="s">
        <v>29</v>
      </c>
      <c r="L2039" s="1" t="s">
        <v>28</v>
      </c>
      <c r="M2039" s="1" t="s">
        <v>28</v>
      </c>
      <c r="N2039" s="1">
        <v>56</v>
      </c>
      <c r="O2039" s="1">
        <v>2452600</v>
      </c>
      <c r="P2039" s="1">
        <v>595950</v>
      </c>
      <c r="Q2039" s="1">
        <v>391550</v>
      </c>
      <c r="R2039" s="1">
        <v>528810</v>
      </c>
      <c r="S2039" s="1">
        <v>1088900</v>
      </c>
      <c r="T2039" s="1">
        <v>747290</v>
      </c>
      <c r="U2039" s="1">
        <v>204880</v>
      </c>
      <c r="V2039" s="1">
        <v>304650</v>
      </c>
      <c r="W2039" s="1">
        <v>834900</v>
      </c>
    </row>
    <row r="2040" spans="1:23">
      <c r="A2040" s="1" t="s">
        <v>8331</v>
      </c>
      <c r="B2040" s="1" t="s">
        <v>8331</v>
      </c>
      <c r="C2040" s="1" t="s">
        <v>8332</v>
      </c>
      <c r="D2040" s="1" t="s">
        <v>8333</v>
      </c>
      <c r="E2040" s="1" t="s">
        <v>8334</v>
      </c>
      <c r="F2040" s="1" t="s">
        <v>28</v>
      </c>
      <c r="G2040" s="1" t="s">
        <v>29</v>
      </c>
      <c r="H2040" s="1" t="s">
        <v>28</v>
      </c>
      <c r="I2040" s="1" t="s">
        <v>28</v>
      </c>
      <c r="J2040" s="1" t="s">
        <v>28</v>
      </c>
      <c r="K2040" s="1" t="s">
        <v>28</v>
      </c>
      <c r="L2040" s="1" t="s">
        <v>28</v>
      </c>
      <c r="M2040" s="1" t="s">
        <v>28</v>
      </c>
      <c r="N2040" s="1">
        <v>10</v>
      </c>
      <c r="O2040" s="1">
        <v>56337000</v>
      </c>
      <c r="P2040" s="1">
        <v>5896400</v>
      </c>
      <c r="Q2040" s="1">
        <v>4158200</v>
      </c>
      <c r="R2040" s="1">
        <v>5180400</v>
      </c>
      <c r="S2040" s="1">
        <v>12416000</v>
      </c>
      <c r="T2040" s="1">
        <v>5948800</v>
      </c>
      <c r="U2040" s="1">
        <v>4737900</v>
      </c>
      <c r="V2040" s="1">
        <v>13014000</v>
      </c>
      <c r="W2040" s="1">
        <v>4985600</v>
      </c>
    </row>
    <row r="2041" spans="1:23">
      <c r="A2041" s="1" t="s">
        <v>8335</v>
      </c>
      <c r="B2041" s="1" t="s">
        <v>8335</v>
      </c>
      <c r="C2041" s="1" t="s">
        <v>8336</v>
      </c>
      <c r="D2041" s="1" t="s">
        <v>8337</v>
      </c>
      <c r="E2041" s="1" t="s">
        <v>8338</v>
      </c>
      <c r="F2041" s="1" t="s">
        <v>28</v>
      </c>
      <c r="G2041" s="1" t="s">
        <v>28</v>
      </c>
      <c r="H2041" s="1" t="s">
        <v>28</v>
      </c>
      <c r="I2041" s="1" t="s">
        <v>28</v>
      </c>
      <c r="J2041" s="1" t="s">
        <v>28</v>
      </c>
      <c r="K2041" s="1" t="s">
        <v>28</v>
      </c>
      <c r="L2041" s="1" t="s">
        <v>28</v>
      </c>
      <c r="M2041" s="1" t="s">
        <v>28</v>
      </c>
      <c r="N2041" s="1">
        <v>30</v>
      </c>
      <c r="O2041" s="1">
        <v>159110000</v>
      </c>
      <c r="P2041" s="1">
        <v>10410000</v>
      </c>
      <c r="Q2041" s="1">
        <v>10649000</v>
      </c>
      <c r="R2041" s="1">
        <v>11128000</v>
      </c>
      <c r="S2041" s="1">
        <v>21527000</v>
      </c>
      <c r="T2041" s="1">
        <v>24342000</v>
      </c>
      <c r="U2041" s="1">
        <v>21332000</v>
      </c>
      <c r="V2041" s="1">
        <v>34033000</v>
      </c>
      <c r="W2041" s="1">
        <v>25686000</v>
      </c>
    </row>
    <row r="2042" spans="1:23">
      <c r="A2042" s="1" t="s">
        <v>8339</v>
      </c>
      <c r="B2042" s="1" t="s">
        <v>8339</v>
      </c>
      <c r="C2042" s="1" t="s">
        <v>8340</v>
      </c>
      <c r="D2042" s="1" t="s">
        <v>8341</v>
      </c>
      <c r="E2042" s="1" t="s">
        <v>8342</v>
      </c>
      <c r="F2042" s="1" t="s">
        <v>28</v>
      </c>
      <c r="G2042" s="1" t="s">
        <v>28</v>
      </c>
      <c r="H2042" s="1" t="s">
        <v>28</v>
      </c>
      <c r="I2042" s="1" t="s">
        <v>28</v>
      </c>
      <c r="J2042" s="1" t="s">
        <v>28</v>
      </c>
      <c r="K2042" s="1" t="s">
        <v>28</v>
      </c>
      <c r="L2042" s="1" t="s">
        <v>28</v>
      </c>
      <c r="M2042" s="1" t="s">
        <v>28</v>
      </c>
      <c r="N2042" s="1">
        <v>14</v>
      </c>
      <c r="O2042" s="1">
        <v>825540000</v>
      </c>
      <c r="P2042" s="1">
        <v>65001000</v>
      </c>
      <c r="Q2042" s="1">
        <v>22625000</v>
      </c>
      <c r="R2042" s="1">
        <v>27210000</v>
      </c>
      <c r="S2042" s="1">
        <v>255490000</v>
      </c>
      <c r="T2042" s="1">
        <v>287310000</v>
      </c>
      <c r="U2042" s="1">
        <v>25076000</v>
      </c>
      <c r="V2042" s="1">
        <v>25427000</v>
      </c>
      <c r="W2042" s="1">
        <v>117400000</v>
      </c>
    </row>
    <row r="2043" spans="1:23">
      <c r="A2043" s="1" t="s">
        <v>8343</v>
      </c>
      <c r="B2043" s="1" t="s">
        <v>8343</v>
      </c>
      <c r="C2043" s="1" t="s">
        <v>8344</v>
      </c>
      <c r="D2043" s="1" t="s">
        <v>8345</v>
      </c>
      <c r="E2043" s="1" t="s">
        <v>8346</v>
      </c>
      <c r="F2043" s="1" t="s">
        <v>29</v>
      </c>
      <c r="G2043" s="1" t="s">
        <v>29</v>
      </c>
      <c r="H2043" s="1" t="s">
        <v>29</v>
      </c>
      <c r="I2043" s="1" t="s">
        <v>29</v>
      </c>
      <c r="J2043" s="1" t="s">
        <v>28</v>
      </c>
      <c r="K2043" s="1" t="s">
        <v>29</v>
      </c>
      <c r="L2043" s="1" t="s">
        <v>28</v>
      </c>
      <c r="M2043" s="1" t="s">
        <v>29</v>
      </c>
      <c r="N2043" s="1">
        <v>34</v>
      </c>
      <c r="O2043" s="1">
        <v>2290700</v>
      </c>
      <c r="P2043" s="1">
        <v>174460</v>
      </c>
      <c r="Q2043" s="1">
        <v>192490</v>
      </c>
      <c r="R2043" s="1">
        <v>195110</v>
      </c>
      <c r="S2043" s="1">
        <v>294580</v>
      </c>
      <c r="T2043" s="1">
        <v>304170</v>
      </c>
      <c r="U2043" s="1">
        <v>267220</v>
      </c>
      <c r="V2043" s="1">
        <v>443780</v>
      </c>
      <c r="W2043" s="1">
        <v>418890</v>
      </c>
    </row>
    <row r="2044" spans="1:23">
      <c r="A2044" s="1" t="s">
        <v>8347</v>
      </c>
      <c r="B2044" s="1" t="s">
        <v>8347</v>
      </c>
      <c r="C2044" s="1" t="s">
        <v>8348</v>
      </c>
      <c r="D2044" s="1" t="s">
        <v>8349</v>
      </c>
      <c r="E2044" s="1" t="s">
        <v>8350</v>
      </c>
      <c r="F2044" s="1" t="s">
        <v>28</v>
      </c>
      <c r="G2044" s="1" t="s">
        <v>28</v>
      </c>
      <c r="H2044" s="1" t="s">
        <v>28</v>
      </c>
      <c r="I2044" s="1" t="s">
        <v>28</v>
      </c>
      <c r="J2044" s="1" t="s">
        <v>28</v>
      </c>
      <c r="K2044" s="1" t="s">
        <v>28</v>
      </c>
      <c r="L2044" s="1" t="s">
        <v>28</v>
      </c>
      <c r="M2044" s="1" t="s">
        <v>28</v>
      </c>
      <c r="N2044" s="1">
        <v>12</v>
      </c>
      <c r="O2044" s="1">
        <v>93231000</v>
      </c>
      <c r="P2044" s="1">
        <v>7194700</v>
      </c>
      <c r="Q2044" s="1">
        <v>10334000</v>
      </c>
      <c r="R2044" s="1">
        <v>9431600</v>
      </c>
      <c r="S2044" s="1">
        <v>13759000</v>
      </c>
      <c r="T2044" s="1">
        <v>11377000</v>
      </c>
      <c r="U2044" s="1">
        <v>12095000</v>
      </c>
      <c r="V2044" s="1">
        <v>16165000</v>
      </c>
      <c r="W2044" s="1">
        <v>12874000</v>
      </c>
    </row>
    <row r="2045" spans="1:23">
      <c r="A2045" s="1" t="s">
        <v>8351</v>
      </c>
      <c r="B2045" s="1" t="s">
        <v>8351</v>
      </c>
      <c r="C2045" s="1" t="s">
        <v>8352</v>
      </c>
      <c r="D2045" s="1" t="s">
        <v>8353</v>
      </c>
      <c r="E2045" s="1" t="s">
        <v>8354</v>
      </c>
      <c r="F2045" s="1" t="s">
        <v>27</v>
      </c>
      <c r="G2045" s="1" t="s">
        <v>27</v>
      </c>
      <c r="H2045" s="1" t="s">
        <v>27</v>
      </c>
      <c r="I2045" s="1" t="s">
        <v>28</v>
      </c>
      <c r="J2045" s="1" t="s">
        <v>28</v>
      </c>
      <c r="K2045" s="1" t="s">
        <v>27</v>
      </c>
      <c r="L2045" s="1" t="s">
        <v>27</v>
      </c>
      <c r="M2045" s="1" t="s">
        <v>29</v>
      </c>
      <c r="N2045" s="1">
        <v>3</v>
      </c>
      <c r="O2045" s="1">
        <v>55338000</v>
      </c>
      <c r="P2045" s="1">
        <v>0</v>
      </c>
      <c r="Q2045" s="1">
        <v>0</v>
      </c>
      <c r="R2045" s="1">
        <v>0</v>
      </c>
      <c r="S2045" s="1">
        <v>29977000</v>
      </c>
      <c r="T2045" s="1">
        <v>21751000</v>
      </c>
      <c r="U2045" s="1">
        <v>0</v>
      </c>
      <c r="V2045" s="1">
        <v>0</v>
      </c>
      <c r="W2045" s="1">
        <v>3609900</v>
      </c>
    </row>
    <row r="2046" spans="1:23">
      <c r="A2046" s="1" t="s">
        <v>8355</v>
      </c>
      <c r="B2046" s="1" t="s">
        <v>8355</v>
      </c>
      <c r="C2046" s="1" t="s">
        <v>8356</v>
      </c>
      <c r="D2046" s="1" t="s">
        <v>8357</v>
      </c>
      <c r="E2046" s="1" t="s">
        <v>8358</v>
      </c>
      <c r="F2046" s="1" t="s">
        <v>28</v>
      </c>
      <c r="G2046" s="1" t="s">
        <v>29</v>
      </c>
      <c r="H2046" s="1" t="s">
        <v>28</v>
      </c>
      <c r="I2046" s="1" t="s">
        <v>28</v>
      </c>
      <c r="J2046" s="1" t="s">
        <v>28</v>
      </c>
      <c r="K2046" s="1" t="s">
        <v>28</v>
      </c>
      <c r="L2046" s="1" t="s">
        <v>29</v>
      </c>
      <c r="M2046" s="1" t="s">
        <v>29</v>
      </c>
      <c r="N2046" s="1">
        <v>14</v>
      </c>
      <c r="O2046" s="1">
        <v>29686000</v>
      </c>
      <c r="P2046" s="1">
        <v>2131400</v>
      </c>
      <c r="Q2046" s="1">
        <v>2583300</v>
      </c>
      <c r="R2046" s="1">
        <v>2088800</v>
      </c>
      <c r="S2046" s="1">
        <v>3089400</v>
      </c>
      <c r="T2046" s="1">
        <v>4539100</v>
      </c>
      <c r="U2046" s="1">
        <v>4255400</v>
      </c>
      <c r="V2046" s="1">
        <v>4914800</v>
      </c>
      <c r="W2046" s="1">
        <v>6083300</v>
      </c>
    </row>
    <row r="2047" spans="1:23">
      <c r="A2047" s="1" t="s">
        <v>8359</v>
      </c>
      <c r="B2047" s="1" t="s">
        <v>8359</v>
      </c>
      <c r="C2047" s="1" t="s">
        <v>8360</v>
      </c>
      <c r="D2047" s="1" t="s">
        <v>8361</v>
      </c>
      <c r="E2047" s="1" t="s">
        <v>8362</v>
      </c>
      <c r="F2047" s="1" t="s">
        <v>29</v>
      </c>
      <c r="G2047" s="1" t="s">
        <v>27</v>
      </c>
      <c r="H2047" s="1" t="s">
        <v>27</v>
      </c>
      <c r="I2047" s="1" t="s">
        <v>29</v>
      </c>
      <c r="J2047" s="1" t="s">
        <v>28</v>
      </c>
      <c r="K2047" s="1" t="s">
        <v>27</v>
      </c>
      <c r="L2047" s="1" t="s">
        <v>29</v>
      </c>
      <c r="M2047" s="1" t="s">
        <v>28</v>
      </c>
      <c r="N2047" s="1">
        <v>14</v>
      </c>
      <c r="O2047" s="1">
        <v>7443600</v>
      </c>
      <c r="P2047" s="1">
        <v>383740</v>
      </c>
      <c r="Q2047" s="1">
        <v>0</v>
      </c>
      <c r="R2047" s="1">
        <v>0</v>
      </c>
      <c r="S2047" s="1">
        <v>2106200</v>
      </c>
      <c r="T2047" s="1">
        <v>3196700</v>
      </c>
      <c r="U2047" s="1">
        <v>0</v>
      </c>
      <c r="V2047" s="1">
        <v>771400</v>
      </c>
      <c r="W2047" s="1">
        <v>985550</v>
      </c>
    </row>
    <row r="2048" spans="1:23">
      <c r="A2048" s="1" t="s">
        <v>8363</v>
      </c>
      <c r="B2048" s="1" t="s">
        <v>8363</v>
      </c>
      <c r="C2048" s="1" t="s">
        <v>8364</v>
      </c>
      <c r="D2048" s="1" t="s">
        <v>8365</v>
      </c>
      <c r="E2048" s="1" t="s">
        <v>8366</v>
      </c>
      <c r="F2048" s="1" t="s">
        <v>28</v>
      </c>
      <c r="G2048" s="1" t="s">
        <v>28</v>
      </c>
      <c r="H2048" s="1" t="s">
        <v>28</v>
      </c>
      <c r="I2048" s="1" t="s">
        <v>27</v>
      </c>
      <c r="J2048" s="1" t="s">
        <v>27</v>
      </c>
      <c r="K2048" s="1" t="s">
        <v>28</v>
      </c>
      <c r="L2048" s="1" t="s">
        <v>29</v>
      </c>
      <c r="M2048" s="1" t="s">
        <v>28</v>
      </c>
      <c r="N2048" s="1">
        <v>103</v>
      </c>
      <c r="O2048" s="1">
        <v>2827200</v>
      </c>
      <c r="P2048" s="1">
        <v>360410</v>
      </c>
      <c r="Q2048" s="1">
        <v>654820</v>
      </c>
      <c r="R2048" s="1">
        <v>666530</v>
      </c>
      <c r="S2048" s="1">
        <v>0</v>
      </c>
      <c r="T2048" s="1">
        <v>0</v>
      </c>
      <c r="U2048" s="1">
        <v>706760</v>
      </c>
      <c r="V2048" s="1">
        <v>438680</v>
      </c>
      <c r="W2048" s="1">
        <v>1846900</v>
      </c>
    </row>
    <row r="2049" spans="1:23">
      <c r="A2049" s="1" t="s">
        <v>8367</v>
      </c>
      <c r="B2049" s="1" t="s">
        <v>8367</v>
      </c>
      <c r="C2049" s="1" t="s">
        <v>8368</v>
      </c>
      <c r="D2049" s="1" t="s">
        <v>8369</v>
      </c>
      <c r="E2049" s="1" t="s">
        <v>8370</v>
      </c>
      <c r="F2049" s="1" t="s">
        <v>28</v>
      </c>
      <c r="G2049" s="1" t="s">
        <v>29</v>
      </c>
      <c r="H2049" s="1" t="s">
        <v>29</v>
      </c>
      <c r="I2049" s="1" t="s">
        <v>28</v>
      </c>
      <c r="J2049" s="1" t="s">
        <v>29</v>
      </c>
      <c r="K2049" s="1" t="s">
        <v>27</v>
      </c>
      <c r="L2049" s="1" t="s">
        <v>28</v>
      </c>
      <c r="M2049" s="1" t="s">
        <v>28</v>
      </c>
      <c r="N2049" s="1">
        <v>11</v>
      </c>
      <c r="O2049" s="1">
        <v>9512700</v>
      </c>
      <c r="P2049" s="1">
        <v>1395500</v>
      </c>
      <c r="Q2049" s="1">
        <v>842090</v>
      </c>
      <c r="R2049" s="1">
        <v>1135300</v>
      </c>
      <c r="S2049" s="1">
        <v>580940</v>
      </c>
      <c r="T2049" s="1">
        <v>1063400</v>
      </c>
      <c r="U2049" s="1">
        <v>0</v>
      </c>
      <c r="V2049" s="1">
        <v>3313900</v>
      </c>
      <c r="W2049" s="1">
        <v>1181700</v>
      </c>
    </row>
    <row r="2050" spans="1:23">
      <c r="A2050" s="1" t="s">
        <v>8371</v>
      </c>
      <c r="B2050" s="1" t="s">
        <v>8371</v>
      </c>
      <c r="C2050" s="1" t="s">
        <v>8372</v>
      </c>
      <c r="D2050" s="1" t="s">
        <v>8373</v>
      </c>
      <c r="E2050" s="1" t="s">
        <v>8374</v>
      </c>
      <c r="F2050" s="1" t="s">
        <v>28</v>
      </c>
      <c r="G2050" s="1" t="s">
        <v>28</v>
      </c>
      <c r="H2050" s="1" t="s">
        <v>28</v>
      </c>
      <c r="I2050" s="1" t="s">
        <v>28</v>
      </c>
      <c r="J2050" s="1" t="s">
        <v>28</v>
      </c>
      <c r="K2050" s="1" t="s">
        <v>28</v>
      </c>
      <c r="L2050" s="1" t="s">
        <v>28</v>
      </c>
      <c r="M2050" s="1" t="s">
        <v>28</v>
      </c>
      <c r="N2050" s="1">
        <v>15</v>
      </c>
      <c r="O2050" s="1">
        <v>103090000</v>
      </c>
      <c r="P2050" s="1">
        <v>7830500</v>
      </c>
      <c r="Q2050" s="1">
        <v>7672400</v>
      </c>
      <c r="R2050" s="1">
        <v>8019800</v>
      </c>
      <c r="S2050" s="1">
        <v>17256000</v>
      </c>
      <c r="T2050" s="1">
        <v>16970000</v>
      </c>
      <c r="U2050" s="1">
        <v>10870000</v>
      </c>
      <c r="V2050" s="1">
        <v>17335000</v>
      </c>
      <c r="W2050" s="1">
        <v>17137000</v>
      </c>
    </row>
    <row r="2051" spans="1:23">
      <c r="A2051" s="1" t="s">
        <v>8375</v>
      </c>
      <c r="B2051" s="1" t="s">
        <v>8375</v>
      </c>
      <c r="C2051" s="1" t="s">
        <v>8376</v>
      </c>
      <c r="D2051" s="1" t="s">
        <v>8377</v>
      </c>
      <c r="E2051" s="1" t="s">
        <v>8378</v>
      </c>
      <c r="F2051" s="1" t="s">
        <v>28</v>
      </c>
      <c r="G2051" s="1" t="s">
        <v>29</v>
      </c>
      <c r="H2051" s="1" t="s">
        <v>27</v>
      </c>
      <c r="I2051" s="1" t="s">
        <v>29</v>
      </c>
      <c r="J2051" s="1" t="s">
        <v>29</v>
      </c>
      <c r="K2051" s="1" t="s">
        <v>28</v>
      </c>
      <c r="L2051" s="1" t="s">
        <v>28</v>
      </c>
      <c r="M2051" s="1" t="s">
        <v>28</v>
      </c>
      <c r="N2051" s="1">
        <v>18</v>
      </c>
      <c r="O2051" s="1">
        <v>5592800</v>
      </c>
      <c r="P2051" s="1">
        <v>445770</v>
      </c>
      <c r="Q2051" s="1">
        <v>629050</v>
      </c>
      <c r="R2051" s="1">
        <v>0</v>
      </c>
      <c r="S2051" s="1">
        <v>542250</v>
      </c>
      <c r="T2051" s="1">
        <v>747950</v>
      </c>
      <c r="U2051" s="1">
        <v>644480</v>
      </c>
      <c r="V2051" s="1">
        <v>1444500</v>
      </c>
      <c r="W2051" s="1">
        <v>1138800</v>
      </c>
    </row>
    <row r="2052" spans="1:23">
      <c r="A2052" s="1" t="s">
        <v>8379</v>
      </c>
      <c r="B2052" s="1" t="s">
        <v>8379</v>
      </c>
      <c r="C2052" s="1" t="s">
        <v>8380</v>
      </c>
      <c r="D2052" s="1" t="s">
        <v>8381</v>
      </c>
      <c r="E2052" s="1" t="s">
        <v>8382</v>
      </c>
      <c r="F2052" s="1" t="s">
        <v>28</v>
      </c>
      <c r="G2052" s="1" t="s">
        <v>29</v>
      </c>
      <c r="H2052" s="1" t="s">
        <v>28</v>
      </c>
      <c r="I2052" s="1" t="s">
        <v>28</v>
      </c>
      <c r="J2052" s="1" t="s">
        <v>28</v>
      </c>
      <c r="K2052" s="1" t="s">
        <v>28</v>
      </c>
      <c r="L2052" s="1" t="s">
        <v>29</v>
      </c>
      <c r="M2052" s="1" t="s">
        <v>28</v>
      </c>
      <c r="N2052" s="1">
        <v>23</v>
      </c>
      <c r="O2052" s="1">
        <v>95160000</v>
      </c>
      <c r="P2052" s="1">
        <v>7801200</v>
      </c>
      <c r="Q2052" s="1">
        <v>234630</v>
      </c>
      <c r="R2052" s="1">
        <v>1988700</v>
      </c>
      <c r="S2052" s="1">
        <v>32485000</v>
      </c>
      <c r="T2052" s="1">
        <v>33275000</v>
      </c>
      <c r="U2052" s="1">
        <v>3934600</v>
      </c>
      <c r="V2052" s="1">
        <v>3332800</v>
      </c>
      <c r="W2052" s="1">
        <v>12108000</v>
      </c>
    </row>
    <row r="2053" spans="1:23">
      <c r="A2053" s="1" t="s">
        <v>8383</v>
      </c>
      <c r="B2053" s="1" t="s">
        <v>8383</v>
      </c>
      <c r="C2053" s="1" t="s">
        <v>8384</v>
      </c>
      <c r="D2053" s="1" t="s">
        <v>8385</v>
      </c>
      <c r="E2053" s="1" t="s">
        <v>8386</v>
      </c>
      <c r="F2053" s="1" t="s">
        <v>28</v>
      </c>
      <c r="G2053" s="1" t="s">
        <v>29</v>
      </c>
      <c r="H2053" s="1" t="s">
        <v>29</v>
      </c>
      <c r="I2053" s="1" t="s">
        <v>28</v>
      </c>
      <c r="J2053" s="1" t="s">
        <v>28</v>
      </c>
      <c r="K2053" s="1" t="s">
        <v>29</v>
      </c>
      <c r="L2053" s="1" t="s">
        <v>28</v>
      </c>
      <c r="M2053" s="1" t="s">
        <v>28</v>
      </c>
      <c r="N2053" s="1">
        <v>12</v>
      </c>
      <c r="O2053" s="1">
        <v>16151000</v>
      </c>
      <c r="P2053" s="1">
        <v>1694900</v>
      </c>
      <c r="Q2053" s="1">
        <v>1614100</v>
      </c>
      <c r="R2053" s="1">
        <v>783840</v>
      </c>
      <c r="S2053" s="1">
        <v>1602000</v>
      </c>
      <c r="T2053" s="1">
        <v>3374200</v>
      </c>
      <c r="U2053" s="1">
        <v>1322300</v>
      </c>
      <c r="V2053" s="1">
        <v>2920000</v>
      </c>
      <c r="W2053" s="1">
        <v>2839800</v>
      </c>
    </row>
    <row r="2054" spans="1:23">
      <c r="A2054" s="1" t="s">
        <v>8387</v>
      </c>
      <c r="B2054" s="1" t="s">
        <v>8387</v>
      </c>
      <c r="C2054" s="1" t="s">
        <v>8388</v>
      </c>
      <c r="D2054" s="1" t="s">
        <v>8389</v>
      </c>
      <c r="E2054" s="1" t="s">
        <v>8390</v>
      </c>
      <c r="F2054" s="1" t="s">
        <v>27</v>
      </c>
      <c r="G2054" s="1" t="s">
        <v>27</v>
      </c>
      <c r="H2054" s="1" t="s">
        <v>27</v>
      </c>
      <c r="I2054" s="1" t="s">
        <v>28</v>
      </c>
      <c r="J2054" s="1" t="s">
        <v>28</v>
      </c>
      <c r="K2054" s="1" t="s">
        <v>27</v>
      </c>
      <c r="L2054" s="1" t="s">
        <v>29</v>
      </c>
      <c r="M2054" s="1" t="s">
        <v>29</v>
      </c>
      <c r="N2054" s="1">
        <v>18</v>
      </c>
      <c r="O2054" s="1">
        <v>4030600</v>
      </c>
      <c r="P2054" s="1">
        <v>0</v>
      </c>
      <c r="Q2054" s="1">
        <v>0</v>
      </c>
      <c r="R2054" s="1">
        <v>0</v>
      </c>
      <c r="S2054" s="1">
        <v>1383900</v>
      </c>
      <c r="T2054" s="1">
        <v>1796200</v>
      </c>
      <c r="U2054" s="1">
        <v>0</v>
      </c>
      <c r="V2054" s="1">
        <v>2066700</v>
      </c>
      <c r="W2054" s="1">
        <v>850490</v>
      </c>
    </row>
    <row r="2055" spans="1:23">
      <c r="A2055" s="1" t="s">
        <v>8391</v>
      </c>
      <c r="B2055" s="1" t="s">
        <v>8391</v>
      </c>
      <c r="C2055" s="1" t="s">
        <v>8392</v>
      </c>
      <c r="D2055" s="1" t="s">
        <v>8393</v>
      </c>
      <c r="E2055" s="1" t="s">
        <v>8394</v>
      </c>
      <c r="F2055" s="1" t="s">
        <v>28</v>
      </c>
      <c r="G2055" s="1" t="s">
        <v>28</v>
      </c>
      <c r="H2055" s="1" t="s">
        <v>28</v>
      </c>
      <c r="I2055" s="1" t="s">
        <v>28</v>
      </c>
      <c r="J2055" s="1" t="s">
        <v>28</v>
      </c>
      <c r="K2055" s="1" t="s">
        <v>28</v>
      </c>
      <c r="L2055" s="1" t="s">
        <v>28</v>
      </c>
      <c r="M2055" s="1" t="s">
        <v>28</v>
      </c>
      <c r="N2055" s="1">
        <v>26</v>
      </c>
      <c r="O2055" s="1">
        <v>152940000</v>
      </c>
      <c r="P2055" s="1">
        <v>15297000</v>
      </c>
      <c r="Q2055" s="1">
        <v>9679700</v>
      </c>
      <c r="R2055" s="1">
        <v>12271000</v>
      </c>
      <c r="S2055" s="1">
        <v>36246000</v>
      </c>
      <c r="T2055" s="1">
        <v>28713000</v>
      </c>
      <c r="U2055" s="1">
        <v>10143000</v>
      </c>
      <c r="V2055" s="1">
        <v>17482000</v>
      </c>
      <c r="W2055" s="1">
        <v>23110000</v>
      </c>
    </row>
    <row r="2056" spans="1:23">
      <c r="A2056" s="1" t="s">
        <v>8395</v>
      </c>
      <c r="B2056" s="1" t="s">
        <v>8395</v>
      </c>
      <c r="C2056" s="1" t="s">
        <v>8396</v>
      </c>
      <c r="D2056" s="1" t="s">
        <v>8397</v>
      </c>
      <c r="E2056" s="1" t="s">
        <v>8398</v>
      </c>
      <c r="F2056" s="1" t="s">
        <v>29</v>
      </c>
      <c r="G2056" s="1" t="s">
        <v>29</v>
      </c>
      <c r="H2056" s="1" t="s">
        <v>29</v>
      </c>
      <c r="I2056" s="1" t="s">
        <v>28</v>
      </c>
      <c r="J2056" s="1" t="s">
        <v>29</v>
      </c>
      <c r="K2056" s="1" t="s">
        <v>27</v>
      </c>
      <c r="L2056" s="1" t="s">
        <v>29</v>
      </c>
      <c r="M2056" s="1" t="s">
        <v>28</v>
      </c>
      <c r="N2056" s="1">
        <v>45</v>
      </c>
      <c r="O2056" s="1">
        <v>2617300</v>
      </c>
      <c r="P2056" s="1">
        <v>437210</v>
      </c>
      <c r="Q2056" s="1">
        <v>222470</v>
      </c>
      <c r="R2056" s="1">
        <v>74048</v>
      </c>
      <c r="S2056" s="1">
        <v>634850</v>
      </c>
      <c r="T2056" s="1">
        <v>809810</v>
      </c>
      <c r="U2056" s="1">
        <v>0</v>
      </c>
      <c r="V2056" s="1">
        <v>144190</v>
      </c>
      <c r="W2056" s="1">
        <v>294720</v>
      </c>
    </row>
    <row r="2057" spans="1:23">
      <c r="A2057" s="1" t="s">
        <v>8399</v>
      </c>
      <c r="B2057" s="1" t="s">
        <v>8399</v>
      </c>
      <c r="C2057" s="1" t="s">
        <v>8400</v>
      </c>
      <c r="D2057" s="1" t="s">
        <v>8401</v>
      </c>
      <c r="E2057" s="1" t="s">
        <v>8402</v>
      </c>
      <c r="F2057" s="1" t="s">
        <v>27</v>
      </c>
      <c r="G2057" s="1" t="s">
        <v>27</v>
      </c>
      <c r="H2057" s="1" t="s">
        <v>27</v>
      </c>
      <c r="I2057" s="1" t="s">
        <v>27</v>
      </c>
      <c r="J2057" s="1" t="s">
        <v>27</v>
      </c>
      <c r="K2057" s="1" t="s">
        <v>27</v>
      </c>
      <c r="L2057" s="1" t="s">
        <v>27</v>
      </c>
      <c r="M2057" s="1" t="s">
        <v>28</v>
      </c>
      <c r="N2057" s="1">
        <v>26</v>
      </c>
      <c r="O2057" s="1">
        <v>1966400</v>
      </c>
      <c r="P2057" s="1">
        <v>0</v>
      </c>
      <c r="Q2057" s="1">
        <v>0</v>
      </c>
      <c r="R2057" s="1">
        <v>0</v>
      </c>
      <c r="S2057" s="1">
        <v>0</v>
      </c>
      <c r="T2057" s="1">
        <v>0</v>
      </c>
      <c r="U2057" s="1">
        <v>0</v>
      </c>
      <c r="V2057" s="1">
        <v>0</v>
      </c>
      <c r="W2057" s="1">
        <v>1966400</v>
      </c>
    </row>
    <row r="2058" spans="1:23">
      <c r="A2058" s="1" t="s">
        <v>8403</v>
      </c>
      <c r="B2058" s="1" t="s">
        <v>8403</v>
      </c>
      <c r="C2058" s="1" t="s">
        <v>8404</v>
      </c>
      <c r="D2058" s="1" t="s">
        <v>8405</v>
      </c>
      <c r="E2058" s="1" t="s">
        <v>8406</v>
      </c>
      <c r="F2058" s="1" t="s">
        <v>27</v>
      </c>
      <c r="G2058" s="1" t="s">
        <v>29</v>
      </c>
      <c r="H2058" s="1" t="s">
        <v>27</v>
      </c>
      <c r="I2058" s="1" t="s">
        <v>28</v>
      </c>
      <c r="J2058" s="1" t="s">
        <v>29</v>
      </c>
      <c r="K2058" s="1" t="s">
        <v>27</v>
      </c>
      <c r="L2058" s="1" t="s">
        <v>29</v>
      </c>
      <c r="M2058" s="1" t="s">
        <v>29</v>
      </c>
      <c r="N2058" s="1">
        <v>35</v>
      </c>
      <c r="O2058" s="1">
        <v>1850200</v>
      </c>
      <c r="P2058" s="1">
        <v>0</v>
      </c>
      <c r="Q2058" s="1">
        <v>253160</v>
      </c>
      <c r="R2058" s="1">
        <v>0</v>
      </c>
      <c r="S2058" s="1">
        <v>381930</v>
      </c>
      <c r="T2058" s="1">
        <v>620730</v>
      </c>
      <c r="U2058" s="1">
        <v>0</v>
      </c>
      <c r="V2058" s="1">
        <v>291270</v>
      </c>
      <c r="W2058" s="1">
        <v>303110</v>
      </c>
    </row>
    <row r="2059" spans="1:23">
      <c r="A2059" s="1" t="s">
        <v>8407</v>
      </c>
      <c r="B2059" s="1" t="s">
        <v>8407</v>
      </c>
      <c r="C2059" s="1" t="s">
        <v>8408</v>
      </c>
      <c r="D2059" s="1" t="s">
        <v>8409</v>
      </c>
      <c r="E2059" s="1" t="s">
        <v>8410</v>
      </c>
      <c r="F2059" s="1" t="s">
        <v>29</v>
      </c>
      <c r="G2059" s="1" t="s">
        <v>27</v>
      </c>
      <c r="H2059" s="1" t="s">
        <v>27</v>
      </c>
      <c r="I2059" s="1" t="s">
        <v>28</v>
      </c>
      <c r="J2059" s="1" t="s">
        <v>29</v>
      </c>
      <c r="K2059" s="1" t="s">
        <v>27</v>
      </c>
      <c r="L2059" s="1" t="s">
        <v>27</v>
      </c>
      <c r="M2059" s="1" t="s">
        <v>29</v>
      </c>
      <c r="N2059" s="1">
        <v>9</v>
      </c>
      <c r="O2059" s="1">
        <v>14560000</v>
      </c>
      <c r="P2059" s="1">
        <v>1291400</v>
      </c>
      <c r="Q2059" s="1">
        <v>0</v>
      </c>
      <c r="R2059" s="1">
        <v>0</v>
      </c>
      <c r="S2059" s="1">
        <v>6304200</v>
      </c>
      <c r="T2059" s="1">
        <v>3990600</v>
      </c>
      <c r="U2059" s="1">
        <v>0</v>
      </c>
      <c r="V2059" s="1">
        <v>0</v>
      </c>
      <c r="W2059" s="1">
        <v>2973600</v>
      </c>
    </row>
    <row r="2060" spans="1:23">
      <c r="A2060" s="1" t="s">
        <v>8411</v>
      </c>
      <c r="B2060" s="1" t="s">
        <v>8411</v>
      </c>
      <c r="C2060" s="1" t="s">
        <v>8412</v>
      </c>
      <c r="D2060" s="1" t="s">
        <v>8413</v>
      </c>
      <c r="E2060" s="1" t="s">
        <v>8414</v>
      </c>
      <c r="F2060" s="1" t="s">
        <v>27</v>
      </c>
      <c r="G2060" s="1" t="s">
        <v>29</v>
      </c>
      <c r="H2060" s="1" t="s">
        <v>29</v>
      </c>
      <c r="I2060" s="1" t="s">
        <v>29</v>
      </c>
      <c r="J2060" s="1" t="s">
        <v>29</v>
      </c>
      <c r="K2060" s="1" t="s">
        <v>28</v>
      </c>
      <c r="L2060" s="1" t="s">
        <v>28</v>
      </c>
      <c r="M2060" s="1" t="s">
        <v>29</v>
      </c>
      <c r="N2060" s="1">
        <v>11</v>
      </c>
      <c r="O2060" s="1">
        <v>19564000</v>
      </c>
      <c r="P2060" s="1">
        <v>0</v>
      </c>
      <c r="Q2060" s="1">
        <v>1987900</v>
      </c>
      <c r="R2060" s="1">
        <v>2325700</v>
      </c>
      <c r="S2060" s="1">
        <v>2259200</v>
      </c>
      <c r="T2060" s="1">
        <v>2731100</v>
      </c>
      <c r="U2060" s="1">
        <v>2668900</v>
      </c>
      <c r="V2060" s="1">
        <v>4368500</v>
      </c>
      <c r="W2060" s="1">
        <v>3222900</v>
      </c>
    </row>
    <row r="2061" spans="1:23">
      <c r="A2061" s="1" t="s">
        <v>8415</v>
      </c>
      <c r="B2061" s="1" t="s">
        <v>8415</v>
      </c>
      <c r="C2061" s="1" t="s">
        <v>8416</v>
      </c>
      <c r="D2061" s="1" t="s">
        <v>8417</v>
      </c>
      <c r="E2061" s="1" t="s">
        <v>8418</v>
      </c>
      <c r="F2061" s="1" t="s">
        <v>28</v>
      </c>
      <c r="G2061" s="1" t="s">
        <v>28</v>
      </c>
      <c r="H2061" s="1" t="s">
        <v>28</v>
      </c>
      <c r="I2061" s="1" t="s">
        <v>28</v>
      </c>
      <c r="J2061" s="1" t="s">
        <v>28</v>
      </c>
      <c r="K2061" s="1" t="s">
        <v>28</v>
      </c>
      <c r="L2061" s="1" t="s">
        <v>28</v>
      </c>
      <c r="M2061" s="1" t="s">
        <v>28</v>
      </c>
      <c r="N2061" s="1">
        <v>17</v>
      </c>
      <c r="O2061" s="1">
        <v>200100000</v>
      </c>
      <c r="P2061" s="1">
        <v>15658000</v>
      </c>
      <c r="Q2061" s="1">
        <v>21478000</v>
      </c>
      <c r="R2061" s="1">
        <v>19776000</v>
      </c>
      <c r="S2061" s="1">
        <v>21318000</v>
      </c>
      <c r="T2061" s="1">
        <v>22179000</v>
      </c>
      <c r="U2061" s="1">
        <v>27320000</v>
      </c>
      <c r="V2061" s="1">
        <v>41223000</v>
      </c>
      <c r="W2061" s="1">
        <v>31151000</v>
      </c>
    </row>
    <row r="2062" spans="1:23">
      <c r="A2062" s="1" t="s">
        <v>8419</v>
      </c>
      <c r="B2062" s="1" t="s">
        <v>8419</v>
      </c>
      <c r="C2062" s="1" t="s">
        <v>8420</v>
      </c>
      <c r="D2062" s="1" t="s">
        <v>8421</v>
      </c>
      <c r="E2062" s="1" t="s">
        <v>8422</v>
      </c>
      <c r="F2062" s="1" t="s">
        <v>28</v>
      </c>
      <c r="G2062" s="1" t="s">
        <v>28</v>
      </c>
      <c r="H2062" s="1" t="s">
        <v>28</v>
      </c>
      <c r="I2062" s="1" t="s">
        <v>28</v>
      </c>
      <c r="J2062" s="1" t="s">
        <v>28</v>
      </c>
      <c r="K2062" s="1" t="s">
        <v>28</v>
      </c>
      <c r="L2062" s="1" t="s">
        <v>28</v>
      </c>
      <c r="M2062" s="1" t="s">
        <v>28</v>
      </c>
      <c r="N2062" s="1">
        <v>20</v>
      </c>
      <c r="O2062" s="1">
        <v>45325000</v>
      </c>
      <c r="P2062" s="1">
        <v>2891300</v>
      </c>
      <c r="Q2062" s="1">
        <v>4246100</v>
      </c>
      <c r="R2062" s="1">
        <v>4768800</v>
      </c>
      <c r="S2062" s="1">
        <v>5815300</v>
      </c>
      <c r="T2062" s="1">
        <v>8421100</v>
      </c>
      <c r="U2062" s="1">
        <v>5004700</v>
      </c>
      <c r="V2062" s="1">
        <v>6062900</v>
      </c>
      <c r="W2062" s="1">
        <v>8114500</v>
      </c>
    </row>
    <row r="2063" spans="1:23">
      <c r="A2063" s="1" t="s">
        <v>8423</v>
      </c>
      <c r="B2063" s="1" t="s">
        <v>8423</v>
      </c>
      <c r="C2063" s="1" t="s">
        <v>8424</v>
      </c>
      <c r="D2063" s="1" t="s">
        <v>8425</v>
      </c>
      <c r="E2063" s="1" t="s">
        <v>8426</v>
      </c>
      <c r="F2063" s="1" t="s">
        <v>28</v>
      </c>
      <c r="G2063" s="1" t="s">
        <v>28</v>
      </c>
      <c r="H2063" s="1" t="s">
        <v>28</v>
      </c>
      <c r="I2063" s="1" t="s">
        <v>29</v>
      </c>
      <c r="J2063" s="1" t="s">
        <v>28</v>
      </c>
      <c r="K2063" s="1" t="s">
        <v>28</v>
      </c>
      <c r="L2063" s="1" t="s">
        <v>28</v>
      </c>
      <c r="M2063" s="1" t="s">
        <v>28</v>
      </c>
      <c r="N2063" s="1">
        <v>27</v>
      </c>
      <c r="O2063" s="1">
        <v>32864000</v>
      </c>
      <c r="P2063" s="1">
        <v>2877700</v>
      </c>
      <c r="Q2063" s="1">
        <v>3795000</v>
      </c>
      <c r="R2063" s="1">
        <v>2711600</v>
      </c>
      <c r="S2063" s="1">
        <v>2960600</v>
      </c>
      <c r="T2063" s="1">
        <v>2863700</v>
      </c>
      <c r="U2063" s="1">
        <v>5181200</v>
      </c>
      <c r="V2063" s="1">
        <v>5409600</v>
      </c>
      <c r="W2063" s="1">
        <v>7064600</v>
      </c>
    </row>
    <row r="2064" spans="1:23">
      <c r="A2064" s="1" t="s">
        <v>8427</v>
      </c>
      <c r="B2064" s="1" t="s">
        <v>8427</v>
      </c>
      <c r="C2064" s="1" t="s">
        <v>8428</v>
      </c>
      <c r="D2064" s="1" t="s">
        <v>8429</v>
      </c>
      <c r="E2064" s="1" t="s">
        <v>8430</v>
      </c>
      <c r="F2064" s="1" t="s">
        <v>29</v>
      </c>
      <c r="G2064" s="1" t="s">
        <v>29</v>
      </c>
      <c r="H2064" s="1" t="s">
        <v>29</v>
      </c>
      <c r="I2064" s="1" t="s">
        <v>28</v>
      </c>
      <c r="J2064" s="1" t="s">
        <v>28</v>
      </c>
      <c r="K2064" s="1" t="s">
        <v>28</v>
      </c>
      <c r="L2064" s="1" t="s">
        <v>28</v>
      </c>
      <c r="M2064" s="1" t="s">
        <v>28</v>
      </c>
      <c r="N2064" s="1">
        <v>27</v>
      </c>
      <c r="O2064" s="1">
        <v>12856000</v>
      </c>
      <c r="P2064" s="1">
        <v>933680</v>
      </c>
      <c r="Q2064" s="1">
        <v>690810</v>
      </c>
      <c r="R2064" s="1">
        <v>986790</v>
      </c>
      <c r="S2064" s="1">
        <v>2328600</v>
      </c>
      <c r="T2064" s="1">
        <v>2531200</v>
      </c>
      <c r="U2064" s="1">
        <v>1303200</v>
      </c>
      <c r="V2064" s="1">
        <v>1352200</v>
      </c>
      <c r="W2064" s="1">
        <v>2729500</v>
      </c>
    </row>
    <row r="2065" spans="1:23">
      <c r="A2065" s="1" t="s">
        <v>8431</v>
      </c>
      <c r="B2065" s="1" t="s">
        <v>8431</v>
      </c>
      <c r="C2065" s="1" t="s">
        <v>8432</v>
      </c>
      <c r="D2065" s="1" t="s">
        <v>8433</v>
      </c>
      <c r="E2065" s="1" t="s">
        <v>8434</v>
      </c>
      <c r="F2065" s="1" t="s">
        <v>28</v>
      </c>
      <c r="G2065" s="1" t="s">
        <v>28</v>
      </c>
      <c r="H2065" s="1" t="s">
        <v>28</v>
      </c>
      <c r="I2065" s="1" t="s">
        <v>28</v>
      </c>
      <c r="J2065" s="1" t="s">
        <v>28</v>
      </c>
      <c r="K2065" s="1" t="s">
        <v>28</v>
      </c>
      <c r="L2065" s="1" t="s">
        <v>28</v>
      </c>
      <c r="M2065" s="1" t="s">
        <v>28</v>
      </c>
      <c r="N2065" s="1">
        <v>22</v>
      </c>
      <c r="O2065" s="1">
        <v>46171000</v>
      </c>
      <c r="P2065" s="1">
        <v>2696900</v>
      </c>
      <c r="Q2065" s="1">
        <v>4472000</v>
      </c>
      <c r="R2065" s="1">
        <v>2386600</v>
      </c>
      <c r="S2065" s="1">
        <v>10467000</v>
      </c>
      <c r="T2065" s="1">
        <v>3708800</v>
      </c>
      <c r="U2065" s="1">
        <v>5118100</v>
      </c>
      <c r="V2065" s="1">
        <v>7056100</v>
      </c>
      <c r="W2065" s="1">
        <v>10266000</v>
      </c>
    </row>
    <row r="2066" spans="1:23">
      <c r="A2066" s="1" t="s">
        <v>8435</v>
      </c>
      <c r="B2066" s="1" t="s">
        <v>8435</v>
      </c>
      <c r="C2066" s="1" t="s">
        <v>8436</v>
      </c>
      <c r="D2066" s="1" t="s">
        <v>8437</v>
      </c>
      <c r="E2066" s="1" t="s">
        <v>8438</v>
      </c>
      <c r="F2066" s="1" t="s">
        <v>27</v>
      </c>
      <c r="G2066" s="1" t="s">
        <v>27</v>
      </c>
      <c r="H2066" s="1" t="s">
        <v>27</v>
      </c>
      <c r="I2066" s="1" t="s">
        <v>28</v>
      </c>
      <c r="J2066" s="1" t="s">
        <v>28</v>
      </c>
      <c r="K2066" s="1" t="s">
        <v>27</v>
      </c>
      <c r="L2066" s="1" t="s">
        <v>29</v>
      </c>
      <c r="M2066" s="1" t="s">
        <v>29</v>
      </c>
      <c r="N2066" s="1">
        <v>8</v>
      </c>
      <c r="O2066" s="1">
        <v>3826800</v>
      </c>
      <c r="P2066" s="1">
        <v>0</v>
      </c>
      <c r="Q2066" s="1">
        <v>0</v>
      </c>
      <c r="R2066" s="1">
        <v>0</v>
      </c>
      <c r="S2066" s="1">
        <v>1284900</v>
      </c>
      <c r="T2066" s="1">
        <v>1131000</v>
      </c>
      <c r="U2066" s="1">
        <v>0</v>
      </c>
      <c r="V2066" s="1">
        <v>483340</v>
      </c>
      <c r="W2066" s="1">
        <v>927570</v>
      </c>
    </row>
    <row r="2067" spans="1:23">
      <c r="A2067" s="1" t="s">
        <v>8439</v>
      </c>
      <c r="B2067" s="1" t="s">
        <v>8439</v>
      </c>
      <c r="C2067" s="1" t="s">
        <v>8440</v>
      </c>
      <c r="D2067" s="1" t="s">
        <v>8441</v>
      </c>
      <c r="E2067" s="1" t="s">
        <v>8442</v>
      </c>
      <c r="F2067" s="1" t="s">
        <v>28</v>
      </c>
      <c r="G2067" s="1" t="s">
        <v>28</v>
      </c>
      <c r="H2067" s="1" t="s">
        <v>28</v>
      </c>
      <c r="I2067" s="1" t="s">
        <v>28</v>
      </c>
      <c r="J2067" s="1" t="s">
        <v>28</v>
      </c>
      <c r="K2067" s="1" t="s">
        <v>28</v>
      </c>
      <c r="L2067" s="1" t="s">
        <v>28</v>
      </c>
      <c r="M2067" s="1" t="s">
        <v>28</v>
      </c>
      <c r="N2067" s="1">
        <v>8</v>
      </c>
      <c r="O2067" s="1">
        <v>97236000</v>
      </c>
      <c r="P2067" s="1">
        <v>11134000</v>
      </c>
      <c r="Q2067" s="1">
        <v>10407000</v>
      </c>
      <c r="R2067" s="1">
        <v>8137500</v>
      </c>
      <c r="S2067" s="1">
        <v>16270000</v>
      </c>
      <c r="T2067" s="1">
        <v>9492300</v>
      </c>
      <c r="U2067" s="1">
        <v>5997700</v>
      </c>
      <c r="V2067" s="1">
        <v>16681000</v>
      </c>
      <c r="W2067" s="1">
        <v>19116000</v>
      </c>
    </row>
    <row r="2068" spans="1:23">
      <c r="A2068" s="1" t="s">
        <v>8443</v>
      </c>
      <c r="B2068" s="1" t="s">
        <v>8443</v>
      </c>
      <c r="C2068" s="1" t="s">
        <v>8444</v>
      </c>
      <c r="D2068" s="1" t="s">
        <v>8445</v>
      </c>
      <c r="E2068" s="1" t="s">
        <v>8446</v>
      </c>
      <c r="F2068" s="1" t="s">
        <v>28</v>
      </c>
      <c r="G2068" s="1" t="s">
        <v>29</v>
      </c>
      <c r="H2068" s="1" t="s">
        <v>28</v>
      </c>
      <c r="I2068" s="1" t="s">
        <v>28</v>
      </c>
      <c r="J2068" s="1" t="s">
        <v>28</v>
      </c>
      <c r="K2068" s="1" t="s">
        <v>28</v>
      </c>
      <c r="L2068" s="1" t="s">
        <v>28</v>
      </c>
      <c r="M2068" s="1" t="s">
        <v>28</v>
      </c>
      <c r="N2068" s="1">
        <v>8</v>
      </c>
      <c r="O2068" s="1">
        <v>22179000</v>
      </c>
      <c r="P2068" s="1">
        <v>3365700</v>
      </c>
      <c r="Q2068" s="1">
        <v>3466000</v>
      </c>
      <c r="R2068" s="1">
        <v>3622500</v>
      </c>
      <c r="S2068" s="1">
        <v>4785800</v>
      </c>
      <c r="T2068" s="1">
        <v>3351700</v>
      </c>
      <c r="U2068" s="1">
        <v>3586700</v>
      </c>
      <c r="V2068" s="1">
        <v>12718000</v>
      </c>
      <c r="W2068" s="1">
        <v>8238400</v>
      </c>
    </row>
    <row r="2069" spans="1:23">
      <c r="A2069" s="1" t="s">
        <v>8447</v>
      </c>
      <c r="B2069" s="1" t="s">
        <v>8447</v>
      </c>
      <c r="C2069" s="1" t="s">
        <v>8448</v>
      </c>
      <c r="D2069" s="1" t="s">
        <v>8449</v>
      </c>
      <c r="E2069" s="1" t="s">
        <v>8450</v>
      </c>
      <c r="F2069" s="1" t="s">
        <v>28</v>
      </c>
      <c r="G2069" s="1" t="s">
        <v>28</v>
      </c>
      <c r="H2069" s="1" t="s">
        <v>28</v>
      </c>
      <c r="I2069" s="1" t="s">
        <v>28</v>
      </c>
      <c r="J2069" s="1" t="s">
        <v>28</v>
      </c>
      <c r="K2069" s="1" t="s">
        <v>28</v>
      </c>
      <c r="L2069" s="1" t="s">
        <v>28</v>
      </c>
      <c r="M2069" s="1" t="s">
        <v>28</v>
      </c>
      <c r="N2069" s="1">
        <v>10</v>
      </c>
      <c r="O2069" s="1">
        <v>172360000</v>
      </c>
      <c r="P2069" s="1">
        <v>7028400</v>
      </c>
      <c r="Q2069" s="1">
        <v>11230000</v>
      </c>
      <c r="R2069" s="1">
        <v>10395000</v>
      </c>
      <c r="S2069" s="1">
        <v>19689000</v>
      </c>
      <c r="T2069" s="1">
        <v>34001000</v>
      </c>
      <c r="U2069" s="1">
        <v>12545000</v>
      </c>
      <c r="V2069" s="1">
        <v>43973000</v>
      </c>
      <c r="W2069" s="1">
        <v>33498000</v>
      </c>
    </row>
    <row r="2070" spans="1:23">
      <c r="A2070" s="1" t="s">
        <v>8451</v>
      </c>
      <c r="B2070" s="1" t="s">
        <v>8451</v>
      </c>
      <c r="C2070" s="1" t="s">
        <v>8452</v>
      </c>
      <c r="D2070" s="1" t="s">
        <v>8453</v>
      </c>
      <c r="E2070" s="1" t="s">
        <v>8454</v>
      </c>
      <c r="F2070" s="1" t="s">
        <v>29</v>
      </c>
      <c r="G2070" s="1" t="s">
        <v>27</v>
      </c>
      <c r="H2070" s="1" t="s">
        <v>27</v>
      </c>
      <c r="I2070" s="1" t="s">
        <v>29</v>
      </c>
      <c r="J2070" s="1" t="s">
        <v>28</v>
      </c>
      <c r="K2070" s="1" t="s">
        <v>27</v>
      </c>
      <c r="L2070" s="1" t="s">
        <v>27</v>
      </c>
      <c r="M2070" s="1" t="s">
        <v>29</v>
      </c>
      <c r="N2070" s="1">
        <v>21</v>
      </c>
      <c r="O2070" s="1">
        <v>5860400</v>
      </c>
      <c r="P2070" s="1">
        <v>249170</v>
      </c>
      <c r="Q2070" s="1">
        <v>0</v>
      </c>
      <c r="R2070" s="1">
        <v>0</v>
      </c>
      <c r="S2070" s="1">
        <v>1924100</v>
      </c>
      <c r="T2070" s="1">
        <v>2725500</v>
      </c>
      <c r="U2070" s="1">
        <v>0</v>
      </c>
      <c r="V2070" s="1">
        <v>0</v>
      </c>
      <c r="W2070" s="1">
        <v>961660</v>
      </c>
    </row>
    <row r="2071" spans="1:23">
      <c r="A2071" s="1" t="s">
        <v>8455</v>
      </c>
      <c r="B2071" s="1" t="s">
        <v>8455</v>
      </c>
      <c r="C2071" s="1" t="s">
        <v>8456</v>
      </c>
      <c r="D2071" s="1" t="s">
        <v>8457</v>
      </c>
      <c r="E2071" s="1" t="s">
        <v>8458</v>
      </c>
      <c r="F2071" s="1" t="s">
        <v>28</v>
      </c>
      <c r="G2071" s="1" t="s">
        <v>29</v>
      </c>
      <c r="H2071" s="1" t="s">
        <v>28</v>
      </c>
      <c r="I2071" s="1" t="s">
        <v>29</v>
      </c>
      <c r="J2071" s="1" t="s">
        <v>28</v>
      </c>
      <c r="K2071" s="1" t="s">
        <v>28</v>
      </c>
      <c r="L2071" s="1" t="s">
        <v>28</v>
      </c>
      <c r="M2071" s="1" t="s">
        <v>28</v>
      </c>
      <c r="N2071" s="1">
        <v>11</v>
      </c>
      <c r="O2071" s="1">
        <v>5653500</v>
      </c>
      <c r="P2071" s="1">
        <v>643340</v>
      </c>
      <c r="Q2071" s="1">
        <v>422780</v>
      </c>
      <c r="R2071" s="1">
        <v>590670</v>
      </c>
      <c r="S2071" s="1">
        <v>741480</v>
      </c>
      <c r="T2071" s="1">
        <v>1336400</v>
      </c>
      <c r="U2071" s="1">
        <v>530460</v>
      </c>
      <c r="V2071" s="1">
        <v>1032100</v>
      </c>
      <c r="W2071" s="1">
        <v>999670</v>
      </c>
    </row>
    <row r="2072" spans="1:23">
      <c r="A2072" s="1" t="s">
        <v>8459</v>
      </c>
      <c r="B2072" s="1" t="s">
        <v>8459</v>
      </c>
      <c r="C2072" s="1" t="s">
        <v>8460</v>
      </c>
      <c r="D2072" s="1" t="s">
        <v>8461</v>
      </c>
      <c r="E2072" s="1" t="s">
        <v>8462</v>
      </c>
      <c r="F2072" s="1" t="s">
        <v>28</v>
      </c>
      <c r="G2072" s="1" t="s">
        <v>28</v>
      </c>
      <c r="H2072" s="1" t="s">
        <v>28</v>
      </c>
      <c r="I2072" s="1" t="s">
        <v>28</v>
      </c>
      <c r="J2072" s="1" t="s">
        <v>28</v>
      </c>
      <c r="K2072" s="1" t="s">
        <v>28</v>
      </c>
      <c r="L2072" s="1" t="s">
        <v>28</v>
      </c>
      <c r="M2072" s="1" t="s">
        <v>28</v>
      </c>
      <c r="N2072" s="1">
        <v>22</v>
      </c>
      <c r="O2072" s="1">
        <v>45296000</v>
      </c>
      <c r="P2072" s="1">
        <v>3465000</v>
      </c>
      <c r="Q2072" s="1">
        <v>2876100</v>
      </c>
      <c r="R2072" s="1">
        <v>2823700</v>
      </c>
      <c r="S2072" s="1">
        <v>9454700</v>
      </c>
      <c r="T2072" s="1">
        <v>9896500</v>
      </c>
      <c r="U2072" s="1">
        <v>5021500</v>
      </c>
      <c r="V2072" s="1">
        <v>5533800</v>
      </c>
      <c r="W2072" s="1">
        <v>6225100</v>
      </c>
    </row>
    <row r="2073" spans="1:23">
      <c r="A2073" s="1" t="s">
        <v>8463</v>
      </c>
      <c r="B2073" s="1" t="s">
        <v>8463</v>
      </c>
      <c r="C2073" s="1" t="s">
        <v>8464</v>
      </c>
      <c r="D2073" s="1" t="s">
        <v>8465</v>
      </c>
      <c r="E2073" s="1" t="s">
        <v>8466</v>
      </c>
      <c r="F2073" s="1" t="s">
        <v>29</v>
      </c>
      <c r="G2073" s="1" t="s">
        <v>29</v>
      </c>
      <c r="H2073" s="1" t="s">
        <v>27</v>
      </c>
      <c r="I2073" s="1" t="s">
        <v>29</v>
      </c>
      <c r="J2073" s="1" t="s">
        <v>28</v>
      </c>
      <c r="K2073" s="1" t="s">
        <v>27</v>
      </c>
      <c r="L2073" s="1" t="s">
        <v>27</v>
      </c>
      <c r="M2073" s="1" t="s">
        <v>27</v>
      </c>
      <c r="N2073" s="1">
        <v>9</v>
      </c>
      <c r="O2073" s="1">
        <v>13603000</v>
      </c>
      <c r="P2073" s="1">
        <v>2061000</v>
      </c>
      <c r="Q2073" s="1">
        <v>1866000</v>
      </c>
      <c r="R2073" s="1">
        <v>0</v>
      </c>
      <c r="S2073" s="1">
        <v>5277600</v>
      </c>
      <c r="T2073" s="1">
        <v>4398700</v>
      </c>
      <c r="U2073" s="1">
        <v>0</v>
      </c>
      <c r="V2073" s="1">
        <v>0</v>
      </c>
      <c r="W2073" s="1">
        <v>0</v>
      </c>
    </row>
    <row r="2074" spans="1:23">
      <c r="A2074" s="1" t="s">
        <v>8467</v>
      </c>
      <c r="B2074" s="1" t="s">
        <v>8467</v>
      </c>
      <c r="C2074" s="1" t="s">
        <v>8468</v>
      </c>
      <c r="D2074" s="1" t="s">
        <v>8469</v>
      </c>
      <c r="E2074" s="1" t="s">
        <v>8470</v>
      </c>
      <c r="F2074" s="1" t="s">
        <v>28</v>
      </c>
      <c r="G2074" s="1" t="s">
        <v>28</v>
      </c>
      <c r="H2074" s="1" t="s">
        <v>28</v>
      </c>
      <c r="I2074" s="1" t="s">
        <v>28</v>
      </c>
      <c r="J2074" s="1" t="s">
        <v>28</v>
      </c>
      <c r="K2074" s="1" t="s">
        <v>28</v>
      </c>
      <c r="L2074" s="1" t="s">
        <v>28</v>
      </c>
      <c r="M2074" s="1" t="s">
        <v>28</v>
      </c>
      <c r="N2074" s="1">
        <v>35</v>
      </c>
      <c r="O2074" s="1">
        <v>34951000</v>
      </c>
      <c r="P2074" s="1">
        <v>1971200</v>
      </c>
      <c r="Q2074" s="1">
        <v>1964600</v>
      </c>
      <c r="R2074" s="1">
        <v>1622200</v>
      </c>
      <c r="S2074" s="1">
        <v>10751000</v>
      </c>
      <c r="T2074" s="1">
        <v>9607500</v>
      </c>
      <c r="U2074" s="1">
        <v>2137300</v>
      </c>
      <c r="V2074" s="1">
        <v>2254000</v>
      </c>
      <c r="W2074" s="1">
        <v>4643000</v>
      </c>
    </row>
    <row r="2075" spans="1:23">
      <c r="A2075" s="1" t="s">
        <v>8471</v>
      </c>
      <c r="B2075" s="1" t="s">
        <v>8471</v>
      </c>
      <c r="C2075" s="1" t="s">
        <v>8472</v>
      </c>
      <c r="D2075" s="1" t="s">
        <v>8473</v>
      </c>
      <c r="E2075" s="1" t="s">
        <v>8474</v>
      </c>
      <c r="F2075" s="1" t="s">
        <v>27</v>
      </c>
      <c r="G2075" s="1" t="s">
        <v>27</v>
      </c>
      <c r="H2075" s="1" t="s">
        <v>29</v>
      </c>
      <c r="I2075" s="1" t="s">
        <v>28</v>
      </c>
      <c r="J2075" s="1" t="s">
        <v>29</v>
      </c>
      <c r="K2075" s="1" t="s">
        <v>27</v>
      </c>
      <c r="L2075" s="1" t="s">
        <v>27</v>
      </c>
      <c r="M2075" s="1" t="s">
        <v>27</v>
      </c>
      <c r="N2075" s="1">
        <v>26</v>
      </c>
      <c r="O2075" s="1">
        <v>4282100</v>
      </c>
      <c r="P2075" s="1">
        <v>0</v>
      </c>
      <c r="Q2075" s="1">
        <v>0</v>
      </c>
      <c r="R2075" s="1">
        <v>610830</v>
      </c>
      <c r="S2075" s="1">
        <v>1706300</v>
      </c>
      <c r="T2075" s="1">
        <v>1964900</v>
      </c>
      <c r="U2075" s="1">
        <v>0</v>
      </c>
      <c r="V2075" s="1">
        <v>0</v>
      </c>
      <c r="W2075" s="1">
        <v>0</v>
      </c>
    </row>
    <row r="2076" spans="1:23">
      <c r="A2076" s="1" t="s">
        <v>8475</v>
      </c>
      <c r="B2076" s="1" t="s">
        <v>8475</v>
      </c>
      <c r="C2076" s="1" t="s">
        <v>8476</v>
      </c>
      <c r="D2076" s="1" t="s">
        <v>8477</v>
      </c>
      <c r="E2076" s="1" t="s">
        <v>8478</v>
      </c>
      <c r="F2076" s="1" t="s">
        <v>28</v>
      </c>
      <c r="G2076" s="1" t="s">
        <v>29</v>
      </c>
      <c r="H2076" s="1" t="s">
        <v>28</v>
      </c>
      <c r="I2076" s="1" t="s">
        <v>28</v>
      </c>
      <c r="J2076" s="1" t="s">
        <v>28</v>
      </c>
      <c r="K2076" s="1" t="s">
        <v>28</v>
      </c>
      <c r="L2076" s="1" t="s">
        <v>28</v>
      </c>
      <c r="M2076" s="1" t="s">
        <v>28</v>
      </c>
      <c r="N2076" s="1">
        <v>29</v>
      </c>
      <c r="O2076" s="1">
        <v>3589500</v>
      </c>
      <c r="P2076" s="1">
        <v>363160</v>
      </c>
      <c r="Q2076" s="1">
        <v>1136500</v>
      </c>
      <c r="R2076" s="1">
        <v>442070</v>
      </c>
      <c r="S2076" s="1">
        <v>398640</v>
      </c>
      <c r="T2076" s="1">
        <v>464760</v>
      </c>
      <c r="U2076" s="1">
        <v>544050</v>
      </c>
      <c r="V2076" s="1">
        <v>661490</v>
      </c>
      <c r="W2076" s="1">
        <v>715340</v>
      </c>
    </row>
    <row r="2077" spans="1:23">
      <c r="A2077" s="1" t="s">
        <v>8479</v>
      </c>
      <c r="B2077" s="1" t="s">
        <v>8479</v>
      </c>
      <c r="C2077" s="1" t="s">
        <v>8480</v>
      </c>
      <c r="D2077" s="1" t="s">
        <v>8481</v>
      </c>
      <c r="E2077" s="1" t="s">
        <v>8482</v>
      </c>
      <c r="F2077" s="1" t="s">
        <v>28</v>
      </c>
      <c r="G2077" s="1" t="s">
        <v>28</v>
      </c>
      <c r="H2077" s="1" t="s">
        <v>28</v>
      </c>
      <c r="I2077" s="1" t="s">
        <v>28</v>
      </c>
      <c r="J2077" s="1" t="s">
        <v>28</v>
      </c>
      <c r="K2077" s="1" t="s">
        <v>28</v>
      </c>
      <c r="L2077" s="1" t="s">
        <v>28</v>
      </c>
      <c r="M2077" s="1" t="s">
        <v>28</v>
      </c>
      <c r="N2077" s="1">
        <v>5</v>
      </c>
      <c r="O2077" s="1">
        <v>280690000</v>
      </c>
      <c r="P2077" s="1">
        <v>31917000</v>
      </c>
      <c r="Q2077" s="1">
        <v>12361000</v>
      </c>
      <c r="R2077" s="1">
        <v>17277000</v>
      </c>
      <c r="S2077" s="1">
        <v>26761000</v>
      </c>
      <c r="T2077" s="1">
        <v>9208000</v>
      </c>
      <c r="U2077" s="1">
        <v>20660000</v>
      </c>
      <c r="V2077" s="1">
        <v>72966000</v>
      </c>
      <c r="W2077" s="1">
        <v>89542000</v>
      </c>
    </row>
    <row r="2078" spans="1:23">
      <c r="A2078" s="1" t="s">
        <v>8483</v>
      </c>
      <c r="B2078" s="1" t="s">
        <v>8483</v>
      </c>
      <c r="C2078" s="1" t="s">
        <v>8484</v>
      </c>
      <c r="D2078" s="1" t="s">
        <v>8485</v>
      </c>
      <c r="E2078" s="1" t="s">
        <v>8486</v>
      </c>
      <c r="F2078" s="1" t="s">
        <v>28</v>
      </c>
      <c r="G2078" s="1" t="s">
        <v>28</v>
      </c>
      <c r="H2078" s="1" t="s">
        <v>28</v>
      </c>
      <c r="I2078" s="1" t="s">
        <v>28</v>
      </c>
      <c r="J2078" s="1" t="s">
        <v>28</v>
      </c>
      <c r="K2078" s="1" t="s">
        <v>28</v>
      </c>
      <c r="L2078" s="1" t="s">
        <v>28</v>
      </c>
      <c r="M2078" s="1" t="s">
        <v>28</v>
      </c>
      <c r="N2078" s="1">
        <v>37</v>
      </c>
      <c r="O2078" s="1">
        <v>10425000</v>
      </c>
      <c r="P2078" s="1">
        <v>510430</v>
      </c>
      <c r="Q2078" s="1">
        <v>463480</v>
      </c>
      <c r="R2078" s="1">
        <v>801410</v>
      </c>
      <c r="S2078" s="1">
        <v>1811800</v>
      </c>
      <c r="T2078" s="1">
        <v>1940600</v>
      </c>
      <c r="U2078" s="1">
        <v>513730</v>
      </c>
      <c r="V2078" s="1">
        <v>2143700</v>
      </c>
      <c r="W2078" s="1">
        <v>2240100</v>
      </c>
    </row>
    <row r="2079" spans="1:23">
      <c r="A2079" s="1" t="s">
        <v>8487</v>
      </c>
      <c r="B2079" s="1" t="s">
        <v>8487</v>
      </c>
      <c r="C2079" s="1" t="s">
        <v>8488</v>
      </c>
      <c r="D2079" s="1" t="s">
        <v>8489</v>
      </c>
      <c r="E2079" s="1" t="s">
        <v>8490</v>
      </c>
      <c r="F2079" s="1" t="s">
        <v>28</v>
      </c>
      <c r="G2079" s="1" t="s">
        <v>28</v>
      </c>
      <c r="H2079" s="1" t="s">
        <v>28</v>
      </c>
      <c r="I2079" s="1" t="s">
        <v>28</v>
      </c>
      <c r="J2079" s="1" t="s">
        <v>28</v>
      </c>
      <c r="K2079" s="1" t="s">
        <v>28</v>
      </c>
      <c r="L2079" s="1" t="s">
        <v>28</v>
      </c>
      <c r="M2079" s="1" t="s">
        <v>28</v>
      </c>
      <c r="N2079" s="1">
        <v>12</v>
      </c>
      <c r="O2079" s="1">
        <v>48956000</v>
      </c>
      <c r="P2079" s="1">
        <v>5220100</v>
      </c>
      <c r="Q2079" s="1">
        <v>3920200</v>
      </c>
      <c r="R2079" s="1">
        <v>5695700</v>
      </c>
      <c r="S2079" s="1">
        <v>6524900</v>
      </c>
      <c r="T2079" s="1">
        <v>4965100</v>
      </c>
      <c r="U2079" s="1">
        <v>5156100</v>
      </c>
      <c r="V2079" s="1">
        <v>8443000</v>
      </c>
      <c r="W2079" s="1">
        <v>9030500</v>
      </c>
    </row>
    <row r="2080" spans="1:23">
      <c r="A2080" s="1" t="s">
        <v>8491</v>
      </c>
      <c r="B2080" s="1" t="s">
        <v>8491</v>
      </c>
      <c r="C2080" s="1" t="s">
        <v>8492</v>
      </c>
      <c r="D2080" s="1" t="s">
        <v>8493</v>
      </c>
      <c r="E2080" s="1" t="s">
        <v>8494</v>
      </c>
      <c r="F2080" s="1" t="s">
        <v>29</v>
      </c>
      <c r="G2080" s="1" t="s">
        <v>27</v>
      </c>
      <c r="H2080" s="1" t="s">
        <v>29</v>
      </c>
      <c r="I2080" s="1" t="s">
        <v>28</v>
      </c>
      <c r="J2080" s="1" t="s">
        <v>28</v>
      </c>
      <c r="K2080" s="1" t="s">
        <v>29</v>
      </c>
      <c r="L2080" s="1" t="s">
        <v>29</v>
      </c>
      <c r="M2080" s="1" t="s">
        <v>27</v>
      </c>
      <c r="N2080" s="1">
        <v>14</v>
      </c>
      <c r="O2080" s="1">
        <v>19905000</v>
      </c>
      <c r="P2080" s="1">
        <v>1829600</v>
      </c>
      <c r="Q2080" s="1">
        <v>0</v>
      </c>
      <c r="R2080" s="1">
        <v>1409100</v>
      </c>
      <c r="S2080" s="1">
        <v>6885000</v>
      </c>
      <c r="T2080" s="1">
        <v>5640300</v>
      </c>
      <c r="U2080" s="1">
        <v>1791100</v>
      </c>
      <c r="V2080" s="1">
        <v>2349900</v>
      </c>
      <c r="W2080" s="1">
        <v>0</v>
      </c>
    </row>
    <row r="2081" spans="1:23">
      <c r="A2081" s="1" t="s">
        <v>8495</v>
      </c>
      <c r="B2081" s="1" t="s">
        <v>8495</v>
      </c>
      <c r="C2081" s="1" t="s">
        <v>8496</v>
      </c>
      <c r="D2081" s="1" t="s">
        <v>8497</v>
      </c>
      <c r="E2081" s="1" t="s">
        <v>8498</v>
      </c>
      <c r="F2081" s="1" t="s">
        <v>28</v>
      </c>
      <c r="G2081" s="1" t="s">
        <v>29</v>
      </c>
      <c r="H2081" s="1" t="s">
        <v>29</v>
      </c>
      <c r="I2081" s="1" t="s">
        <v>28</v>
      </c>
      <c r="J2081" s="1" t="s">
        <v>28</v>
      </c>
      <c r="K2081" s="1" t="s">
        <v>29</v>
      </c>
      <c r="L2081" s="1" t="s">
        <v>29</v>
      </c>
      <c r="M2081" s="1" t="s">
        <v>28</v>
      </c>
      <c r="N2081" s="1">
        <v>15</v>
      </c>
      <c r="O2081" s="1">
        <v>12859000</v>
      </c>
      <c r="P2081" s="1">
        <v>963100</v>
      </c>
      <c r="Q2081" s="1">
        <v>1369400</v>
      </c>
      <c r="R2081" s="1">
        <v>1342300</v>
      </c>
      <c r="S2081" s="1">
        <v>4303400</v>
      </c>
      <c r="T2081" s="1">
        <v>4372400</v>
      </c>
      <c r="U2081" s="1">
        <v>1104400</v>
      </c>
      <c r="V2081" s="1">
        <v>549130</v>
      </c>
      <c r="W2081" s="1">
        <v>1566700</v>
      </c>
    </row>
    <row r="2082" spans="1:23">
      <c r="A2082" s="1" t="s">
        <v>8499</v>
      </c>
      <c r="B2082" s="1" t="s">
        <v>8499</v>
      </c>
      <c r="C2082" s="1" t="s">
        <v>8500</v>
      </c>
      <c r="D2082" s="1" t="s">
        <v>8501</v>
      </c>
      <c r="E2082" s="1" t="s">
        <v>8502</v>
      </c>
      <c r="F2082" s="1" t="s">
        <v>29</v>
      </c>
      <c r="G2082" s="1" t="s">
        <v>29</v>
      </c>
      <c r="H2082" s="1" t="s">
        <v>29</v>
      </c>
      <c r="I2082" s="1" t="s">
        <v>28</v>
      </c>
      <c r="J2082" s="1" t="s">
        <v>28</v>
      </c>
      <c r="K2082" s="1" t="s">
        <v>29</v>
      </c>
      <c r="L2082" s="1" t="s">
        <v>29</v>
      </c>
      <c r="M2082" s="1" t="s">
        <v>28</v>
      </c>
      <c r="N2082" s="1">
        <v>10</v>
      </c>
      <c r="O2082" s="1">
        <v>21927000</v>
      </c>
      <c r="P2082" s="1">
        <v>824200</v>
      </c>
      <c r="Q2082" s="1">
        <v>423390</v>
      </c>
      <c r="R2082" s="1">
        <v>1022400</v>
      </c>
      <c r="S2082" s="1">
        <v>3059900</v>
      </c>
      <c r="T2082" s="1">
        <v>7007200</v>
      </c>
      <c r="U2082" s="1">
        <v>992500</v>
      </c>
      <c r="V2082" s="1">
        <v>2742600</v>
      </c>
      <c r="W2082" s="1">
        <v>7271000</v>
      </c>
    </row>
    <row r="2083" spans="1:23">
      <c r="A2083" s="1" t="s">
        <v>8503</v>
      </c>
      <c r="B2083" s="1" t="s">
        <v>8503</v>
      </c>
      <c r="C2083" s="1" t="s">
        <v>8504</v>
      </c>
      <c r="D2083" s="1" t="s">
        <v>8505</v>
      </c>
      <c r="E2083" s="1" t="s">
        <v>8506</v>
      </c>
      <c r="F2083" s="1" t="s">
        <v>28</v>
      </c>
      <c r="G2083" s="1" t="s">
        <v>28</v>
      </c>
      <c r="H2083" s="1" t="s">
        <v>27</v>
      </c>
      <c r="I2083" s="1" t="s">
        <v>28</v>
      </c>
      <c r="J2083" s="1" t="s">
        <v>28</v>
      </c>
      <c r="K2083" s="1" t="s">
        <v>29</v>
      </c>
      <c r="L2083" s="1" t="s">
        <v>29</v>
      </c>
      <c r="M2083" s="1" t="s">
        <v>28</v>
      </c>
      <c r="N2083" s="1">
        <v>9</v>
      </c>
      <c r="O2083" s="1">
        <v>28805000</v>
      </c>
      <c r="P2083" s="1">
        <v>2550200</v>
      </c>
      <c r="Q2083" s="1">
        <v>1295300</v>
      </c>
      <c r="R2083" s="1">
        <v>0</v>
      </c>
      <c r="S2083" s="1">
        <v>8410700</v>
      </c>
      <c r="T2083" s="1">
        <v>10577000</v>
      </c>
      <c r="U2083" s="1">
        <v>1477400</v>
      </c>
      <c r="V2083" s="1">
        <v>970130</v>
      </c>
      <c r="W2083" s="1">
        <v>3524800</v>
      </c>
    </row>
    <row r="2084" spans="1:23">
      <c r="A2084" s="1" t="s">
        <v>8507</v>
      </c>
      <c r="B2084" s="1" t="s">
        <v>8507</v>
      </c>
      <c r="C2084" s="1" t="s">
        <v>8508</v>
      </c>
      <c r="D2084" s="1" t="s">
        <v>8509</v>
      </c>
      <c r="E2084" s="1" t="s">
        <v>8510</v>
      </c>
      <c r="F2084" s="1" t="s">
        <v>28</v>
      </c>
      <c r="G2084" s="1" t="s">
        <v>27</v>
      </c>
      <c r="H2084" s="1" t="s">
        <v>29</v>
      </c>
      <c r="I2084" s="1" t="s">
        <v>28</v>
      </c>
      <c r="J2084" s="1" t="s">
        <v>28</v>
      </c>
      <c r="K2084" s="1" t="s">
        <v>29</v>
      </c>
      <c r="L2084" s="1" t="s">
        <v>28</v>
      </c>
      <c r="M2084" s="1" t="s">
        <v>28</v>
      </c>
      <c r="N2084" s="1">
        <v>21</v>
      </c>
      <c r="O2084" s="1">
        <v>7742900</v>
      </c>
      <c r="P2084" s="1">
        <v>271070</v>
      </c>
      <c r="Q2084" s="1">
        <v>0</v>
      </c>
      <c r="R2084" s="1">
        <v>242430</v>
      </c>
      <c r="S2084" s="1">
        <v>1866900</v>
      </c>
      <c r="T2084" s="1">
        <v>1811800</v>
      </c>
      <c r="U2084" s="1">
        <v>967630</v>
      </c>
      <c r="V2084" s="1">
        <v>1280100</v>
      </c>
      <c r="W2084" s="1">
        <v>1302900</v>
      </c>
    </row>
    <row r="2085" spans="1:23">
      <c r="A2085" s="1" t="s">
        <v>8511</v>
      </c>
      <c r="B2085" s="1" t="s">
        <v>8511</v>
      </c>
      <c r="C2085" s="1" t="s">
        <v>8512</v>
      </c>
      <c r="D2085" s="1" t="s">
        <v>8513</v>
      </c>
      <c r="E2085" s="1" t="s">
        <v>8514</v>
      </c>
      <c r="F2085" s="1" t="s">
        <v>28</v>
      </c>
      <c r="G2085" s="1" t="s">
        <v>28</v>
      </c>
      <c r="H2085" s="1" t="s">
        <v>28</v>
      </c>
      <c r="I2085" s="1" t="s">
        <v>28</v>
      </c>
      <c r="J2085" s="1" t="s">
        <v>28</v>
      </c>
      <c r="K2085" s="1" t="s">
        <v>28</v>
      </c>
      <c r="L2085" s="1" t="s">
        <v>28</v>
      </c>
      <c r="M2085" s="1" t="s">
        <v>28</v>
      </c>
      <c r="N2085" s="1">
        <v>20</v>
      </c>
      <c r="O2085" s="1">
        <v>44089000</v>
      </c>
      <c r="P2085" s="1">
        <v>3021500</v>
      </c>
      <c r="Q2085" s="1">
        <v>2517700</v>
      </c>
      <c r="R2085" s="1">
        <v>2817600</v>
      </c>
      <c r="S2085" s="1">
        <v>8152100</v>
      </c>
      <c r="T2085" s="1">
        <v>10272000</v>
      </c>
      <c r="U2085" s="1">
        <v>3437800</v>
      </c>
      <c r="V2085" s="1">
        <v>6042800</v>
      </c>
      <c r="W2085" s="1">
        <v>7828100</v>
      </c>
    </row>
    <row r="2086" spans="1:23">
      <c r="A2086" s="1" t="s">
        <v>8515</v>
      </c>
      <c r="B2086" s="1" t="s">
        <v>8515</v>
      </c>
      <c r="C2086" s="1" t="s">
        <v>8516</v>
      </c>
      <c r="D2086" s="1" t="s">
        <v>8517</v>
      </c>
      <c r="E2086" s="1" t="s">
        <v>8518</v>
      </c>
      <c r="F2086" s="1" t="s">
        <v>28</v>
      </c>
      <c r="G2086" s="1" t="s">
        <v>28</v>
      </c>
      <c r="H2086" s="1" t="s">
        <v>28</v>
      </c>
      <c r="I2086" s="1" t="s">
        <v>28</v>
      </c>
      <c r="J2086" s="1" t="s">
        <v>28</v>
      </c>
      <c r="K2086" s="1" t="s">
        <v>28</v>
      </c>
      <c r="L2086" s="1" t="s">
        <v>28</v>
      </c>
      <c r="M2086" s="1" t="s">
        <v>28</v>
      </c>
      <c r="N2086" s="1">
        <v>37</v>
      </c>
      <c r="O2086" s="1">
        <v>187890000</v>
      </c>
      <c r="P2086" s="1">
        <v>9832600</v>
      </c>
      <c r="Q2086" s="1">
        <v>12985000</v>
      </c>
      <c r="R2086" s="1">
        <v>14941000</v>
      </c>
      <c r="S2086" s="1">
        <v>35032000</v>
      </c>
      <c r="T2086" s="1">
        <v>37677000</v>
      </c>
      <c r="U2086" s="1">
        <v>18811000</v>
      </c>
      <c r="V2086" s="1">
        <v>23770000</v>
      </c>
      <c r="W2086" s="1">
        <v>34840000</v>
      </c>
    </row>
    <row r="2087" spans="1:23">
      <c r="A2087" s="1" t="s">
        <v>8519</v>
      </c>
      <c r="B2087" s="1" t="s">
        <v>8519</v>
      </c>
      <c r="C2087" s="1" t="s">
        <v>8520</v>
      </c>
      <c r="D2087" s="1" t="s">
        <v>8521</v>
      </c>
      <c r="E2087" s="1" t="s">
        <v>8522</v>
      </c>
      <c r="F2087" s="1" t="s">
        <v>27</v>
      </c>
      <c r="G2087" s="1" t="s">
        <v>27</v>
      </c>
      <c r="H2087" s="1" t="s">
        <v>27</v>
      </c>
      <c r="I2087" s="1" t="s">
        <v>28</v>
      </c>
      <c r="J2087" s="1" t="s">
        <v>28</v>
      </c>
      <c r="K2087" s="1" t="s">
        <v>29</v>
      </c>
      <c r="L2087" s="1" t="s">
        <v>29</v>
      </c>
      <c r="M2087" s="1" t="s">
        <v>27</v>
      </c>
      <c r="N2087" s="1">
        <v>30</v>
      </c>
      <c r="O2087" s="1">
        <v>936130</v>
      </c>
      <c r="P2087" s="1">
        <v>0</v>
      </c>
      <c r="Q2087" s="1">
        <v>0</v>
      </c>
      <c r="R2087" s="1">
        <v>0</v>
      </c>
      <c r="S2087" s="1">
        <v>309230</v>
      </c>
      <c r="T2087" s="1">
        <v>312430</v>
      </c>
      <c r="U2087" s="1">
        <v>116360</v>
      </c>
      <c r="V2087" s="1">
        <v>198110</v>
      </c>
      <c r="W2087" s="1">
        <v>0</v>
      </c>
    </row>
    <row r="2088" spans="1:23">
      <c r="A2088" s="1" t="s">
        <v>8523</v>
      </c>
      <c r="B2088" s="1" t="s">
        <v>8523</v>
      </c>
      <c r="C2088" s="1" t="s">
        <v>8524</v>
      </c>
      <c r="D2088" s="1" t="s">
        <v>8525</v>
      </c>
      <c r="E2088" s="1" t="s">
        <v>8526</v>
      </c>
      <c r="F2088" s="1" t="s">
        <v>29</v>
      </c>
      <c r="G2088" s="1" t="s">
        <v>29</v>
      </c>
      <c r="H2088" s="1" t="s">
        <v>27</v>
      </c>
      <c r="I2088" s="1" t="s">
        <v>28</v>
      </c>
      <c r="J2088" s="1" t="s">
        <v>29</v>
      </c>
      <c r="K2088" s="1" t="s">
        <v>27</v>
      </c>
      <c r="L2088" s="1" t="s">
        <v>29</v>
      </c>
      <c r="M2088" s="1" t="s">
        <v>28</v>
      </c>
      <c r="N2088" s="1">
        <v>44</v>
      </c>
      <c r="O2088" s="1">
        <v>3594700</v>
      </c>
      <c r="P2088" s="1">
        <v>301820</v>
      </c>
      <c r="Q2088" s="1">
        <v>236230</v>
      </c>
      <c r="R2088" s="1">
        <v>0</v>
      </c>
      <c r="S2088" s="1">
        <v>1265700</v>
      </c>
      <c r="T2088" s="1">
        <v>1483400</v>
      </c>
      <c r="U2088" s="1">
        <v>0</v>
      </c>
      <c r="V2088" s="1">
        <v>233340</v>
      </c>
      <c r="W2088" s="1">
        <v>612220</v>
      </c>
    </row>
    <row r="2089" spans="1:23">
      <c r="A2089" s="1" t="s">
        <v>8527</v>
      </c>
      <c r="B2089" s="1" t="s">
        <v>8527</v>
      </c>
      <c r="C2089" s="1" t="s">
        <v>8528</v>
      </c>
      <c r="D2089" s="1" t="s">
        <v>8529</v>
      </c>
      <c r="E2089" s="1" t="s">
        <v>8530</v>
      </c>
      <c r="F2089" s="1" t="s">
        <v>28</v>
      </c>
      <c r="G2089" s="1" t="s">
        <v>28</v>
      </c>
      <c r="H2089" s="1" t="s">
        <v>28</v>
      </c>
      <c r="I2089" s="1" t="s">
        <v>28</v>
      </c>
      <c r="J2089" s="1" t="s">
        <v>28</v>
      </c>
      <c r="K2089" s="1" t="s">
        <v>28</v>
      </c>
      <c r="L2089" s="1" t="s">
        <v>28</v>
      </c>
      <c r="M2089" s="1" t="s">
        <v>28</v>
      </c>
      <c r="N2089" s="1">
        <v>30</v>
      </c>
      <c r="O2089" s="1">
        <v>17710000</v>
      </c>
      <c r="P2089" s="1">
        <v>1916000</v>
      </c>
      <c r="Q2089" s="1">
        <v>2205300</v>
      </c>
      <c r="R2089" s="1">
        <v>1679800</v>
      </c>
      <c r="S2089" s="1">
        <v>1551800</v>
      </c>
      <c r="T2089" s="1">
        <v>3067300</v>
      </c>
      <c r="U2089" s="1">
        <v>1598400</v>
      </c>
      <c r="V2089" s="1">
        <v>2533800</v>
      </c>
      <c r="W2089" s="1">
        <v>3158100</v>
      </c>
    </row>
    <row r="2090" spans="1:23">
      <c r="A2090" s="1" t="s">
        <v>8531</v>
      </c>
      <c r="B2090" s="1" t="s">
        <v>8531</v>
      </c>
      <c r="C2090" s="1" t="s">
        <v>8532</v>
      </c>
      <c r="D2090" s="1" t="s">
        <v>8533</v>
      </c>
      <c r="E2090" s="1" t="s">
        <v>8534</v>
      </c>
      <c r="F2090" s="1" t="s">
        <v>28</v>
      </c>
      <c r="G2090" s="1" t="s">
        <v>28</v>
      </c>
      <c r="H2090" s="1" t="s">
        <v>28</v>
      </c>
      <c r="I2090" s="1" t="s">
        <v>28</v>
      </c>
      <c r="J2090" s="1" t="s">
        <v>28</v>
      </c>
      <c r="K2090" s="1" t="s">
        <v>28</v>
      </c>
      <c r="L2090" s="1" t="s">
        <v>28</v>
      </c>
      <c r="M2090" s="1" t="s">
        <v>28</v>
      </c>
      <c r="N2090" s="1">
        <v>24</v>
      </c>
      <c r="O2090" s="1">
        <v>4255300</v>
      </c>
      <c r="P2090" s="1">
        <v>421860</v>
      </c>
      <c r="Q2090" s="1">
        <v>588690</v>
      </c>
      <c r="R2090" s="1">
        <v>6100900</v>
      </c>
      <c r="S2090" s="1">
        <v>812910</v>
      </c>
      <c r="T2090" s="1">
        <v>793220</v>
      </c>
      <c r="U2090" s="1">
        <v>523030</v>
      </c>
      <c r="V2090" s="1">
        <v>10366000</v>
      </c>
      <c r="W2090" s="1">
        <v>1115600</v>
      </c>
    </row>
    <row r="2091" spans="1:23">
      <c r="A2091" s="1" t="s">
        <v>8535</v>
      </c>
      <c r="B2091" s="1" t="s">
        <v>8535</v>
      </c>
      <c r="C2091" s="1" t="s">
        <v>8536</v>
      </c>
      <c r="D2091" s="1" t="s">
        <v>8537</v>
      </c>
      <c r="E2091" s="1" t="s">
        <v>8538</v>
      </c>
      <c r="F2091" s="1" t="s">
        <v>28</v>
      </c>
      <c r="G2091" s="1" t="s">
        <v>27</v>
      </c>
      <c r="H2091" s="1" t="s">
        <v>28</v>
      </c>
      <c r="I2091" s="1" t="s">
        <v>28</v>
      </c>
      <c r="J2091" s="1" t="s">
        <v>28</v>
      </c>
      <c r="K2091" s="1" t="s">
        <v>28</v>
      </c>
      <c r="L2091" s="1" t="s">
        <v>28</v>
      </c>
      <c r="M2091" s="1" t="s">
        <v>28</v>
      </c>
      <c r="N2091" s="1">
        <v>9</v>
      </c>
      <c r="O2091" s="1">
        <v>3011600</v>
      </c>
      <c r="P2091" s="1">
        <v>1511500</v>
      </c>
      <c r="Q2091" s="1">
        <v>0</v>
      </c>
      <c r="R2091" s="1">
        <v>2006600</v>
      </c>
      <c r="S2091" s="1">
        <v>2964100</v>
      </c>
      <c r="T2091" s="1">
        <v>2364700</v>
      </c>
      <c r="U2091" s="1">
        <v>2734100</v>
      </c>
      <c r="V2091" s="1">
        <v>1457300</v>
      </c>
      <c r="W2091" s="1">
        <v>1554400</v>
      </c>
    </row>
    <row r="2092" spans="1:23">
      <c r="A2092" s="1" t="s">
        <v>8539</v>
      </c>
      <c r="B2092" s="1" t="s">
        <v>8539</v>
      </c>
      <c r="C2092" s="1" t="s">
        <v>8540</v>
      </c>
      <c r="D2092" s="1" t="s">
        <v>8541</v>
      </c>
      <c r="E2092" s="1" t="s">
        <v>8542</v>
      </c>
      <c r="F2092" s="1" t="s">
        <v>28</v>
      </c>
      <c r="G2092" s="1" t="s">
        <v>28</v>
      </c>
      <c r="H2092" s="1" t="s">
        <v>28</v>
      </c>
      <c r="I2092" s="1" t="s">
        <v>28</v>
      </c>
      <c r="J2092" s="1" t="s">
        <v>28</v>
      </c>
      <c r="K2092" s="1" t="s">
        <v>28</v>
      </c>
      <c r="L2092" s="1" t="s">
        <v>28</v>
      </c>
      <c r="M2092" s="1" t="s">
        <v>28</v>
      </c>
      <c r="N2092" s="1">
        <v>16</v>
      </c>
      <c r="O2092" s="1">
        <v>134300000</v>
      </c>
      <c r="P2092" s="1">
        <v>12290000</v>
      </c>
      <c r="Q2092" s="1">
        <v>8300900</v>
      </c>
      <c r="R2092" s="1">
        <v>8651900</v>
      </c>
      <c r="S2092" s="1">
        <v>31771000</v>
      </c>
      <c r="T2092" s="1">
        <v>29444000</v>
      </c>
      <c r="U2092" s="1">
        <v>10143000</v>
      </c>
      <c r="V2092" s="1">
        <v>18823000</v>
      </c>
      <c r="W2092" s="1">
        <v>14876000</v>
      </c>
    </row>
    <row r="2093" spans="1:23">
      <c r="A2093" s="1" t="s">
        <v>8543</v>
      </c>
      <c r="B2093" s="1" t="s">
        <v>8543</v>
      </c>
      <c r="C2093" s="1" t="s">
        <v>8544</v>
      </c>
      <c r="D2093" s="1" t="s">
        <v>8545</v>
      </c>
      <c r="E2093" s="1" t="s">
        <v>8546</v>
      </c>
      <c r="F2093" s="1" t="s">
        <v>28</v>
      </c>
      <c r="G2093" s="1" t="s">
        <v>28</v>
      </c>
      <c r="H2093" s="1" t="s">
        <v>28</v>
      </c>
      <c r="I2093" s="1" t="s">
        <v>29</v>
      </c>
      <c r="J2093" s="1" t="s">
        <v>29</v>
      </c>
      <c r="K2093" s="1" t="s">
        <v>28</v>
      </c>
      <c r="L2093" s="1" t="s">
        <v>28</v>
      </c>
      <c r="M2093" s="1" t="s">
        <v>28</v>
      </c>
      <c r="N2093" s="1">
        <v>13</v>
      </c>
      <c r="O2093" s="1">
        <v>218010000</v>
      </c>
      <c r="P2093" s="1">
        <v>21187000</v>
      </c>
      <c r="Q2093" s="1">
        <v>41330000</v>
      </c>
      <c r="R2093" s="1">
        <v>51412000</v>
      </c>
      <c r="S2093" s="1">
        <v>7199900</v>
      </c>
      <c r="T2093" s="1">
        <v>8234000</v>
      </c>
      <c r="U2093" s="1">
        <v>40992000</v>
      </c>
      <c r="V2093" s="1">
        <v>25964000</v>
      </c>
      <c r="W2093" s="1">
        <v>21692000</v>
      </c>
    </row>
    <row r="2094" spans="1:23">
      <c r="A2094" s="1" t="s">
        <v>8547</v>
      </c>
      <c r="B2094" s="1" t="s">
        <v>8547</v>
      </c>
      <c r="C2094" s="1" t="s">
        <v>8548</v>
      </c>
      <c r="D2094" s="1" t="s">
        <v>8549</v>
      </c>
      <c r="E2094" s="1" t="s">
        <v>8550</v>
      </c>
      <c r="F2094" s="1" t="s">
        <v>28</v>
      </c>
      <c r="G2094" s="1" t="s">
        <v>29</v>
      </c>
      <c r="H2094" s="1" t="s">
        <v>29</v>
      </c>
      <c r="I2094" s="1" t="s">
        <v>28</v>
      </c>
      <c r="J2094" s="1" t="s">
        <v>28</v>
      </c>
      <c r="K2094" s="1" t="s">
        <v>28</v>
      </c>
      <c r="L2094" s="1" t="s">
        <v>28</v>
      </c>
      <c r="M2094" s="1" t="s">
        <v>28</v>
      </c>
      <c r="N2094" s="1">
        <v>58</v>
      </c>
      <c r="O2094" s="1">
        <v>1884300</v>
      </c>
      <c r="P2094" s="1">
        <v>158280</v>
      </c>
      <c r="Q2094" s="1">
        <v>119090</v>
      </c>
      <c r="R2094" s="1">
        <v>104170</v>
      </c>
      <c r="S2094" s="1">
        <v>347250</v>
      </c>
      <c r="T2094" s="1">
        <v>368070</v>
      </c>
      <c r="U2094" s="1">
        <v>225950</v>
      </c>
      <c r="V2094" s="1">
        <v>189630</v>
      </c>
      <c r="W2094" s="1">
        <v>371880</v>
      </c>
    </row>
    <row r="2095" spans="1:23">
      <c r="A2095" s="1" t="s">
        <v>8551</v>
      </c>
      <c r="B2095" s="1" t="s">
        <v>8551</v>
      </c>
      <c r="C2095" s="1" t="s">
        <v>8552</v>
      </c>
      <c r="D2095" s="1" t="s">
        <v>8553</v>
      </c>
      <c r="E2095" s="1" t="s">
        <v>8554</v>
      </c>
      <c r="F2095" s="1" t="s">
        <v>28</v>
      </c>
      <c r="G2095" s="1" t="s">
        <v>29</v>
      </c>
      <c r="H2095" s="1" t="s">
        <v>29</v>
      </c>
      <c r="I2095" s="1" t="s">
        <v>28</v>
      </c>
      <c r="J2095" s="1" t="s">
        <v>28</v>
      </c>
      <c r="K2095" s="1" t="s">
        <v>27</v>
      </c>
      <c r="L2095" s="1" t="s">
        <v>29</v>
      </c>
      <c r="M2095" s="1" t="s">
        <v>28</v>
      </c>
      <c r="N2095" s="1">
        <v>11</v>
      </c>
      <c r="O2095" s="1">
        <v>21143000</v>
      </c>
      <c r="P2095" s="1">
        <v>1515600</v>
      </c>
      <c r="Q2095" s="1">
        <v>237640</v>
      </c>
      <c r="R2095" s="1">
        <v>431810</v>
      </c>
      <c r="S2095" s="1">
        <v>7426300</v>
      </c>
      <c r="T2095" s="1">
        <v>8453900</v>
      </c>
      <c r="U2095" s="1">
        <v>0</v>
      </c>
      <c r="V2095" s="1">
        <v>984640</v>
      </c>
      <c r="W2095" s="1">
        <v>2762800</v>
      </c>
    </row>
    <row r="2096" spans="1:23">
      <c r="A2096" s="1" t="s">
        <v>8555</v>
      </c>
      <c r="B2096" s="1" t="s">
        <v>8555</v>
      </c>
      <c r="C2096" s="1" t="s">
        <v>8556</v>
      </c>
      <c r="D2096" s="1" t="s">
        <v>8557</v>
      </c>
      <c r="E2096" s="1" t="s">
        <v>8558</v>
      </c>
      <c r="F2096" s="1" t="s">
        <v>28</v>
      </c>
      <c r="G2096" s="1" t="s">
        <v>28</v>
      </c>
      <c r="H2096" s="1" t="s">
        <v>28</v>
      </c>
      <c r="I2096" s="1" t="s">
        <v>28</v>
      </c>
      <c r="J2096" s="1" t="s">
        <v>28</v>
      </c>
      <c r="K2096" s="1" t="s">
        <v>28</v>
      </c>
      <c r="L2096" s="1" t="s">
        <v>28</v>
      </c>
      <c r="M2096" s="1" t="s">
        <v>28</v>
      </c>
      <c r="N2096" s="1">
        <v>31</v>
      </c>
      <c r="O2096" s="1">
        <v>65102000</v>
      </c>
      <c r="P2096" s="1">
        <v>6593400</v>
      </c>
      <c r="Q2096" s="1">
        <v>7664500</v>
      </c>
      <c r="R2096" s="1">
        <v>7275500</v>
      </c>
      <c r="S2096" s="1">
        <v>4149900</v>
      </c>
      <c r="T2096" s="1">
        <v>3802900</v>
      </c>
      <c r="U2096" s="1">
        <v>11890000</v>
      </c>
      <c r="V2096" s="1">
        <v>11291000</v>
      </c>
      <c r="W2096" s="1">
        <v>12435000</v>
      </c>
    </row>
    <row r="2097" spans="1:23">
      <c r="A2097" s="1" t="s">
        <v>8559</v>
      </c>
      <c r="B2097" s="1" t="s">
        <v>8559</v>
      </c>
      <c r="C2097" s="1" t="s">
        <v>8560</v>
      </c>
      <c r="D2097" s="1" t="s">
        <v>8561</v>
      </c>
      <c r="E2097" s="1" t="s">
        <v>8562</v>
      </c>
      <c r="F2097" s="1" t="s">
        <v>27</v>
      </c>
      <c r="G2097" s="1" t="s">
        <v>28</v>
      </c>
      <c r="H2097" s="1" t="s">
        <v>28</v>
      </c>
      <c r="I2097" s="1" t="s">
        <v>28</v>
      </c>
      <c r="J2097" s="1" t="s">
        <v>28</v>
      </c>
      <c r="K2097" s="1" t="s">
        <v>28</v>
      </c>
      <c r="L2097" s="1" t="s">
        <v>29</v>
      </c>
      <c r="M2097" s="1" t="s">
        <v>28</v>
      </c>
      <c r="N2097" s="1">
        <v>23</v>
      </c>
      <c r="O2097" s="1">
        <v>15518000</v>
      </c>
      <c r="P2097" s="1">
        <v>0</v>
      </c>
      <c r="Q2097" s="1">
        <v>479950</v>
      </c>
      <c r="R2097" s="1">
        <v>657800</v>
      </c>
      <c r="S2097" s="1">
        <v>7497200</v>
      </c>
      <c r="T2097" s="1">
        <v>3596000</v>
      </c>
      <c r="U2097" s="1">
        <v>903300</v>
      </c>
      <c r="V2097" s="1">
        <v>1226100</v>
      </c>
      <c r="W2097" s="1">
        <v>1157400</v>
      </c>
    </row>
    <row r="2098" spans="1:23">
      <c r="A2098" s="1" t="s">
        <v>8563</v>
      </c>
      <c r="B2098" s="1" t="s">
        <v>8563</v>
      </c>
      <c r="C2098" s="1" t="s">
        <v>8564</v>
      </c>
      <c r="D2098" s="1" t="s">
        <v>8565</v>
      </c>
      <c r="E2098" s="1" t="s">
        <v>8566</v>
      </c>
      <c r="F2098" s="1" t="s">
        <v>28</v>
      </c>
      <c r="G2098" s="1" t="s">
        <v>28</v>
      </c>
      <c r="H2098" s="1" t="s">
        <v>29</v>
      </c>
      <c r="I2098" s="1" t="s">
        <v>28</v>
      </c>
      <c r="J2098" s="1" t="s">
        <v>28</v>
      </c>
      <c r="K2098" s="1" t="s">
        <v>28</v>
      </c>
      <c r="L2098" s="1" t="s">
        <v>28</v>
      </c>
      <c r="M2098" s="1" t="s">
        <v>28</v>
      </c>
      <c r="N2098" s="1">
        <v>23</v>
      </c>
      <c r="O2098" s="1">
        <v>9879800</v>
      </c>
      <c r="P2098" s="1">
        <v>498950</v>
      </c>
      <c r="Q2098" s="1">
        <v>444520</v>
      </c>
      <c r="R2098" s="1">
        <v>532160</v>
      </c>
      <c r="S2098" s="1">
        <v>2276700</v>
      </c>
      <c r="T2098" s="1">
        <v>2796400</v>
      </c>
      <c r="U2098" s="1">
        <v>547570</v>
      </c>
      <c r="V2098" s="1">
        <v>1199000</v>
      </c>
      <c r="W2098" s="1">
        <v>1584500</v>
      </c>
    </row>
    <row r="2099" spans="1:23">
      <c r="A2099" s="1" t="s">
        <v>8567</v>
      </c>
      <c r="B2099" s="1" t="s">
        <v>8567</v>
      </c>
      <c r="C2099" s="1" t="s">
        <v>8568</v>
      </c>
      <c r="D2099" s="1" t="s">
        <v>8569</v>
      </c>
      <c r="E2099" s="1" t="s">
        <v>8570</v>
      </c>
      <c r="F2099" s="1" t="s">
        <v>27</v>
      </c>
      <c r="G2099" s="1" t="s">
        <v>27</v>
      </c>
      <c r="H2099" s="1" t="s">
        <v>27</v>
      </c>
      <c r="I2099" s="1" t="s">
        <v>27</v>
      </c>
      <c r="J2099" s="1" t="s">
        <v>29</v>
      </c>
      <c r="K2099" s="1" t="s">
        <v>27</v>
      </c>
      <c r="L2099" s="1" t="s">
        <v>29</v>
      </c>
      <c r="M2099" s="1" t="s">
        <v>28</v>
      </c>
      <c r="N2099" s="1">
        <v>32</v>
      </c>
      <c r="O2099" s="1">
        <v>2237500</v>
      </c>
      <c r="P2099" s="1">
        <v>0</v>
      </c>
      <c r="Q2099" s="1">
        <v>0</v>
      </c>
      <c r="R2099" s="1">
        <v>0</v>
      </c>
      <c r="S2099" s="1">
        <v>0</v>
      </c>
      <c r="T2099" s="1">
        <v>723430</v>
      </c>
      <c r="U2099" s="1">
        <v>0</v>
      </c>
      <c r="V2099" s="1">
        <v>770960</v>
      </c>
      <c r="W2099" s="1">
        <v>743080</v>
      </c>
    </row>
    <row r="2100" spans="1:23">
      <c r="A2100" s="1" t="s">
        <v>8571</v>
      </c>
      <c r="B2100" s="1" t="s">
        <v>8571</v>
      </c>
      <c r="C2100" s="1" t="s">
        <v>8572</v>
      </c>
      <c r="D2100" s="1" t="s">
        <v>8573</v>
      </c>
      <c r="E2100" s="1" t="s">
        <v>8574</v>
      </c>
      <c r="F2100" s="1" t="s">
        <v>27</v>
      </c>
      <c r="G2100" s="1" t="s">
        <v>27</v>
      </c>
      <c r="H2100" s="1" t="s">
        <v>27</v>
      </c>
      <c r="I2100" s="1" t="s">
        <v>28</v>
      </c>
      <c r="J2100" s="1" t="s">
        <v>28</v>
      </c>
      <c r="K2100" s="1" t="s">
        <v>27</v>
      </c>
      <c r="L2100" s="1" t="s">
        <v>27</v>
      </c>
      <c r="M2100" s="1" t="s">
        <v>29</v>
      </c>
      <c r="N2100" s="1">
        <v>11</v>
      </c>
      <c r="O2100" s="1">
        <v>4083000</v>
      </c>
      <c r="P2100" s="1">
        <v>0</v>
      </c>
      <c r="Q2100" s="1">
        <v>0</v>
      </c>
      <c r="R2100" s="1">
        <v>0</v>
      </c>
      <c r="S2100" s="1">
        <v>1550900</v>
      </c>
      <c r="T2100" s="1">
        <v>1762600</v>
      </c>
      <c r="U2100" s="1">
        <v>0</v>
      </c>
      <c r="V2100" s="1">
        <v>0</v>
      </c>
      <c r="W2100" s="1">
        <v>769540</v>
      </c>
    </row>
    <row r="2101" spans="1:23">
      <c r="A2101" s="1" t="s">
        <v>8575</v>
      </c>
      <c r="B2101" s="1" t="s">
        <v>8575</v>
      </c>
      <c r="C2101" s="1" t="s">
        <v>8576</v>
      </c>
      <c r="D2101" s="1" t="s">
        <v>8577</v>
      </c>
      <c r="E2101" s="1" t="s">
        <v>8578</v>
      </c>
      <c r="F2101" s="1" t="s">
        <v>27</v>
      </c>
      <c r="G2101" s="1" t="s">
        <v>27</v>
      </c>
      <c r="H2101" s="1" t="s">
        <v>27</v>
      </c>
      <c r="I2101" s="1" t="s">
        <v>28</v>
      </c>
      <c r="J2101" s="1" t="s">
        <v>28</v>
      </c>
      <c r="K2101" s="1" t="s">
        <v>27</v>
      </c>
      <c r="L2101" s="1" t="s">
        <v>27</v>
      </c>
      <c r="M2101" s="1" t="s">
        <v>29</v>
      </c>
      <c r="N2101" s="1">
        <v>3</v>
      </c>
      <c r="O2101" s="1">
        <v>51736000</v>
      </c>
      <c r="P2101" s="1">
        <v>0</v>
      </c>
      <c r="Q2101" s="1">
        <v>0</v>
      </c>
      <c r="R2101" s="1">
        <v>0</v>
      </c>
      <c r="S2101" s="1">
        <v>27041000</v>
      </c>
      <c r="T2101" s="1">
        <v>17128000</v>
      </c>
      <c r="U2101" s="1">
        <v>0</v>
      </c>
      <c r="V2101" s="1">
        <v>0</v>
      </c>
      <c r="W2101" s="1">
        <v>7566600</v>
      </c>
    </row>
    <row r="2102" spans="1:23">
      <c r="A2102" s="1" t="s">
        <v>8579</v>
      </c>
      <c r="B2102" s="1" t="s">
        <v>8579</v>
      </c>
      <c r="C2102" s="1" t="s">
        <v>8580</v>
      </c>
      <c r="D2102" s="1" t="s">
        <v>8581</v>
      </c>
      <c r="E2102" s="1" t="s">
        <v>8582</v>
      </c>
      <c r="F2102" s="1" t="s">
        <v>29</v>
      </c>
      <c r="G2102" s="1" t="s">
        <v>29</v>
      </c>
      <c r="H2102" s="1" t="s">
        <v>28</v>
      </c>
      <c r="I2102" s="1" t="s">
        <v>29</v>
      </c>
      <c r="J2102" s="1" t="s">
        <v>28</v>
      </c>
      <c r="K2102" s="1" t="s">
        <v>28</v>
      </c>
      <c r="L2102" s="1" t="s">
        <v>28</v>
      </c>
      <c r="M2102" s="1" t="s">
        <v>29</v>
      </c>
      <c r="N2102" s="1">
        <v>15</v>
      </c>
      <c r="O2102" s="1">
        <v>27491000</v>
      </c>
      <c r="P2102" s="1">
        <v>1248600</v>
      </c>
      <c r="Q2102" s="1">
        <v>2861500</v>
      </c>
      <c r="R2102" s="1">
        <v>1998500</v>
      </c>
      <c r="S2102" s="1">
        <v>2452600</v>
      </c>
      <c r="T2102" s="1">
        <v>3163600</v>
      </c>
      <c r="U2102" s="1">
        <v>3112200</v>
      </c>
      <c r="V2102" s="1">
        <v>7353800</v>
      </c>
      <c r="W2102" s="1">
        <v>5300300</v>
      </c>
    </row>
    <row r="2103" spans="1:23">
      <c r="A2103" s="1" t="s">
        <v>8583</v>
      </c>
      <c r="B2103" s="1" t="s">
        <v>8583</v>
      </c>
      <c r="C2103" s="1" t="s">
        <v>8584</v>
      </c>
      <c r="D2103" s="1" t="s">
        <v>8585</v>
      </c>
      <c r="E2103" s="1" t="s">
        <v>8586</v>
      </c>
      <c r="F2103" s="1" t="s">
        <v>28</v>
      </c>
      <c r="G2103" s="1" t="s">
        <v>28</v>
      </c>
      <c r="H2103" s="1" t="s">
        <v>28</v>
      </c>
      <c r="I2103" s="1" t="s">
        <v>28</v>
      </c>
      <c r="J2103" s="1" t="s">
        <v>28</v>
      </c>
      <c r="K2103" s="1" t="s">
        <v>28</v>
      </c>
      <c r="L2103" s="1" t="s">
        <v>28</v>
      </c>
      <c r="M2103" s="1" t="s">
        <v>28</v>
      </c>
      <c r="N2103" s="1">
        <v>25</v>
      </c>
      <c r="O2103" s="1">
        <v>29559000</v>
      </c>
      <c r="P2103" s="1">
        <v>2651500</v>
      </c>
      <c r="Q2103" s="1">
        <v>2663000</v>
      </c>
      <c r="R2103" s="1">
        <v>1957200</v>
      </c>
      <c r="S2103" s="1">
        <v>5579300</v>
      </c>
      <c r="T2103" s="1">
        <v>4282200</v>
      </c>
      <c r="U2103" s="1">
        <v>4055400</v>
      </c>
      <c r="V2103" s="1">
        <v>4354700</v>
      </c>
      <c r="W2103" s="1">
        <v>4016100</v>
      </c>
    </row>
    <row r="2104" spans="1:23">
      <c r="A2104" s="1" t="s">
        <v>8587</v>
      </c>
      <c r="B2104" s="1" t="s">
        <v>8587</v>
      </c>
      <c r="C2104" s="1" t="s">
        <v>8588</v>
      </c>
      <c r="D2104" s="1" t="s">
        <v>8589</v>
      </c>
      <c r="E2104" s="1" t="s">
        <v>8590</v>
      </c>
      <c r="F2104" s="1" t="s">
        <v>28</v>
      </c>
      <c r="G2104" s="1" t="s">
        <v>29</v>
      </c>
      <c r="H2104" s="1" t="s">
        <v>29</v>
      </c>
      <c r="I2104" s="1" t="s">
        <v>28</v>
      </c>
      <c r="J2104" s="1" t="s">
        <v>28</v>
      </c>
      <c r="K2104" s="1" t="s">
        <v>29</v>
      </c>
      <c r="L2104" s="1" t="s">
        <v>29</v>
      </c>
      <c r="M2104" s="1" t="s">
        <v>28</v>
      </c>
      <c r="N2104" s="1">
        <v>21</v>
      </c>
      <c r="O2104" s="1">
        <v>13380000</v>
      </c>
      <c r="P2104" s="1">
        <v>1301100</v>
      </c>
      <c r="Q2104" s="1">
        <v>505250</v>
      </c>
      <c r="R2104" s="1">
        <v>671250</v>
      </c>
      <c r="S2104" s="1">
        <v>5367900</v>
      </c>
      <c r="T2104" s="1">
        <v>3802600</v>
      </c>
      <c r="U2104" s="1">
        <v>1024000</v>
      </c>
      <c r="V2104" s="1">
        <v>432610</v>
      </c>
      <c r="W2104" s="1">
        <v>2475400</v>
      </c>
    </row>
    <row r="2105" spans="1:23">
      <c r="A2105" s="1" t="s">
        <v>8591</v>
      </c>
      <c r="B2105" s="1" t="s">
        <v>8591</v>
      </c>
      <c r="C2105" s="1" t="s">
        <v>8592</v>
      </c>
      <c r="D2105" s="1" t="s">
        <v>8593</v>
      </c>
      <c r="E2105" s="1" t="s">
        <v>8594</v>
      </c>
      <c r="F2105" s="1" t="s">
        <v>28</v>
      </c>
      <c r="G2105" s="1" t="s">
        <v>28</v>
      </c>
      <c r="H2105" s="1" t="s">
        <v>28</v>
      </c>
      <c r="I2105" s="1" t="s">
        <v>28</v>
      </c>
      <c r="J2105" s="1" t="s">
        <v>28</v>
      </c>
      <c r="K2105" s="1" t="s">
        <v>28</v>
      </c>
      <c r="L2105" s="1" t="s">
        <v>28</v>
      </c>
      <c r="M2105" s="1" t="s">
        <v>28</v>
      </c>
      <c r="N2105" s="1">
        <v>48</v>
      </c>
      <c r="O2105" s="1">
        <v>10698000</v>
      </c>
      <c r="P2105" s="1">
        <v>692580</v>
      </c>
      <c r="Q2105" s="1">
        <v>878680</v>
      </c>
      <c r="R2105" s="1">
        <v>864430</v>
      </c>
      <c r="S2105" s="1">
        <v>1998100</v>
      </c>
      <c r="T2105" s="1">
        <v>1975000</v>
      </c>
      <c r="U2105" s="1">
        <v>823270</v>
      </c>
      <c r="V2105" s="1">
        <v>1552800</v>
      </c>
      <c r="W2105" s="1">
        <v>1913500</v>
      </c>
    </row>
    <row r="2106" spans="1:23">
      <c r="A2106" s="1" t="s">
        <v>8595</v>
      </c>
      <c r="B2106" s="1" t="s">
        <v>8595</v>
      </c>
      <c r="C2106" s="1" t="s">
        <v>8596</v>
      </c>
      <c r="D2106" s="1" t="s">
        <v>8597</v>
      </c>
      <c r="E2106" s="1" t="s">
        <v>8598</v>
      </c>
      <c r="F2106" s="1" t="s">
        <v>28</v>
      </c>
      <c r="G2106" s="1" t="s">
        <v>28</v>
      </c>
      <c r="H2106" s="1" t="s">
        <v>28</v>
      </c>
      <c r="I2106" s="1" t="s">
        <v>28</v>
      </c>
      <c r="J2106" s="1" t="s">
        <v>28</v>
      </c>
      <c r="K2106" s="1" t="s">
        <v>28</v>
      </c>
      <c r="L2106" s="1" t="s">
        <v>29</v>
      </c>
      <c r="M2106" s="1" t="s">
        <v>28</v>
      </c>
      <c r="N2106" s="1">
        <v>23</v>
      </c>
      <c r="O2106" s="1">
        <v>12662000</v>
      </c>
      <c r="P2106" s="1">
        <v>847480</v>
      </c>
      <c r="Q2106" s="1">
        <v>2170000</v>
      </c>
      <c r="R2106" s="1">
        <v>2620400</v>
      </c>
      <c r="S2106" s="1">
        <v>1445600</v>
      </c>
      <c r="T2106" s="1">
        <v>1410000</v>
      </c>
      <c r="U2106" s="1">
        <v>2458800</v>
      </c>
      <c r="V2106" s="1">
        <v>1709800</v>
      </c>
      <c r="W2106" s="1">
        <v>500710</v>
      </c>
    </row>
    <row r="2107" spans="1:23">
      <c r="A2107" s="1" t="s">
        <v>8599</v>
      </c>
      <c r="B2107" s="1" t="s">
        <v>8599</v>
      </c>
      <c r="C2107" s="1" t="s">
        <v>8600</v>
      </c>
      <c r="D2107" s="1" t="s">
        <v>8601</v>
      </c>
      <c r="E2107" s="1" t="s">
        <v>8602</v>
      </c>
      <c r="F2107" s="1" t="s">
        <v>27</v>
      </c>
      <c r="G2107" s="1" t="s">
        <v>27</v>
      </c>
      <c r="H2107" s="1" t="s">
        <v>27</v>
      </c>
      <c r="I2107" s="1" t="s">
        <v>27</v>
      </c>
      <c r="J2107" s="1" t="s">
        <v>28</v>
      </c>
      <c r="K2107" s="1" t="s">
        <v>27</v>
      </c>
      <c r="L2107" s="1" t="s">
        <v>27</v>
      </c>
      <c r="M2107" s="1" t="s">
        <v>27</v>
      </c>
      <c r="N2107" s="1">
        <v>15</v>
      </c>
      <c r="O2107" s="1">
        <v>1698200</v>
      </c>
      <c r="P2107" s="1">
        <v>0</v>
      </c>
      <c r="Q2107" s="1">
        <v>0</v>
      </c>
      <c r="R2107" s="1">
        <v>0</v>
      </c>
      <c r="S2107" s="1">
        <v>0</v>
      </c>
      <c r="T2107" s="1">
        <v>1698200</v>
      </c>
      <c r="U2107" s="1">
        <v>0</v>
      </c>
      <c r="V2107" s="1">
        <v>0</v>
      </c>
      <c r="W2107" s="1">
        <v>0</v>
      </c>
    </row>
    <row r="2108" spans="1:23">
      <c r="A2108" s="1" t="s">
        <v>8603</v>
      </c>
      <c r="B2108" s="1" t="s">
        <v>8603</v>
      </c>
      <c r="C2108" s="1" t="s">
        <v>8604</v>
      </c>
      <c r="D2108" s="1" t="s">
        <v>8605</v>
      </c>
      <c r="E2108" s="1" t="s">
        <v>8606</v>
      </c>
      <c r="F2108" s="1" t="s">
        <v>28</v>
      </c>
      <c r="G2108" s="1" t="s">
        <v>27</v>
      </c>
      <c r="H2108" s="1" t="s">
        <v>29</v>
      </c>
      <c r="I2108" s="1" t="s">
        <v>28</v>
      </c>
      <c r="J2108" s="1" t="s">
        <v>28</v>
      </c>
      <c r="K2108" s="1" t="s">
        <v>29</v>
      </c>
      <c r="L2108" s="1" t="s">
        <v>29</v>
      </c>
      <c r="M2108" s="1" t="s">
        <v>28</v>
      </c>
      <c r="N2108" s="1">
        <v>21</v>
      </c>
      <c r="O2108" s="1">
        <v>19502000</v>
      </c>
      <c r="P2108" s="1">
        <v>1736700</v>
      </c>
      <c r="Q2108" s="1">
        <v>0</v>
      </c>
      <c r="R2108" s="1">
        <v>394190</v>
      </c>
      <c r="S2108" s="1">
        <v>6810400</v>
      </c>
      <c r="T2108" s="1">
        <v>7744000</v>
      </c>
      <c r="U2108" s="1">
        <v>380470</v>
      </c>
      <c r="V2108" s="1">
        <v>338730</v>
      </c>
      <c r="W2108" s="1">
        <v>2097500</v>
      </c>
    </row>
    <row r="2109" spans="1:23">
      <c r="A2109" s="1" t="s">
        <v>8607</v>
      </c>
      <c r="B2109" s="1" t="s">
        <v>8607</v>
      </c>
      <c r="C2109" s="1" t="s">
        <v>8608</v>
      </c>
      <c r="D2109" s="1" t="s">
        <v>8609</v>
      </c>
      <c r="E2109" s="1" t="s">
        <v>8610</v>
      </c>
      <c r="F2109" s="1" t="s">
        <v>27</v>
      </c>
      <c r="G2109" s="1" t="s">
        <v>27</v>
      </c>
      <c r="H2109" s="1" t="s">
        <v>27</v>
      </c>
      <c r="I2109" s="1" t="s">
        <v>27</v>
      </c>
      <c r="J2109" s="1" t="s">
        <v>28</v>
      </c>
      <c r="K2109" s="1" t="s">
        <v>27</v>
      </c>
      <c r="L2109" s="1" t="s">
        <v>27</v>
      </c>
      <c r="M2109" s="1" t="s">
        <v>29</v>
      </c>
      <c r="N2109" s="1">
        <v>34</v>
      </c>
      <c r="O2109" s="1">
        <v>972090</v>
      </c>
      <c r="P2109" s="1">
        <v>0</v>
      </c>
      <c r="Q2109" s="1">
        <v>0</v>
      </c>
      <c r="R2109" s="1">
        <v>0</v>
      </c>
      <c r="S2109" s="1">
        <v>0</v>
      </c>
      <c r="T2109" s="1">
        <v>588200</v>
      </c>
      <c r="U2109" s="1">
        <v>0</v>
      </c>
      <c r="V2109" s="1">
        <v>0</v>
      </c>
      <c r="W2109" s="1">
        <v>383890</v>
      </c>
    </row>
    <row r="2110" spans="1:23">
      <c r="A2110" s="1" t="s">
        <v>8611</v>
      </c>
      <c r="B2110" s="1" t="s">
        <v>8611</v>
      </c>
      <c r="C2110" s="1" t="s">
        <v>8612</v>
      </c>
      <c r="D2110" s="1" t="s">
        <v>8613</v>
      </c>
      <c r="E2110" s="1" t="s">
        <v>8614</v>
      </c>
      <c r="F2110" s="1" t="s">
        <v>28</v>
      </c>
      <c r="G2110" s="1" t="s">
        <v>28</v>
      </c>
      <c r="H2110" s="1" t="s">
        <v>28</v>
      </c>
      <c r="I2110" s="1" t="s">
        <v>28</v>
      </c>
      <c r="J2110" s="1" t="s">
        <v>28</v>
      </c>
      <c r="K2110" s="1" t="s">
        <v>28</v>
      </c>
      <c r="L2110" s="1" t="s">
        <v>28</v>
      </c>
      <c r="M2110" s="1" t="s">
        <v>28</v>
      </c>
      <c r="N2110" s="1">
        <v>47</v>
      </c>
      <c r="O2110" s="1">
        <v>1288200</v>
      </c>
      <c r="P2110" s="1">
        <v>1355000</v>
      </c>
      <c r="Q2110" s="1">
        <v>3323900</v>
      </c>
      <c r="R2110" s="1">
        <v>6719000</v>
      </c>
      <c r="S2110" s="1">
        <v>431250</v>
      </c>
      <c r="T2110" s="1">
        <v>588480</v>
      </c>
      <c r="U2110" s="1">
        <v>6937100</v>
      </c>
      <c r="V2110" s="1">
        <v>268450</v>
      </c>
      <c r="W2110" s="1">
        <v>3771200</v>
      </c>
    </row>
    <row r="2111" spans="1:23">
      <c r="A2111" s="1" t="s">
        <v>8615</v>
      </c>
      <c r="B2111" s="1" t="s">
        <v>8615</v>
      </c>
      <c r="C2111" s="1" t="s">
        <v>8616</v>
      </c>
      <c r="D2111" s="1" t="s">
        <v>8617</v>
      </c>
      <c r="E2111" s="1" t="s">
        <v>8618</v>
      </c>
      <c r="F2111" s="1" t="s">
        <v>28</v>
      </c>
      <c r="G2111" s="1" t="s">
        <v>28</v>
      </c>
      <c r="H2111" s="1" t="s">
        <v>29</v>
      </c>
      <c r="I2111" s="1" t="s">
        <v>28</v>
      </c>
      <c r="J2111" s="1" t="s">
        <v>28</v>
      </c>
      <c r="K2111" s="1" t="s">
        <v>29</v>
      </c>
      <c r="L2111" s="1" t="s">
        <v>28</v>
      </c>
      <c r="M2111" s="1" t="s">
        <v>28</v>
      </c>
      <c r="N2111" s="1">
        <v>42</v>
      </c>
      <c r="O2111" s="1">
        <v>46583000</v>
      </c>
      <c r="P2111" s="1">
        <v>2318100</v>
      </c>
      <c r="Q2111" s="1">
        <v>890560</v>
      </c>
      <c r="R2111" s="1">
        <v>963850</v>
      </c>
      <c r="S2111" s="1">
        <v>16435000</v>
      </c>
      <c r="T2111" s="1">
        <v>16115000</v>
      </c>
      <c r="U2111" s="1">
        <v>899510</v>
      </c>
      <c r="V2111" s="1">
        <v>2152700</v>
      </c>
      <c r="W2111" s="1">
        <v>6808800</v>
      </c>
    </row>
    <row r="2112" spans="1:23">
      <c r="A2112" s="1" t="s">
        <v>8619</v>
      </c>
      <c r="B2112" s="1" t="s">
        <v>8619</v>
      </c>
      <c r="C2112" s="1" t="s">
        <v>8620</v>
      </c>
      <c r="D2112" s="1" t="s">
        <v>8621</v>
      </c>
      <c r="E2112" s="1" t="s">
        <v>8622</v>
      </c>
      <c r="F2112" s="1" t="s">
        <v>29</v>
      </c>
      <c r="G2112" s="1" t="s">
        <v>27</v>
      </c>
      <c r="H2112" s="1" t="s">
        <v>29</v>
      </c>
      <c r="I2112" s="1" t="s">
        <v>28</v>
      </c>
      <c r="J2112" s="1" t="s">
        <v>29</v>
      </c>
      <c r="K2112" s="1" t="s">
        <v>29</v>
      </c>
      <c r="L2112" s="1" t="s">
        <v>27</v>
      </c>
      <c r="M2112" s="1" t="s">
        <v>28</v>
      </c>
      <c r="N2112" s="1">
        <v>28</v>
      </c>
      <c r="O2112" s="1">
        <v>2603300</v>
      </c>
      <c r="P2112" s="1">
        <v>354050</v>
      </c>
      <c r="Q2112" s="1">
        <v>0</v>
      </c>
      <c r="R2112" s="1">
        <v>237440</v>
      </c>
      <c r="S2112" s="1">
        <v>493220</v>
      </c>
      <c r="T2112" s="1">
        <v>545560</v>
      </c>
      <c r="U2112" s="1">
        <v>335840</v>
      </c>
      <c r="V2112" s="1">
        <v>0</v>
      </c>
      <c r="W2112" s="1">
        <v>637230</v>
      </c>
    </row>
    <row r="2113" spans="1:23">
      <c r="A2113" s="1" t="s">
        <v>8623</v>
      </c>
      <c r="B2113" s="1" t="s">
        <v>8623</v>
      </c>
      <c r="C2113" s="1" t="s">
        <v>8624</v>
      </c>
      <c r="D2113" s="1" t="s">
        <v>8625</v>
      </c>
      <c r="E2113" s="1" t="s">
        <v>8626</v>
      </c>
      <c r="F2113" s="1" t="s">
        <v>29</v>
      </c>
      <c r="G2113" s="1" t="s">
        <v>29</v>
      </c>
      <c r="H2113" s="1" t="s">
        <v>29</v>
      </c>
      <c r="I2113" s="1" t="s">
        <v>29</v>
      </c>
      <c r="J2113" s="1" t="s">
        <v>28</v>
      </c>
      <c r="K2113" s="1" t="s">
        <v>29</v>
      </c>
      <c r="L2113" s="1" t="s">
        <v>29</v>
      </c>
      <c r="M2113" s="1" t="s">
        <v>27</v>
      </c>
      <c r="N2113" s="1">
        <v>27</v>
      </c>
      <c r="O2113" s="1">
        <v>3456300</v>
      </c>
      <c r="P2113" s="1">
        <v>323350</v>
      </c>
      <c r="Q2113" s="1">
        <v>264430</v>
      </c>
      <c r="R2113" s="1">
        <v>309950</v>
      </c>
      <c r="S2113" s="1">
        <v>822130</v>
      </c>
      <c r="T2113" s="1">
        <v>929250</v>
      </c>
      <c r="U2113" s="1">
        <v>308390</v>
      </c>
      <c r="V2113" s="1">
        <v>498840</v>
      </c>
      <c r="W2113" s="1">
        <v>0</v>
      </c>
    </row>
    <row r="2114" spans="1:23">
      <c r="A2114" s="1" t="s">
        <v>8627</v>
      </c>
      <c r="B2114" s="1" t="s">
        <v>8627</v>
      </c>
      <c r="C2114" s="1" t="s">
        <v>8628</v>
      </c>
      <c r="D2114" s="1" t="s">
        <v>8629</v>
      </c>
      <c r="E2114" s="1" t="s">
        <v>8630</v>
      </c>
      <c r="F2114" s="1" t="s">
        <v>29</v>
      </c>
      <c r="G2114" s="1" t="s">
        <v>29</v>
      </c>
      <c r="H2114" s="1" t="s">
        <v>27</v>
      </c>
      <c r="I2114" s="1" t="s">
        <v>28</v>
      </c>
      <c r="J2114" s="1" t="s">
        <v>28</v>
      </c>
      <c r="K2114" s="1" t="s">
        <v>29</v>
      </c>
      <c r="L2114" s="1" t="s">
        <v>29</v>
      </c>
      <c r="M2114" s="1" t="s">
        <v>29</v>
      </c>
      <c r="N2114" s="1">
        <v>24</v>
      </c>
      <c r="O2114" s="1">
        <v>3332400</v>
      </c>
      <c r="P2114" s="1">
        <v>348190</v>
      </c>
      <c r="Q2114" s="1">
        <v>173880</v>
      </c>
      <c r="R2114" s="1">
        <v>0</v>
      </c>
      <c r="S2114" s="1">
        <v>487660</v>
      </c>
      <c r="T2114" s="1">
        <v>2496600</v>
      </c>
      <c r="U2114" s="1">
        <v>328890</v>
      </c>
      <c r="V2114" s="1">
        <v>327710</v>
      </c>
      <c r="W2114" s="1">
        <v>1006600</v>
      </c>
    </row>
    <row r="2115" spans="1:23">
      <c r="A2115" s="1" t="s">
        <v>8631</v>
      </c>
      <c r="B2115" s="1" t="s">
        <v>8631</v>
      </c>
      <c r="C2115" s="1" t="s">
        <v>8632</v>
      </c>
      <c r="D2115" s="1" t="s">
        <v>8633</v>
      </c>
      <c r="E2115" s="1" t="s">
        <v>8634</v>
      </c>
      <c r="F2115" s="1" t="s">
        <v>28</v>
      </c>
      <c r="G2115" s="1" t="s">
        <v>27</v>
      </c>
      <c r="H2115" s="1" t="s">
        <v>27</v>
      </c>
      <c r="I2115" s="1" t="s">
        <v>28</v>
      </c>
      <c r="J2115" s="1" t="s">
        <v>28</v>
      </c>
      <c r="K2115" s="1" t="s">
        <v>27</v>
      </c>
      <c r="L2115" s="1" t="s">
        <v>29</v>
      </c>
      <c r="M2115" s="1" t="s">
        <v>28</v>
      </c>
      <c r="N2115" s="1">
        <v>21</v>
      </c>
      <c r="O2115" s="1">
        <v>4688600</v>
      </c>
      <c r="P2115" s="1">
        <v>364920</v>
      </c>
      <c r="Q2115" s="1">
        <v>0</v>
      </c>
      <c r="R2115" s="1">
        <v>0</v>
      </c>
      <c r="S2115" s="1">
        <v>1315200</v>
      </c>
      <c r="T2115" s="1">
        <v>1638200</v>
      </c>
      <c r="U2115" s="1">
        <v>0</v>
      </c>
      <c r="V2115" s="1">
        <v>745960</v>
      </c>
      <c r="W2115" s="1">
        <v>624260</v>
      </c>
    </row>
    <row r="2116" spans="1:23">
      <c r="A2116" s="1" t="s">
        <v>8635</v>
      </c>
      <c r="B2116" s="1" t="s">
        <v>8635</v>
      </c>
      <c r="C2116" s="1" t="s">
        <v>8636</v>
      </c>
      <c r="D2116" s="1" t="s">
        <v>8637</v>
      </c>
      <c r="E2116" s="1" t="s">
        <v>8638</v>
      </c>
      <c r="F2116" s="1" t="s">
        <v>28</v>
      </c>
      <c r="G2116" s="1" t="s">
        <v>28</v>
      </c>
      <c r="H2116" s="1" t="s">
        <v>28</v>
      </c>
      <c r="I2116" s="1" t="s">
        <v>28</v>
      </c>
      <c r="J2116" s="1" t="s">
        <v>28</v>
      </c>
      <c r="K2116" s="1" t="s">
        <v>28</v>
      </c>
      <c r="L2116" s="1" t="s">
        <v>28</v>
      </c>
      <c r="M2116" s="1" t="s">
        <v>28</v>
      </c>
      <c r="N2116" s="1">
        <v>24</v>
      </c>
      <c r="O2116" s="1">
        <v>51507000</v>
      </c>
      <c r="P2116" s="1">
        <v>4090200</v>
      </c>
      <c r="Q2116" s="1">
        <v>3985400</v>
      </c>
      <c r="R2116" s="1">
        <v>4176800</v>
      </c>
      <c r="S2116" s="1">
        <v>8832900</v>
      </c>
      <c r="T2116" s="1">
        <v>8142900</v>
      </c>
      <c r="U2116" s="1">
        <v>4590900</v>
      </c>
      <c r="V2116" s="1">
        <v>8236700</v>
      </c>
      <c r="W2116" s="1">
        <v>9450900</v>
      </c>
    </row>
    <row r="2117" spans="1:23">
      <c r="A2117" s="1" t="s">
        <v>8639</v>
      </c>
      <c r="B2117" s="1" t="s">
        <v>8639</v>
      </c>
      <c r="C2117" s="1" t="s">
        <v>8640</v>
      </c>
      <c r="D2117" s="1" t="s">
        <v>8641</v>
      </c>
      <c r="E2117" s="1" t="s">
        <v>8642</v>
      </c>
      <c r="F2117" s="1" t="s">
        <v>28</v>
      </c>
      <c r="G2117" s="1" t="s">
        <v>28</v>
      </c>
      <c r="H2117" s="1" t="s">
        <v>28</v>
      </c>
      <c r="I2117" s="1" t="s">
        <v>28</v>
      </c>
      <c r="J2117" s="1" t="s">
        <v>28</v>
      </c>
      <c r="K2117" s="1" t="s">
        <v>28</v>
      </c>
      <c r="L2117" s="1" t="s">
        <v>28</v>
      </c>
      <c r="M2117" s="1" t="s">
        <v>28</v>
      </c>
      <c r="N2117" s="1">
        <v>18</v>
      </c>
      <c r="O2117" s="1">
        <v>109500000</v>
      </c>
      <c r="P2117" s="1">
        <v>11451000</v>
      </c>
      <c r="Q2117" s="1">
        <v>2462100</v>
      </c>
      <c r="R2117" s="1">
        <v>2591700</v>
      </c>
      <c r="S2117" s="1">
        <v>33286000</v>
      </c>
      <c r="T2117" s="1">
        <v>42879000</v>
      </c>
      <c r="U2117" s="1">
        <v>2022600</v>
      </c>
      <c r="V2117" s="1">
        <v>2451700</v>
      </c>
      <c r="W2117" s="1">
        <v>12353000</v>
      </c>
    </row>
    <row r="2118" spans="1:23">
      <c r="A2118" s="1" t="s">
        <v>8643</v>
      </c>
      <c r="B2118" s="1" t="s">
        <v>8644</v>
      </c>
      <c r="C2118" s="1" t="s">
        <v>8645</v>
      </c>
      <c r="D2118" s="1" t="s">
        <v>8646</v>
      </c>
      <c r="E2118" s="1" t="s">
        <v>8647</v>
      </c>
      <c r="F2118" s="1" t="s">
        <v>28</v>
      </c>
      <c r="G2118" s="1" t="s">
        <v>29</v>
      </c>
      <c r="H2118" s="1" t="s">
        <v>29</v>
      </c>
      <c r="I2118" s="1" t="s">
        <v>28</v>
      </c>
      <c r="J2118" s="1" t="s">
        <v>28</v>
      </c>
      <c r="K2118" s="1" t="s">
        <v>28</v>
      </c>
      <c r="L2118" s="1" t="s">
        <v>28</v>
      </c>
      <c r="M2118" s="1" t="s">
        <v>29</v>
      </c>
      <c r="N2118" s="1">
        <v>105</v>
      </c>
      <c r="O2118" s="1">
        <v>3506000</v>
      </c>
      <c r="P2118" s="1">
        <v>320760</v>
      </c>
      <c r="Q2118" s="1">
        <v>333040</v>
      </c>
      <c r="R2118" s="1">
        <v>195900</v>
      </c>
      <c r="S2118" s="1">
        <v>480300</v>
      </c>
      <c r="T2118" s="1">
        <v>776670</v>
      </c>
      <c r="U2118" s="1">
        <v>419490</v>
      </c>
      <c r="V2118" s="1">
        <v>457960</v>
      </c>
      <c r="W2118" s="1">
        <v>521870</v>
      </c>
    </row>
    <row r="2119" spans="1:23">
      <c r="A2119" s="1" t="s">
        <v>8648</v>
      </c>
      <c r="B2119" s="1" t="s">
        <v>8648</v>
      </c>
      <c r="C2119" s="1" t="s">
        <v>8649</v>
      </c>
      <c r="D2119" s="1" t="s">
        <v>8650</v>
      </c>
      <c r="E2119" s="1" t="s">
        <v>8651</v>
      </c>
      <c r="F2119" s="1" t="s">
        <v>29</v>
      </c>
      <c r="G2119" s="1" t="s">
        <v>29</v>
      </c>
      <c r="H2119" s="1" t="s">
        <v>29</v>
      </c>
      <c r="I2119" s="1" t="s">
        <v>28</v>
      </c>
      <c r="J2119" s="1" t="s">
        <v>29</v>
      </c>
      <c r="K2119" s="1" t="s">
        <v>27</v>
      </c>
      <c r="L2119" s="1" t="s">
        <v>29</v>
      </c>
      <c r="M2119" s="1" t="s">
        <v>29</v>
      </c>
      <c r="N2119" s="1">
        <v>17</v>
      </c>
      <c r="O2119" s="1">
        <v>4007900</v>
      </c>
      <c r="P2119" s="1">
        <v>255780</v>
      </c>
      <c r="Q2119" s="1">
        <v>307530</v>
      </c>
      <c r="R2119" s="1">
        <v>403180</v>
      </c>
      <c r="S2119" s="1">
        <v>848490</v>
      </c>
      <c r="T2119" s="1">
        <v>641110</v>
      </c>
      <c r="U2119" s="1">
        <v>0</v>
      </c>
      <c r="V2119" s="1">
        <v>739530</v>
      </c>
      <c r="W2119" s="1">
        <v>812320</v>
      </c>
    </row>
    <row r="2120" spans="1:23">
      <c r="A2120" s="1" t="s">
        <v>8652</v>
      </c>
      <c r="B2120" s="1" t="s">
        <v>8652</v>
      </c>
      <c r="C2120" s="1" t="s">
        <v>8653</v>
      </c>
      <c r="D2120" s="1" t="s">
        <v>8654</v>
      </c>
      <c r="E2120" s="1" t="s">
        <v>8655</v>
      </c>
      <c r="F2120" s="1" t="s">
        <v>28</v>
      </c>
      <c r="G2120" s="1" t="s">
        <v>27</v>
      </c>
      <c r="H2120" s="1" t="s">
        <v>27</v>
      </c>
      <c r="I2120" s="1" t="s">
        <v>28</v>
      </c>
      <c r="J2120" s="1" t="s">
        <v>28</v>
      </c>
      <c r="K2120" s="1" t="s">
        <v>27</v>
      </c>
      <c r="L2120" s="1" t="s">
        <v>29</v>
      </c>
      <c r="M2120" s="1" t="s">
        <v>29</v>
      </c>
      <c r="N2120" s="1">
        <v>14</v>
      </c>
      <c r="O2120" s="1">
        <v>27717000</v>
      </c>
      <c r="P2120" s="1">
        <v>1489500</v>
      </c>
      <c r="Q2120" s="1">
        <v>0</v>
      </c>
      <c r="R2120" s="1">
        <v>0</v>
      </c>
      <c r="S2120" s="1">
        <v>10249000</v>
      </c>
      <c r="T2120" s="1">
        <v>11233000</v>
      </c>
      <c r="U2120" s="1">
        <v>0</v>
      </c>
      <c r="V2120" s="1">
        <v>732860</v>
      </c>
      <c r="W2120" s="1">
        <v>4011400</v>
      </c>
    </row>
    <row r="2121" spans="1:23">
      <c r="A2121" s="1" t="s">
        <v>8656</v>
      </c>
      <c r="B2121" s="1" t="s">
        <v>8657</v>
      </c>
      <c r="C2121" s="1" t="s">
        <v>8658</v>
      </c>
      <c r="D2121" s="1" t="s">
        <v>8659</v>
      </c>
      <c r="E2121" s="1" t="s">
        <v>8660</v>
      </c>
      <c r="F2121" s="1" t="s">
        <v>28</v>
      </c>
      <c r="G2121" s="1" t="s">
        <v>28</v>
      </c>
      <c r="H2121" s="1" t="s">
        <v>28</v>
      </c>
      <c r="I2121" s="1" t="s">
        <v>28</v>
      </c>
      <c r="J2121" s="1" t="s">
        <v>28</v>
      </c>
      <c r="K2121" s="1" t="s">
        <v>28</v>
      </c>
      <c r="L2121" s="1" t="s">
        <v>28</v>
      </c>
      <c r="M2121" s="1" t="s">
        <v>28</v>
      </c>
      <c r="N2121" s="1">
        <v>26</v>
      </c>
      <c r="O2121" s="1">
        <v>7795600</v>
      </c>
      <c r="P2121" s="1">
        <v>633390</v>
      </c>
      <c r="Q2121" s="1">
        <v>471340</v>
      </c>
      <c r="R2121" s="1">
        <v>558460</v>
      </c>
      <c r="S2121" s="1">
        <v>1670500</v>
      </c>
      <c r="T2121" s="1">
        <v>1737700</v>
      </c>
      <c r="U2121" s="1">
        <v>687730</v>
      </c>
      <c r="V2121" s="1">
        <v>944670</v>
      </c>
      <c r="W2121" s="1">
        <v>1091700</v>
      </c>
    </row>
    <row r="2122" spans="1:23">
      <c r="A2122" s="1" t="s">
        <v>8661</v>
      </c>
      <c r="B2122" s="1" t="s">
        <v>8661</v>
      </c>
      <c r="C2122" s="1" t="s">
        <v>8662</v>
      </c>
      <c r="D2122" s="1" t="s">
        <v>8663</v>
      </c>
      <c r="E2122" s="1" t="s">
        <v>8664</v>
      </c>
      <c r="F2122" s="1" t="s">
        <v>28</v>
      </c>
      <c r="G2122" s="1" t="s">
        <v>28</v>
      </c>
      <c r="H2122" s="1" t="s">
        <v>28</v>
      </c>
      <c r="I2122" s="1" t="s">
        <v>28</v>
      </c>
      <c r="J2122" s="1" t="s">
        <v>28</v>
      </c>
      <c r="K2122" s="1" t="s">
        <v>28</v>
      </c>
      <c r="L2122" s="1" t="s">
        <v>28</v>
      </c>
      <c r="M2122" s="1" t="s">
        <v>28</v>
      </c>
      <c r="N2122" s="1">
        <v>23</v>
      </c>
      <c r="O2122" s="1">
        <v>676350000</v>
      </c>
      <c r="P2122" s="1">
        <v>45529000</v>
      </c>
      <c r="Q2122" s="1">
        <v>48694000</v>
      </c>
      <c r="R2122" s="1">
        <v>54751000</v>
      </c>
      <c r="S2122" s="1">
        <v>123730000</v>
      </c>
      <c r="T2122" s="1">
        <v>137070000</v>
      </c>
      <c r="U2122" s="1">
        <v>64405000</v>
      </c>
      <c r="V2122" s="1">
        <v>105430000</v>
      </c>
      <c r="W2122" s="1">
        <v>96738000</v>
      </c>
    </row>
    <row r="2123" spans="1:23">
      <c r="A2123" s="1" t="s">
        <v>8665</v>
      </c>
      <c r="B2123" s="1" t="s">
        <v>8665</v>
      </c>
      <c r="C2123" s="1" t="s">
        <v>8666</v>
      </c>
      <c r="D2123" s="1" t="s">
        <v>8667</v>
      </c>
      <c r="E2123" s="1" t="s">
        <v>8668</v>
      </c>
      <c r="F2123" s="1" t="s">
        <v>28</v>
      </c>
      <c r="G2123" s="1" t="s">
        <v>28</v>
      </c>
      <c r="H2123" s="1" t="s">
        <v>28</v>
      </c>
      <c r="I2123" s="1" t="s">
        <v>28</v>
      </c>
      <c r="J2123" s="1" t="s">
        <v>28</v>
      </c>
      <c r="K2123" s="1" t="s">
        <v>28</v>
      </c>
      <c r="L2123" s="1" t="s">
        <v>28</v>
      </c>
      <c r="M2123" s="1" t="s">
        <v>28</v>
      </c>
      <c r="N2123" s="1">
        <v>46</v>
      </c>
      <c r="O2123" s="1">
        <v>9085600</v>
      </c>
      <c r="P2123" s="1">
        <v>586610</v>
      </c>
      <c r="Q2123" s="1">
        <v>670800</v>
      </c>
      <c r="R2123" s="1">
        <v>649150</v>
      </c>
      <c r="S2123" s="1">
        <v>2296900</v>
      </c>
      <c r="T2123" s="1">
        <v>2127300</v>
      </c>
      <c r="U2123" s="1">
        <v>856240</v>
      </c>
      <c r="V2123" s="1">
        <v>440590</v>
      </c>
      <c r="W2123" s="1">
        <v>1458100</v>
      </c>
    </row>
    <row r="2124" spans="1:23">
      <c r="A2124" s="1" t="s">
        <v>8669</v>
      </c>
      <c r="B2124" s="1" t="s">
        <v>8669</v>
      </c>
      <c r="C2124" s="1" t="s">
        <v>8670</v>
      </c>
      <c r="D2124" s="1" t="s">
        <v>8671</v>
      </c>
      <c r="E2124" s="1" t="s">
        <v>8672</v>
      </c>
      <c r="F2124" s="1" t="s">
        <v>28</v>
      </c>
      <c r="G2124" s="1" t="s">
        <v>28</v>
      </c>
      <c r="H2124" s="1" t="s">
        <v>28</v>
      </c>
      <c r="I2124" s="1" t="s">
        <v>28</v>
      </c>
      <c r="J2124" s="1" t="s">
        <v>29</v>
      </c>
      <c r="K2124" s="1" t="s">
        <v>28</v>
      </c>
      <c r="L2124" s="1" t="s">
        <v>28</v>
      </c>
      <c r="M2124" s="1" t="s">
        <v>28</v>
      </c>
      <c r="N2124" s="1">
        <v>14</v>
      </c>
      <c r="O2124" s="1">
        <v>22620000</v>
      </c>
      <c r="P2124" s="1">
        <v>2084000</v>
      </c>
      <c r="Q2124" s="1">
        <v>3647300</v>
      </c>
      <c r="R2124" s="1">
        <v>1327900</v>
      </c>
      <c r="S2124" s="1">
        <v>3334500</v>
      </c>
      <c r="T2124" s="1">
        <v>8687700</v>
      </c>
      <c r="U2124" s="1">
        <v>2935500</v>
      </c>
      <c r="V2124" s="1">
        <v>6404900</v>
      </c>
      <c r="W2124" s="1">
        <v>2886400</v>
      </c>
    </row>
    <row r="2125" spans="1:23">
      <c r="A2125" s="1" t="s">
        <v>8673</v>
      </c>
      <c r="B2125" s="1" t="s">
        <v>8673</v>
      </c>
      <c r="C2125" s="1" t="s">
        <v>8674</v>
      </c>
      <c r="D2125" s="1" t="s">
        <v>8675</v>
      </c>
      <c r="E2125" s="1" t="s">
        <v>8676</v>
      </c>
      <c r="F2125" s="1" t="s">
        <v>28</v>
      </c>
      <c r="G2125" s="1" t="s">
        <v>29</v>
      </c>
      <c r="H2125" s="1" t="s">
        <v>29</v>
      </c>
      <c r="I2125" s="1" t="s">
        <v>28</v>
      </c>
      <c r="J2125" s="1" t="s">
        <v>29</v>
      </c>
      <c r="K2125" s="1" t="s">
        <v>28</v>
      </c>
      <c r="L2125" s="1" t="s">
        <v>28</v>
      </c>
      <c r="M2125" s="1" t="s">
        <v>28</v>
      </c>
      <c r="N2125" s="1">
        <v>35</v>
      </c>
      <c r="O2125" s="1">
        <v>4586800</v>
      </c>
      <c r="P2125" s="1">
        <v>448880</v>
      </c>
      <c r="Q2125" s="1">
        <v>532350</v>
      </c>
      <c r="R2125" s="1">
        <v>460500</v>
      </c>
      <c r="S2125" s="1">
        <v>418830</v>
      </c>
      <c r="T2125" s="1">
        <v>841870</v>
      </c>
      <c r="U2125" s="1">
        <v>754610</v>
      </c>
      <c r="V2125" s="1">
        <v>756610</v>
      </c>
      <c r="W2125" s="1">
        <v>791960</v>
      </c>
    </row>
    <row r="2126" spans="1:23">
      <c r="A2126" s="1" t="s">
        <v>8677</v>
      </c>
      <c r="B2126" s="1" t="s">
        <v>8677</v>
      </c>
      <c r="C2126" s="1" t="s">
        <v>8678</v>
      </c>
      <c r="D2126" s="1" t="s">
        <v>8679</v>
      </c>
      <c r="E2126" s="1" t="s">
        <v>8680</v>
      </c>
      <c r="F2126" s="1" t="s">
        <v>29</v>
      </c>
      <c r="G2126" s="1" t="s">
        <v>28</v>
      </c>
      <c r="H2126" s="1" t="s">
        <v>28</v>
      </c>
      <c r="I2126" s="1" t="s">
        <v>27</v>
      </c>
      <c r="J2126" s="1" t="s">
        <v>27</v>
      </c>
      <c r="K2126" s="1" t="s">
        <v>28</v>
      </c>
      <c r="L2126" s="1" t="s">
        <v>28</v>
      </c>
      <c r="M2126" s="1" t="s">
        <v>28</v>
      </c>
      <c r="N2126" s="1">
        <v>77</v>
      </c>
      <c r="O2126" s="1">
        <v>1100600</v>
      </c>
      <c r="P2126" s="1">
        <v>60137</v>
      </c>
      <c r="Q2126" s="1">
        <v>217420</v>
      </c>
      <c r="R2126" s="1">
        <v>262600</v>
      </c>
      <c r="S2126" s="1">
        <v>0</v>
      </c>
      <c r="T2126" s="1">
        <v>0</v>
      </c>
      <c r="U2126" s="1">
        <v>265950</v>
      </c>
      <c r="V2126" s="1">
        <v>139560</v>
      </c>
      <c r="W2126" s="1">
        <v>154890</v>
      </c>
    </row>
    <row r="2127" spans="1:23">
      <c r="A2127" s="1" t="s">
        <v>8681</v>
      </c>
      <c r="B2127" s="1" t="s">
        <v>8681</v>
      </c>
      <c r="C2127" s="1" t="s">
        <v>8682</v>
      </c>
      <c r="D2127" s="1" t="s">
        <v>8683</v>
      </c>
      <c r="E2127" s="1" t="s">
        <v>8684</v>
      </c>
      <c r="F2127" s="1" t="s">
        <v>28</v>
      </c>
      <c r="G2127" s="1" t="s">
        <v>28</v>
      </c>
      <c r="H2127" s="1" t="s">
        <v>28</v>
      </c>
      <c r="I2127" s="1" t="s">
        <v>28</v>
      </c>
      <c r="J2127" s="1" t="s">
        <v>28</v>
      </c>
      <c r="K2127" s="1" t="s">
        <v>29</v>
      </c>
      <c r="L2127" s="1" t="s">
        <v>28</v>
      </c>
      <c r="M2127" s="1" t="s">
        <v>28</v>
      </c>
      <c r="N2127" s="1">
        <v>42</v>
      </c>
      <c r="O2127" s="1">
        <v>13919000</v>
      </c>
      <c r="P2127" s="1">
        <v>670250</v>
      </c>
      <c r="Q2127" s="1">
        <v>473720</v>
      </c>
      <c r="R2127" s="1">
        <v>598920</v>
      </c>
      <c r="S2127" s="1">
        <v>3702300</v>
      </c>
      <c r="T2127" s="1">
        <v>4469000</v>
      </c>
      <c r="U2127" s="1">
        <v>1350200</v>
      </c>
      <c r="V2127" s="1">
        <v>392840</v>
      </c>
      <c r="W2127" s="1">
        <v>2261400</v>
      </c>
    </row>
    <row r="2128" spans="1:23">
      <c r="A2128" s="1" t="s">
        <v>8685</v>
      </c>
      <c r="B2128" s="1" t="s">
        <v>8685</v>
      </c>
      <c r="C2128" s="1" t="s">
        <v>8686</v>
      </c>
      <c r="D2128" s="1" t="s">
        <v>8687</v>
      </c>
      <c r="E2128" s="1" t="s">
        <v>8688</v>
      </c>
      <c r="F2128" s="1" t="s">
        <v>28</v>
      </c>
      <c r="G2128" s="1" t="s">
        <v>28</v>
      </c>
      <c r="H2128" s="1" t="s">
        <v>28</v>
      </c>
      <c r="I2128" s="1" t="s">
        <v>28</v>
      </c>
      <c r="J2128" s="1" t="s">
        <v>28</v>
      </c>
      <c r="K2128" s="1" t="s">
        <v>29</v>
      </c>
      <c r="L2128" s="1" t="s">
        <v>28</v>
      </c>
      <c r="M2128" s="1" t="s">
        <v>28</v>
      </c>
      <c r="N2128" s="1">
        <v>12</v>
      </c>
      <c r="O2128" s="1">
        <v>37360000</v>
      </c>
      <c r="P2128" s="1">
        <v>2189200</v>
      </c>
      <c r="Q2128" s="1">
        <v>1595200</v>
      </c>
      <c r="R2128" s="1">
        <v>2021300</v>
      </c>
      <c r="S2128" s="1">
        <v>8981400</v>
      </c>
      <c r="T2128" s="1">
        <v>10306000</v>
      </c>
      <c r="U2128" s="1">
        <v>1810800</v>
      </c>
      <c r="V2128" s="1">
        <v>2077700</v>
      </c>
      <c r="W2128" s="1">
        <v>8378000</v>
      </c>
    </row>
    <row r="2129" spans="1:23">
      <c r="A2129" s="1" t="s">
        <v>8689</v>
      </c>
      <c r="B2129" s="1" t="s">
        <v>8689</v>
      </c>
      <c r="C2129" s="1" t="s">
        <v>8690</v>
      </c>
      <c r="D2129" s="1" t="s">
        <v>8691</v>
      </c>
      <c r="E2129" s="1" t="s">
        <v>8692</v>
      </c>
      <c r="F2129" s="1" t="s">
        <v>29</v>
      </c>
      <c r="G2129" s="1" t="s">
        <v>29</v>
      </c>
      <c r="H2129" s="1" t="s">
        <v>29</v>
      </c>
      <c r="I2129" s="1" t="s">
        <v>28</v>
      </c>
      <c r="J2129" s="1" t="s">
        <v>28</v>
      </c>
      <c r="K2129" s="1" t="s">
        <v>29</v>
      </c>
      <c r="L2129" s="1" t="s">
        <v>28</v>
      </c>
      <c r="M2129" s="1" t="s">
        <v>29</v>
      </c>
      <c r="N2129" s="1">
        <v>18</v>
      </c>
      <c r="O2129" s="1">
        <v>10241000</v>
      </c>
      <c r="P2129" s="1">
        <v>793400</v>
      </c>
      <c r="Q2129" s="1">
        <v>1122400</v>
      </c>
      <c r="R2129" s="1">
        <v>391050</v>
      </c>
      <c r="S2129" s="1">
        <v>2980000</v>
      </c>
      <c r="T2129" s="1">
        <v>1574300</v>
      </c>
      <c r="U2129" s="1">
        <v>1294400</v>
      </c>
      <c r="V2129" s="1">
        <v>982470</v>
      </c>
      <c r="W2129" s="1">
        <v>1103200</v>
      </c>
    </row>
    <row r="2130" spans="1:23">
      <c r="A2130" s="1" t="s">
        <v>8693</v>
      </c>
      <c r="B2130" s="1" t="s">
        <v>8693</v>
      </c>
      <c r="C2130" s="1" t="s">
        <v>8694</v>
      </c>
      <c r="D2130" s="1" t="s">
        <v>8695</v>
      </c>
      <c r="E2130" s="1" t="s">
        <v>8696</v>
      </c>
      <c r="F2130" s="1" t="s">
        <v>28</v>
      </c>
      <c r="G2130" s="1" t="s">
        <v>28</v>
      </c>
      <c r="H2130" s="1" t="s">
        <v>28</v>
      </c>
      <c r="I2130" s="1" t="s">
        <v>28</v>
      </c>
      <c r="J2130" s="1" t="s">
        <v>28</v>
      </c>
      <c r="K2130" s="1" t="s">
        <v>28</v>
      </c>
      <c r="L2130" s="1" t="s">
        <v>28</v>
      </c>
      <c r="M2130" s="1" t="s">
        <v>28</v>
      </c>
      <c r="N2130" s="1">
        <v>42</v>
      </c>
      <c r="O2130" s="1">
        <v>145120000</v>
      </c>
      <c r="P2130" s="1">
        <v>14130000</v>
      </c>
      <c r="Q2130" s="1">
        <v>14841000</v>
      </c>
      <c r="R2130" s="1">
        <v>12139000</v>
      </c>
      <c r="S2130" s="1">
        <v>20326000</v>
      </c>
      <c r="T2130" s="1">
        <v>22187000</v>
      </c>
      <c r="U2130" s="1">
        <v>14515000</v>
      </c>
      <c r="V2130" s="1">
        <v>18370000</v>
      </c>
      <c r="W2130" s="1">
        <v>28615000</v>
      </c>
    </row>
    <row r="2131" spans="1:23">
      <c r="A2131" s="1" t="s">
        <v>8697</v>
      </c>
      <c r="B2131" s="1" t="s">
        <v>8697</v>
      </c>
      <c r="C2131" s="1" t="s">
        <v>8698</v>
      </c>
      <c r="D2131" s="1" t="s">
        <v>8699</v>
      </c>
      <c r="E2131" s="1" t="s">
        <v>8700</v>
      </c>
      <c r="F2131" s="1" t="s">
        <v>28</v>
      </c>
      <c r="G2131" s="1" t="s">
        <v>28</v>
      </c>
      <c r="H2131" s="1" t="s">
        <v>28</v>
      </c>
      <c r="I2131" s="1" t="s">
        <v>28</v>
      </c>
      <c r="J2131" s="1" t="s">
        <v>28</v>
      </c>
      <c r="K2131" s="1" t="s">
        <v>28</v>
      </c>
      <c r="L2131" s="1" t="s">
        <v>28</v>
      </c>
      <c r="M2131" s="1" t="s">
        <v>28</v>
      </c>
      <c r="N2131" s="1">
        <v>10</v>
      </c>
      <c r="O2131" s="1">
        <v>234730000</v>
      </c>
      <c r="P2131" s="1">
        <v>22663000</v>
      </c>
      <c r="Q2131" s="1">
        <v>21439000</v>
      </c>
      <c r="R2131" s="1">
        <v>21359000</v>
      </c>
      <c r="S2131" s="1">
        <v>38921000</v>
      </c>
      <c r="T2131" s="1">
        <v>43801000</v>
      </c>
      <c r="U2131" s="1">
        <v>23113000</v>
      </c>
      <c r="V2131" s="1">
        <v>24924000</v>
      </c>
      <c r="W2131" s="1">
        <v>38512000</v>
      </c>
    </row>
    <row r="2132" spans="1:23">
      <c r="A2132" s="1" t="s">
        <v>8701</v>
      </c>
      <c r="B2132" s="1" t="s">
        <v>8701</v>
      </c>
      <c r="C2132" s="1" t="s">
        <v>8702</v>
      </c>
      <c r="D2132" s="1" t="s">
        <v>8703</v>
      </c>
      <c r="E2132" s="1" t="s">
        <v>8704</v>
      </c>
      <c r="F2132" s="1" t="s">
        <v>29</v>
      </c>
      <c r="G2132" s="1" t="s">
        <v>28</v>
      </c>
      <c r="H2132" s="1" t="s">
        <v>29</v>
      </c>
      <c r="I2132" s="1" t="s">
        <v>28</v>
      </c>
      <c r="J2132" s="1" t="s">
        <v>28</v>
      </c>
      <c r="K2132" s="1" t="s">
        <v>29</v>
      </c>
      <c r="L2132" s="1" t="s">
        <v>28</v>
      </c>
      <c r="M2132" s="1" t="s">
        <v>28</v>
      </c>
      <c r="N2132" s="1">
        <v>60</v>
      </c>
      <c r="O2132" s="1">
        <v>2860200</v>
      </c>
      <c r="P2132" s="1">
        <v>297540</v>
      </c>
      <c r="Q2132" s="1">
        <v>315230</v>
      </c>
      <c r="R2132" s="1">
        <v>284860</v>
      </c>
      <c r="S2132" s="1">
        <v>396780</v>
      </c>
      <c r="T2132" s="1">
        <v>386070</v>
      </c>
      <c r="U2132" s="1">
        <v>296660</v>
      </c>
      <c r="V2132" s="1">
        <v>438540</v>
      </c>
      <c r="W2132" s="1">
        <v>444550</v>
      </c>
    </row>
    <row r="2133" spans="1:23">
      <c r="A2133" s="1" t="s">
        <v>8705</v>
      </c>
      <c r="B2133" s="1" t="s">
        <v>8705</v>
      </c>
      <c r="C2133" s="1" t="s">
        <v>8706</v>
      </c>
      <c r="D2133" s="1" t="s">
        <v>8707</v>
      </c>
      <c r="E2133" s="1" t="s">
        <v>8708</v>
      </c>
      <c r="F2133" s="1" t="s">
        <v>28</v>
      </c>
      <c r="G2133" s="1" t="s">
        <v>28</v>
      </c>
      <c r="H2133" s="1" t="s">
        <v>27</v>
      </c>
      <c r="I2133" s="1" t="s">
        <v>28</v>
      </c>
      <c r="J2133" s="1" t="s">
        <v>28</v>
      </c>
      <c r="K2133" s="1" t="s">
        <v>29</v>
      </c>
      <c r="L2133" s="1" t="s">
        <v>29</v>
      </c>
      <c r="M2133" s="1" t="s">
        <v>29</v>
      </c>
      <c r="N2133" s="1">
        <v>17</v>
      </c>
      <c r="O2133" s="1">
        <v>8669700</v>
      </c>
      <c r="P2133" s="1">
        <v>804770</v>
      </c>
      <c r="Q2133" s="1">
        <v>766960</v>
      </c>
      <c r="R2133" s="1">
        <v>0</v>
      </c>
      <c r="S2133" s="1">
        <v>1505600</v>
      </c>
      <c r="T2133" s="1">
        <v>2596000</v>
      </c>
      <c r="U2133" s="1">
        <v>823460</v>
      </c>
      <c r="V2133" s="1">
        <v>831800</v>
      </c>
      <c r="W2133" s="1">
        <v>1341100</v>
      </c>
    </row>
    <row r="2134" spans="1:23">
      <c r="A2134" s="1" t="s">
        <v>8709</v>
      </c>
      <c r="B2134" s="1" t="s">
        <v>8709</v>
      </c>
      <c r="C2134" s="1" t="s">
        <v>8710</v>
      </c>
      <c r="D2134" s="1" t="s">
        <v>8711</v>
      </c>
      <c r="E2134" s="1" t="s">
        <v>8712</v>
      </c>
      <c r="F2134" s="1" t="s">
        <v>27</v>
      </c>
      <c r="G2134" s="1" t="s">
        <v>27</v>
      </c>
      <c r="H2134" s="1" t="s">
        <v>29</v>
      </c>
      <c r="I2134" s="1" t="s">
        <v>29</v>
      </c>
      <c r="J2134" s="1" t="s">
        <v>29</v>
      </c>
      <c r="K2134" s="1" t="s">
        <v>27</v>
      </c>
      <c r="L2134" s="1" t="s">
        <v>28</v>
      </c>
      <c r="M2134" s="1" t="s">
        <v>28</v>
      </c>
      <c r="N2134" s="1">
        <v>19</v>
      </c>
      <c r="O2134" s="1">
        <v>1526000</v>
      </c>
      <c r="P2134" s="1">
        <v>0</v>
      </c>
      <c r="Q2134" s="1">
        <v>0</v>
      </c>
      <c r="R2134" s="1">
        <v>230200</v>
      </c>
      <c r="S2134" s="1">
        <v>375870</v>
      </c>
      <c r="T2134" s="1">
        <v>433790</v>
      </c>
      <c r="U2134" s="1">
        <v>0</v>
      </c>
      <c r="V2134" s="1">
        <v>724770</v>
      </c>
      <c r="W2134" s="1">
        <v>486130</v>
      </c>
    </row>
    <row r="2135" spans="1:23">
      <c r="A2135" s="1" t="s">
        <v>8713</v>
      </c>
      <c r="B2135" s="1" t="s">
        <v>8713</v>
      </c>
      <c r="C2135" s="1" t="s">
        <v>8714</v>
      </c>
      <c r="D2135" s="1" t="s">
        <v>8715</v>
      </c>
      <c r="E2135" s="1" t="s">
        <v>8716</v>
      </c>
      <c r="F2135" s="1" t="s">
        <v>29</v>
      </c>
      <c r="G2135" s="1" t="s">
        <v>27</v>
      </c>
      <c r="H2135" s="1" t="s">
        <v>27</v>
      </c>
      <c r="I2135" s="1" t="s">
        <v>28</v>
      </c>
      <c r="J2135" s="1" t="s">
        <v>28</v>
      </c>
      <c r="K2135" s="1" t="s">
        <v>29</v>
      </c>
      <c r="L2135" s="1" t="s">
        <v>27</v>
      </c>
      <c r="M2135" s="1" t="s">
        <v>29</v>
      </c>
      <c r="N2135" s="1">
        <v>41</v>
      </c>
      <c r="O2135" s="1">
        <v>2426900</v>
      </c>
      <c r="P2135" s="1">
        <v>557360</v>
      </c>
      <c r="Q2135" s="1">
        <v>0</v>
      </c>
      <c r="R2135" s="1">
        <v>0</v>
      </c>
      <c r="S2135" s="1">
        <v>282360</v>
      </c>
      <c r="T2135" s="1">
        <v>1093600</v>
      </c>
      <c r="U2135" s="1">
        <v>188520</v>
      </c>
      <c r="V2135" s="1">
        <v>0</v>
      </c>
      <c r="W2135" s="1">
        <v>305030</v>
      </c>
    </row>
    <row r="2136" spans="1:23">
      <c r="A2136" s="1" t="s">
        <v>8717</v>
      </c>
      <c r="B2136" s="1" t="s">
        <v>8717</v>
      </c>
      <c r="C2136" s="1" t="s">
        <v>8718</v>
      </c>
      <c r="D2136" s="1" t="s">
        <v>8719</v>
      </c>
      <c r="E2136" s="1" t="s">
        <v>8720</v>
      </c>
      <c r="F2136" s="1" t="s">
        <v>29</v>
      </c>
      <c r="G2136" s="1" t="s">
        <v>28</v>
      </c>
      <c r="H2136" s="1" t="s">
        <v>28</v>
      </c>
      <c r="I2136" s="1" t="s">
        <v>28</v>
      </c>
      <c r="J2136" s="1" t="s">
        <v>28</v>
      </c>
      <c r="K2136" s="1" t="s">
        <v>29</v>
      </c>
      <c r="L2136" s="1" t="s">
        <v>28</v>
      </c>
      <c r="M2136" s="1" t="s">
        <v>28</v>
      </c>
      <c r="N2136" s="1">
        <v>33</v>
      </c>
      <c r="O2136" s="1">
        <v>15833000</v>
      </c>
      <c r="P2136" s="1">
        <v>592040</v>
      </c>
      <c r="Q2136" s="1">
        <v>615630</v>
      </c>
      <c r="R2136" s="1">
        <v>617300</v>
      </c>
      <c r="S2136" s="1">
        <v>2892900</v>
      </c>
      <c r="T2136" s="1">
        <v>4561800</v>
      </c>
      <c r="U2136" s="1">
        <v>739660</v>
      </c>
      <c r="V2136" s="1">
        <v>1607900</v>
      </c>
      <c r="W2136" s="1">
        <v>4206000</v>
      </c>
    </row>
    <row r="2137" spans="1:23">
      <c r="A2137" s="1" t="s">
        <v>8721</v>
      </c>
      <c r="B2137" s="1" t="s">
        <v>8721</v>
      </c>
      <c r="C2137" s="1" t="s">
        <v>8722</v>
      </c>
      <c r="D2137" s="1" t="s">
        <v>8723</v>
      </c>
      <c r="E2137" s="1" t="s">
        <v>8724</v>
      </c>
      <c r="F2137" s="1" t="s">
        <v>28</v>
      </c>
      <c r="G2137" s="1" t="s">
        <v>28</v>
      </c>
      <c r="H2137" s="1" t="s">
        <v>28</v>
      </c>
      <c r="I2137" s="1" t="s">
        <v>28</v>
      </c>
      <c r="J2137" s="1" t="s">
        <v>28</v>
      </c>
      <c r="K2137" s="1" t="s">
        <v>28</v>
      </c>
      <c r="L2137" s="1" t="s">
        <v>28</v>
      </c>
      <c r="M2137" s="1" t="s">
        <v>28</v>
      </c>
      <c r="N2137" s="1">
        <v>31</v>
      </c>
      <c r="O2137" s="1">
        <v>4928200</v>
      </c>
      <c r="P2137" s="1">
        <v>333630</v>
      </c>
      <c r="Q2137" s="1">
        <v>412000</v>
      </c>
      <c r="R2137" s="1">
        <v>509130</v>
      </c>
      <c r="S2137" s="1">
        <v>673550</v>
      </c>
      <c r="T2137" s="1">
        <v>682260</v>
      </c>
      <c r="U2137" s="1">
        <v>609850</v>
      </c>
      <c r="V2137" s="1">
        <v>752720</v>
      </c>
      <c r="W2137" s="1">
        <v>955070</v>
      </c>
    </row>
    <row r="2138" spans="1:23">
      <c r="A2138" s="1" t="s">
        <v>8725</v>
      </c>
      <c r="B2138" s="1" t="s">
        <v>8725</v>
      </c>
      <c r="C2138" s="1" t="s">
        <v>8726</v>
      </c>
      <c r="D2138" s="1" t="s">
        <v>8727</v>
      </c>
      <c r="E2138" s="1" t="s">
        <v>8728</v>
      </c>
      <c r="F2138" s="1" t="s">
        <v>29</v>
      </c>
      <c r="G2138" s="1" t="s">
        <v>29</v>
      </c>
      <c r="H2138" s="1" t="s">
        <v>29</v>
      </c>
      <c r="I2138" s="1" t="s">
        <v>28</v>
      </c>
      <c r="J2138" s="1" t="s">
        <v>28</v>
      </c>
      <c r="K2138" s="1" t="s">
        <v>27</v>
      </c>
      <c r="L2138" s="1" t="s">
        <v>29</v>
      </c>
      <c r="M2138" s="1" t="s">
        <v>29</v>
      </c>
      <c r="N2138" s="1">
        <v>23</v>
      </c>
      <c r="O2138" s="1">
        <v>23372000</v>
      </c>
      <c r="P2138" s="1">
        <v>1370700</v>
      </c>
      <c r="Q2138" s="1">
        <v>110380</v>
      </c>
      <c r="R2138" s="1">
        <v>233070</v>
      </c>
      <c r="S2138" s="1">
        <v>8745500</v>
      </c>
      <c r="T2138" s="1">
        <v>8879200</v>
      </c>
      <c r="U2138" s="1">
        <v>0</v>
      </c>
      <c r="V2138" s="1">
        <v>622400</v>
      </c>
      <c r="W2138" s="1">
        <v>3410500</v>
      </c>
    </row>
    <row r="2139" spans="1:23">
      <c r="A2139" s="1" t="s">
        <v>8729</v>
      </c>
      <c r="B2139" s="1" t="s">
        <v>8729</v>
      </c>
      <c r="C2139" s="1" t="s">
        <v>8730</v>
      </c>
      <c r="D2139" s="1" t="s">
        <v>8731</v>
      </c>
      <c r="E2139" s="1" t="s">
        <v>8732</v>
      </c>
      <c r="F2139" s="1" t="s">
        <v>28</v>
      </c>
      <c r="G2139" s="1" t="s">
        <v>28</v>
      </c>
      <c r="H2139" s="1" t="s">
        <v>28</v>
      </c>
      <c r="I2139" s="1" t="s">
        <v>28</v>
      </c>
      <c r="J2139" s="1" t="s">
        <v>28</v>
      </c>
      <c r="K2139" s="1" t="s">
        <v>28</v>
      </c>
      <c r="L2139" s="1" t="s">
        <v>28</v>
      </c>
      <c r="M2139" s="1" t="s">
        <v>28</v>
      </c>
      <c r="N2139" s="1">
        <v>31</v>
      </c>
      <c r="O2139" s="1">
        <v>11632000</v>
      </c>
      <c r="P2139" s="1">
        <v>1615000</v>
      </c>
      <c r="Q2139" s="1">
        <v>1187900</v>
      </c>
      <c r="R2139" s="1">
        <v>1157600</v>
      </c>
      <c r="S2139" s="1">
        <v>1662700</v>
      </c>
      <c r="T2139" s="1">
        <v>1908100</v>
      </c>
      <c r="U2139" s="1">
        <v>443850</v>
      </c>
      <c r="V2139" s="1">
        <v>2164000</v>
      </c>
      <c r="W2139" s="1">
        <v>1492900</v>
      </c>
    </row>
    <row r="2140" spans="1:23">
      <c r="A2140" s="1" t="s">
        <v>8733</v>
      </c>
      <c r="B2140" s="1" t="s">
        <v>8734</v>
      </c>
      <c r="C2140" s="1" t="s">
        <v>8735</v>
      </c>
      <c r="D2140" s="1" t="s">
        <v>8736</v>
      </c>
      <c r="E2140" s="1" t="s">
        <v>8737</v>
      </c>
      <c r="F2140" s="1" t="s">
        <v>28</v>
      </c>
      <c r="G2140" s="1" t="s">
        <v>28</v>
      </c>
      <c r="H2140" s="1" t="s">
        <v>28</v>
      </c>
      <c r="I2140" s="1" t="s">
        <v>28</v>
      </c>
      <c r="J2140" s="1" t="s">
        <v>28</v>
      </c>
      <c r="K2140" s="1" t="s">
        <v>28</v>
      </c>
      <c r="L2140" s="1" t="s">
        <v>28</v>
      </c>
      <c r="M2140" s="1" t="s">
        <v>28</v>
      </c>
      <c r="N2140" s="1">
        <v>27</v>
      </c>
      <c r="O2140" s="1">
        <v>34512000</v>
      </c>
      <c r="P2140" s="1">
        <v>1949100</v>
      </c>
      <c r="Q2140" s="1">
        <v>2977900</v>
      </c>
      <c r="R2140" s="1">
        <v>1595200</v>
      </c>
      <c r="S2140" s="1">
        <v>6584900</v>
      </c>
      <c r="T2140" s="1">
        <v>6869500</v>
      </c>
      <c r="U2140" s="1">
        <v>1467100</v>
      </c>
      <c r="V2140" s="1">
        <v>5696800</v>
      </c>
      <c r="W2140" s="1">
        <v>7371900</v>
      </c>
    </row>
    <row r="2141" spans="1:23">
      <c r="A2141" s="1" t="s">
        <v>8738</v>
      </c>
      <c r="B2141" s="1" t="s">
        <v>8738</v>
      </c>
      <c r="C2141" s="1" t="s">
        <v>8739</v>
      </c>
      <c r="D2141" s="1" t="s">
        <v>8740</v>
      </c>
      <c r="E2141" s="1" t="s">
        <v>8741</v>
      </c>
      <c r="F2141" s="1" t="s">
        <v>29</v>
      </c>
      <c r="G2141" s="1" t="s">
        <v>28</v>
      </c>
      <c r="H2141" s="1" t="s">
        <v>29</v>
      </c>
      <c r="I2141" s="1" t="s">
        <v>28</v>
      </c>
      <c r="J2141" s="1" t="s">
        <v>28</v>
      </c>
      <c r="K2141" s="1" t="s">
        <v>29</v>
      </c>
      <c r="L2141" s="1" t="s">
        <v>29</v>
      </c>
      <c r="M2141" s="1" t="s">
        <v>29</v>
      </c>
      <c r="N2141" s="1">
        <v>60</v>
      </c>
      <c r="O2141" s="1">
        <v>2309600</v>
      </c>
      <c r="P2141" s="1">
        <v>195530</v>
      </c>
      <c r="Q2141" s="1">
        <v>138550</v>
      </c>
      <c r="R2141" s="1">
        <v>89479</v>
      </c>
      <c r="S2141" s="1">
        <v>508490</v>
      </c>
      <c r="T2141" s="1">
        <v>534010</v>
      </c>
      <c r="U2141" s="1">
        <v>169290</v>
      </c>
      <c r="V2141" s="1">
        <v>493780</v>
      </c>
      <c r="W2141" s="1">
        <v>180500</v>
      </c>
    </row>
    <row r="2142" spans="1:23">
      <c r="A2142" s="1" t="s">
        <v>8742</v>
      </c>
      <c r="B2142" s="1" t="s">
        <v>8742</v>
      </c>
      <c r="C2142" s="1" t="s">
        <v>8743</v>
      </c>
      <c r="D2142" s="1" t="s">
        <v>8744</v>
      </c>
      <c r="E2142" s="1" t="s">
        <v>8745</v>
      </c>
      <c r="F2142" s="1" t="s">
        <v>29</v>
      </c>
      <c r="G2142" s="1" t="s">
        <v>27</v>
      </c>
      <c r="H2142" s="1" t="s">
        <v>27</v>
      </c>
      <c r="I2142" s="1" t="s">
        <v>28</v>
      </c>
      <c r="J2142" s="1" t="s">
        <v>28</v>
      </c>
      <c r="K2142" s="1" t="s">
        <v>27</v>
      </c>
      <c r="L2142" s="1" t="s">
        <v>27</v>
      </c>
      <c r="M2142" s="1" t="s">
        <v>29</v>
      </c>
      <c r="N2142" s="1">
        <v>24</v>
      </c>
      <c r="O2142" s="1">
        <v>7216500</v>
      </c>
      <c r="P2142" s="1">
        <v>476570</v>
      </c>
      <c r="Q2142" s="1">
        <v>0</v>
      </c>
      <c r="R2142" s="1">
        <v>0</v>
      </c>
      <c r="S2142" s="1">
        <v>3208400</v>
      </c>
      <c r="T2142" s="1">
        <v>2864300</v>
      </c>
      <c r="U2142" s="1">
        <v>0</v>
      </c>
      <c r="V2142" s="1">
        <v>0</v>
      </c>
      <c r="W2142" s="1">
        <v>667190</v>
      </c>
    </row>
    <row r="2143" spans="1:23">
      <c r="A2143" s="1" t="s">
        <v>8746</v>
      </c>
      <c r="B2143" s="1" t="s">
        <v>8746</v>
      </c>
      <c r="C2143" s="1" t="s">
        <v>8747</v>
      </c>
      <c r="D2143" s="1" t="s">
        <v>8748</v>
      </c>
      <c r="E2143" s="1" t="s">
        <v>8749</v>
      </c>
      <c r="F2143" s="1" t="s">
        <v>28</v>
      </c>
      <c r="G2143" s="1" t="s">
        <v>28</v>
      </c>
      <c r="H2143" s="1" t="s">
        <v>28</v>
      </c>
      <c r="I2143" s="1" t="s">
        <v>28</v>
      </c>
      <c r="J2143" s="1" t="s">
        <v>28</v>
      </c>
      <c r="K2143" s="1" t="s">
        <v>28</v>
      </c>
      <c r="L2143" s="1" t="s">
        <v>28</v>
      </c>
      <c r="M2143" s="1" t="s">
        <v>28</v>
      </c>
      <c r="N2143" s="1">
        <v>43</v>
      </c>
      <c r="O2143" s="1">
        <v>17976000</v>
      </c>
      <c r="P2143" s="1">
        <v>1364000</v>
      </c>
      <c r="Q2143" s="1">
        <v>1417100</v>
      </c>
      <c r="R2143" s="1">
        <v>1308500</v>
      </c>
      <c r="S2143" s="1">
        <v>3580500</v>
      </c>
      <c r="T2143" s="1">
        <v>2391000</v>
      </c>
      <c r="U2143" s="1">
        <v>1562400</v>
      </c>
      <c r="V2143" s="1">
        <v>3369700</v>
      </c>
      <c r="W2143" s="1">
        <v>2982400</v>
      </c>
    </row>
    <row r="2144" spans="1:23">
      <c r="A2144" s="1" t="s">
        <v>8750</v>
      </c>
      <c r="B2144" s="1" t="s">
        <v>8750</v>
      </c>
      <c r="C2144" s="1" t="s">
        <v>8751</v>
      </c>
      <c r="D2144" s="1" t="s">
        <v>8752</v>
      </c>
      <c r="E2144" s="1" t="s">
        <v>8753</v>
      </c>
      <c r="F2144" s="1" t="s">
        <v>28</v>
      </c>
      <c r="G2144" s="1" t="s">
        <v>29</v>
      </c>
      <c r="H2144" s="1" t="s">
        <v>29</v>
      </c>
      <c r="I2144" s="1" t="s">
        <v>28</v>
      </c>
      <c r="J2144" s="1" t="s">
        <v>28</v>
      </c>
      <c r="K2144" s="1" t="s">
        <v>29</v>
      </c>
      <c r="L2144" s="1" t="s">
        <v>28</v>
      </c>
      <c r="M2144" s="1" t="s">
        <v>28</v>
      </c>
      <c r="N2144" s="1">
        <v>58</v>
      </c>
      <c r="O2144" s="1">
        <v>29573000</v>
      </c>
      <c r="P2144" s="1">
        <v>1576800</v>
      </c>
      <c r="Q2144" s="1">
        <v>940220</v>
      </c>
      <c r="R2144" s="1">
        <v>1162700</v>
      </c>
      <c r="S2144" s="1">
        <v>8152600</v>
      </c>
      <c r="T2144" s="1">
        <v>10022000</v>
      </c>
      <c r="U2144" s="1">
        <v>847560</v>
      </c>
      <c r="V2144" s="1">
        <v>2469100</v>
      </c>
      <c r="W2144" s="1">
        <v>4402900</v>
      </c>
    </row>
    <row r="2145" spans="1:23">
      <c r="A2145" s="1" t="s">
        <v>8754</v>
      </c>
      <c r="B2145" s="1" t="s">
        <v>8754</v>
      </c>
      <c r="C2145" s="1" t="s">
        <v>8755</v>
      </c>
      <c r="D2145" s="1" t="s">
        <v>8756</v>
      </c>
      <c r="E2145" s="1" t="s">
        <v>8757</v>
      </c>
      <c r="F2145" s="1" t="s">
        <v>28</v>
      </c>
      <c r="G2145" s="1" t="s">
        <v>28</v>
      </c>
      <c r="H2145" s="1" t="s">
        <v>28</v>
      </c>
      <c r="I2145" s="1" t="s">
        <v>28</v>
      </c>
      <c r="J2145" s="1" t="s">
        <v>28</v>
      </c>
      <c r="K2145" s="1" t="s">
        <v>28</v>
      </c>
      <c r="L2145" s="1" t="s">
        <v>28</v>
      </c>
      <c r="M2145" s="1" t="s">
        <v>28</v>
      </c>
      <c r="N2145" s="1">
        <v>30</v>
      </c>
      <c r="O2145" s="1">
        <v>16437000</v>
      </c>
      <c r="P2145" s="1">
        <v>1350400</v>
      </c>
      <c r="Q2145" s="1">
        <v>1387600</v>
      </c>
      <c r="R2145" s="1">
        <v>2457700</v>
      </c>
      <c r="S2145" s="1">
        <v>432990</v>
      </c>
      <c r="T2145" s="1">
        <v>2885400</v>
      </c>
      <c r="U2145" s="1">
        <v>2104700</v>
      </c>
      <c r="V2145" s="1">
        <v>2959800</v>
      </c>
      <c r="W2145" s="1">
        <v>3291800</v>
      </c>
    </row>
    <row r="2146" spans="1:23">
      <c r="A2146" s="1" t="s">
        <v>8758</v>
      </c>
      <c r="B2146" s="1" t="s">
        <v>8758</v>
      </c>
      <c r="C2146" s="1" t="s">
        <v>8759</v>
      </c>
      <c r="D2146" s="1" t="s">
        <v>8760</v>
      </c>
      <c r="E2146" s="1" t="s">
        <v>8761</v>
      </c>
      <c r="F2146" s="1" t="s">
        <v>29</v>
      </c>
      <c r="G2146" s="1" t="s">
        <v>29</v>
      </c>
      <c r="H2146" s="1" t="s">
        <v>29</v>
      </c>
      <c r="I2146" s="1" t="s">
        <v>28</v>
      </c>
      <c r="J2146" s="1" t="s">
        <v>29</v>
      </c>
      <c r="K2146" s="1" t="s">
        <v>27</v>
      </c>
      <c r="L2146" s="1" t="s">
        <v>28</v>
      </c>
      <c r="M2146" s="1" t="s">
        <v>29</v>
      </c>
      <c r="N2146" s="1">
        <v>25</v>
      </c>
      <c r="O2146" s="1">
        <v>9486200</v>
      </c>
      <c r="P2146" s="1">
        <v>623940</v>
      </c>
      <c r="Q2146" s="1">
        <v>524180</v>
      </c>
      <c r="R2146" s="1">
        <v>1270800</v>
      </c>
      <c r="S2146" s="1">
        <v>1545100</v>
      </c>
      <c r="T2146" s="1">
        <v>1808700</v>
      </c>
      <c r="U2146" s="1">
        <v>0</v>
      </c>
      <c r="V2146" s="1">
        <v>2217500</v>
      </c>
      <c r="W2146" s="1">
        <v>1495900</v>
      </c>
    </row>
    <row r="2147" spans="1:23">
      <c r="A2147" s="1" t="s">
        <v>8762</v>
      </c>
      <c r="B2147" s="1" t="s">
        <v>8762</v>
      </c>
      <c r="C2147" s="1" t="s">
        <v>8763</v>
      </c>
      <c r="D2147" s="1" t="s">
        <v>8764</v>
      </c>
      <c r="E2147" s="1" t="s">
        <v>8765</v>
      </c>
      <c r="F2147" s="1" t="s">
        <v>28</v>
      </c>
      <c r="G2147" s="1" t="s">
        <v>29</v>
      </c>
      <c r="H2147" s="1" t="s">
        <v>28</v>
      </c>
      <c r="I2147" s="1" t="s">
        <v>29</v>
      </c>
      <c r="J2147" s="1" t="s">
        <v>29</v>
      </c>
      <c r="K2147" s="1" t="s">
        <v>28</v>
      </c>
      <c r="L2147" s="1" t="s">
        <v>28</v>
      </c>
      <c r="M2147" s="1" t="s">
        <v>28</v>
      </c>
      <c r="N2147" s="1">
        <v>67</v>
      </c>
      <c r="O2147" s="1">
        <v>4089200</v>
      </c>
      <c r="P2147" s="1">
        <v>336750</v>
      </c>
      <c r="Q2147" s="1">
        <v>377240</v>
      </c>
      <c r="R2147" s="1">
        <v>522350</v>
      </c>
      <c r="S2147" s="1">
        <v>386800</v>
      </c>
      <c r="T2147" s="1">
        <v>162360</v>
      </c>
      <c r="U2147" s="1">
        <v>510780</v>
      </c>
      <c r="V2147" s="1">
        <v>797830</v>
      </c>
      <c r="W2147" s="1">
        <v>995110</v>
      </c>
    </row>
    <row r="2148" spans="1:23">
      <c r="A2148" s="1" t="s">
        <v>8766</v>
      </c>
      <c r="B2148" s="1" t="s">
        <v>8766</v>
      </c>
      <c r="C2148" s="1" t="s">
        <v>8767</v>
      </c>
      <c r="D2148" s="1" t="s">
        <v>8768</v>
      </c>
      <c r="E2148" s="1" t="s">
        <v>8769</v>
      </c>
      <c r="F2148" s="1" t="s">
        <v>28</v>
      </c>
      <c r="G2148" s="1" t="s">
        <v>29</v>
      </c>
      <c r="H2148" s="1" t="s">
        <v>29</v>
      </c>
      <c r="I2148" s="1" t="s">
        <v>28</v>
      </c>
      <c r="J2148" s="1" t="s">
        <v>28</v>
      </c>
      <c r="K2148" s="1" t="s">
        <v>29</v>
      </c>
      <c r="L2148" s="1" t="s">
        <v>28</v>
      </c>
      <c r="M2148" s="1" t="s">
        <v>28</v>
      </c>
      <c r="N2148" s="1">
        <v>57</v>
      </c>
      <c r="O2148" s="1">
        <v>12939000</v>
      </c>
      <c r="P2148" s="1">
        <v>634730</v>
      </c>
      <c r="Q2148" s="1">
        <v>343710</v>
      </c>
      <c r="R2148" s="1">
        <v>299310</v>
      </c>
      <c r="S2148" s="1">
        <v>3459300</v>
      </c>
      <c r="T2148" s="1">
        <v>3988600</v>
      </c>
      <c r="U2148" s="1">
        <v>666290</v>
      </c>
      <c r="V2148" s="1">
        <v>1556900</v>
      </c>
      <c r="W2148" s="1">
        <v>1989800</v>
      </c>
    </row>
    <row r="2149" spans="1:23">
      <c r="A2149" s="1" t="s">
        <v>8770</v>
      </c>
      <c r="B2149" s="1" t="s">
        <v>8770</v>
      </c>
      <c r="C2149" s="1" t="s">
        <v>8771</v>
      </c>
      <c r="D2149" s="1" t="s">
        <v>8772</v>
      </c>
      <c r="E2149" s="1" t="s">
        <v>8773</v>
      </c>
      <c r="F2149" s="1" t="s">
        <v>28</v>
      </c>
      <c r="G2149" s="1" t="s">
        <v>28</v>
      </c>
      <c r="H2149" s="1" t="s">
        <v>28</v>
      </c>
      <c r="I2149" s="1" t="s">
        <v>28</v>
      </c>
      <c r="J2149" s="1" t="s">
        <v>28</v>
      </c>
      <c r="K2149" s="1" t="s">
        <v>28</v>
      </c>
      <c r="L2149" s="1" t="s">
        <v>28</v>
      </c>
      <c r="M2149" s="1" t="s">
        <v>28</v>
      </c>
      <c r="N2149" s="1">
        <v>29</v>
      </c>
      <c r="O2149" s="1">
        <v>15043000</v>
      </c>
      <c r="P2149" s="1">
        <v>2687500</v>
      </c>
      <c r="Q2149" s="1">
        <v>490580</v>
      </c>
      <c r="R2149" s="1">
        <v>2467600</v>
      </c>
      <c r="S2149" s="1">
        <v>3641400</v>
      </c>
      <c r="T2149" s="1">
        <v>2037700</v>
      </c>
      <c r="U2149" s="1">
        <v>1876900</v>
      </c>
      <c r="V2149" s="1">
        <v>887150</v>
      </c>
      <c r="W2149" s="1">
        <v>954610</v>
      </c>
    </row>
    <row r="2150" spans="1:23">
      <c r="A2150" s="1" t="s">
        <v>8774</v>
      </c>
      <c r="B2150" s="1" t="s">
        <v>8774</v>
      </c>
      <c r="C2150" s="1" t="s">
        <v>8775</v>
      </c>
      <c r="D2150" s="1" t="s">
        <v>8776</v>
      </c>
      <c r="E2150" s="1" t="s">
        <v>8777</v>
      </c>
      <c r="F2150" s="1" t="s">
        <v>29</v>
      </c>
      <c r="G2150" s="1" t="s">
        <v>29</v>
      </c>
      <c r="H2150" s="1" t="s">
        <v>27</v>
      </c>
      <c r="I2150" s="1" t="s">
        <v>29</v>
      </c>
      <c r="J2150" s="1" t="s">
        <v>28</v>
      </c>
      <c r="K2150" s="1" t="s">
        <v>29</v>
      </c>
      <c r="L2150" s="1" t="s">
        <v>28</v>
      </c>
      <c r="M2150" s="1" t="s">
        <v>28</v>
      </c>
      <c r="N2150" s="1">
        <v>51</v>
      </c>
      <c r="O2150" s="1">
        <v>9074700</v>
      </c>
      <c r="P2150" s="1">
        <v>1111100</v>
      </c>
      <c r="Q2150" s="1">
        <v>207250</v>
      </c>
      <c r="R2150" s="1">
        <v>0</v>
      </c>
      <c r="S2150" s="1">
        <v>1679200</v>
      </c>
      <c r="T2150" s="1">
        <v>1657200</v>
      </c>
      <c r="U2150" s="1">
        <v>692650</v>
      </c>
      <c r="V2150" s="1">
        <v>1756700</v>
      </c>
      <c r="W2150" s="1">
        <v>1970700</v>
      </c>
    </row>
    <row r="2151" spans="1:23">
      <c r="A2151" s="1" t="s">
        <v>8778</v>
      </c>
      <c r="B2151" s="1" t="s">
        <v>8778</v>
      </c>
      <c r="C2151" s="1" t="s">
        <v>8779</v>
      </c>
      <c r="D2151" s="1" t="s">
        <v>8780</v>
      </c>
      <c r="E2151" s="1" t="s">
        <v>8781</v>
      </c>
      <c r="F2151" s="1" t="s">
        <v>28</v>
      </c>
      <c r="G2151" s="1" t="s">
        <v>28</v>
      </c>
      <c r="H2151" s="1" t="s">
        <v>28</v>
      </c>
      <c r="I2151" s="1" t="s">
        <v>28</v>
      </c>
      <c r="J2151" s="1" t="s">
        <v>28</v>
      </c>
      <c r="K2151" s="1" t="s">
        <v>28</v>
      </c>
      <c r="L2151" s="1" t="s">
        <v>28</v>
      </c>
      <c r="M2151" s="1" t="s">
        <v>28</v>
      </c>
      <c r="N2151" s="1">
        <v>36</v>
      </c>
      <c r="O2151" s="1">
        <v>43290000</v>
      </c>
      <c r="P2151" s="1">
        <v>2789100</v>
      </c>
      <c r="Q2151" s="1">
        <v>1184800</v>
      </c>
      <c r="R2151" s="1">
        <v>1835800</v>
      </c>
      <c r="S2151" s="1">
        <v>9349300</v>
      </c>
      <c r="T2151" s="1">
        <v>11159000</v>
      </c>
      <c r="U2151" s="1">
        <v>4132900</v>
      </c>
      <c r="V2151" s="1">
        <v>5182300</v>
      </c>
      <c r="W2151" s="1">
        <v>7656800</v>
      </c>
    </row>
    <row r="2152" spans="1:23">
      <c r="A2152" s="1" t="s">
        <v>8782</v>
      </c>
      <c r="B2152" s="1" t="s">
        <v>8782</v>
      </c>
      <c r="C2152" s="1" t="s">
        <v>8783</v>
      </c>
      <c r="D2152" s="1" t="s">
        <v>8784</v>
      </c>
      <c r="E2152" s="1" t="s">
        <v>8785</v>
      </c>
      <c r="F2152" s="1" t="s">
        <v>28</v>
      </c>
      <c r="G2152" s="1" t="s">
        <v>28</v>
      </c>
      <c r="H2152" s="1" t="s">
        <v>28</v>
      </c>
      <c r="I2152" s="1" t="s">
        <v>28</v>
      </c>
      <c r="J2152" s="1" t="s">
        <v>28</v>
      </c>
      <c r="K2152" s="1" t="s">
        <v>28</v>
      </c>
      <c r="L2152" s="1" t="s">
        <v>28</v>
      </c>
      <c r="M2152" s="1" t="s">
        <v>28</v>
      </c>
      <c r="N2152" s="1">
        <v>41</v>
      </c>
      <c r="O2152" s="1">
        <v>7905100</v>
      </c>
      <c r="P2152" s="1">
        <v>945130</v>
      </c>
      <c r="Q2152" s="1">
        <v>850980</v>
      </c>
      <c r="R2152" s="1">
        <v>1189000</v>
      </c>
      <c r="S2152" s="1">
        <v>2679300</v>
      </c>
      <c r="T2152" s="1">
        <v>2024600</v>
      </c>
      <c r="U2152" s="1">
        <v>8169000</v>
      </c>
      <c r="V2152" s="1">
        <v>4568300</v>
      </c>
      <c r="W2152" s="1">
        <v>216140</v>
      </c>
    </row>
    <row r="2153" spans="1:23">
      <c r="A2153" s="1" t="s">
        <v>8786</v>
      </c>
      <c r="B2153" s="1" t="s">
        <v>8786</v>
      </c>
      <c r="C2153" s="1" t="s">
        <v>8787</v>
      </c>
      <c r="D2153" s="1" t="s">
        <v>8788</v>
      </c>
      <c r="E2153" s="1" t="s">
        <v>8789</v>
      </c>
      <c r="F2153" s="1" t="s">
        <v>28</v>
      </c>
      <c r="G2153" s="1" t="s">
        <v>29</v>
      </c>
      <c r="H2153" s="1" t="s">
        <v>29</v>
      </c>
      <c r="I2153" s="1" t="s">
        <v>28</v>
      </c>
      <c r="J2153" s="1" t="s">
        <v>28</v>
      </c>
      <c r="K2153" s="1" t="s">
        <v>29</v>
      </c>
      <c r="L2153" s="1" t="s">
        <v>28</v>
      </c>
      <c r="M2153" s="1" t="s">
        <v>28</v>
      </c>
      <c r="N2153" s="1">
        <v>21</v>
      </c>
      <c r="O2153" s="1">
        <v>20280000</v>
      </c>
      <c r="P2153" s="1">
        <v>1234700</v>
      </c>
      <c r="Q2153" s="1">
        <v>261900</v>
      </c>
      <c r="R2153" s="1">
        <v>425610</v>
      </c>
      <c r="S2153" s="1">
        <v>7608000</v>
      </c>
      <c r="T2153" s="1">
        <v>7722300</v>
      </c>
      <c r="U2153" s="1">
        <v>563350</v>
      </c>
      <c r="V2153" s="1">
        <v>547230</v>
      </c>
      <c r="W2153" s="1">
        <v>1916400</v>
      </c>
    </row>
    <row r="2154" spans="1:23">
      <c r="A2154" s="1" t="s">
        <v>8790</v>
      </c>
      <c r="B2154" s="1" t="s">
        <v>8790</v>
      </c>
      <c r="C2154" s="1" t="s">
        <v>8791</v>
      </c>
      <c r="D2154" s="1" t="s">
        <v>8792</v>
      </c>
      <c r="E2154" s="1" t="s">
        <v>8793</v>
      </c>
      <c r="F2154" s="1" t="s">
        <v>28</v>
      </c>
      <c r="G2154" s="1" t="s">
        <v>28</v>
      </c>
      <c r="H2154" s="1" t="s">
        <v>28</v>
      </c>
      <c r="I2154" s="1" t="s">
        <v>28</v>
      </c>
      <c r="J2154" s="1" t="s">
        <v>28</v>
      </c>
      <c r="K2154" s="1" t="s">
        <v>28</v>
      </c>
      <c r="L2154" s="1" t="s">
        <v>28</v>
      </c>
      <c r="M2154" s="1" t="s">
        <v>28</v>
      </c>
      <c r="N2154" s="1">
        <v>11</v>
      </c>
      <c r="O2154" s="1">
        <v>50632000</v>
      </c>
      <c r="P2154" s="1">
        <v>3036400</v>
      </c>
      <c r="Q2154" s="1">
        <v>5242400</v>
      </c>
      <c r="R2154" s="1">
        <v>2143000</v>
      </c>
      <c r="S2154" s="1">
        <v>6781100</v>
      </c>
      <c r="T2154" s="1">
        <v>7132400</v>
      </c>
      <c r="U2154" s="1">
        <v>3358900</v>
      </c>
      <c r="V2154" s="1">
        <v>11576000</v>
      </c>
      <c r="W2154" s="1">
        <v>11362000</v>
      </c>
    </row>
    <row r="2155" spans="1:23">
      <c r="A2155" s="1" t="s">
        <v>8794</v>
      </c>
      <c r="B2155" s="1" t="s">
        <v>8794</v>
      </c>
      <c r="C2155" s="1" t="s">
        <v>8795</v>
      </c>
      <c r="D2155" s="1" t="s">
        <v>8796</v>
      </c>
      <c r="E2155" s="1" t="s">
        <v>8797</v>
      </c>
      <c r="F2155" s="1" t="s">
        <v>28</v>
      </c>
      <c r="G2155" s="1" t="s">
        <v>29</v>
      </c>
      <c r="H2155" s="1" t="s">
        <v>28</v>
      </c>
      <c r="I2155" s="1" t="s">
        <v>28</v>
      </c>
      <c r="J2155" s="1" t="s">
        <v>28</v>
      </c>
      <c r="K2155" s="1" t="s">
        <v>29</v>
      </c>
      <c r="L2155" s="1" t="s">
        <v>29</v>
      </c>
      <c r="M2155" s="1" t="s">
        <v>28</v>
      </c>
      <c r="N2155" s="1">
        <v>16</v>
      </c>
      <c r="O2155" s="1">
        <v>19137000</v>
      </c>
      <c r="P2155" s="1">
        <v>1535800</v>
      </c>
      <c r="Q2155" s="1">
        <v>135640</v>
      </c>
      <c r="R2155" s="1">
        <v>402450</v>
      </c>
      <c r="S2155" s="1">
        <v>7661600</v>
      </c>
      <c r="T2155" s="1">
        <v>6319800</v>
      </c>
      <c r="U2155" s="1">
        <v>175930</v>
      </c>
      <c r="V2155" s="1">
        <v>599650</v>
      </c>
      <c r="W2155" s="1">
        <v>2905500</v>
      </c>
    </row>
    <row r="2156" spans="1:23">
      <c r="A2156" s="1" t="s">
        <v>8798</v>
      </c>
      <c r="B2156" s="1" t="s">
        <v>8798</v>
      </c>
      <c r="C2156" s="1" t="s">
        <v>8799</v>
      </c>
      <c r="D2156" s="1" t="s">
        <v>8800</v>
      </c>
      <c r="E2156" s="1" t="s">
        <v>8801</v>
      </c>
      <c r="F2156" s="1" t="s">
        <v>28</v>
      </c>
      <c r="G2156" s="1" t="s">
        <v>28</v>
      </c>
      <c r="H2156" s="1" t="s">
        <v>28</v>
      </c>
      <c r="I2156" s="1" t="s">
        <v>28</v>
      </c>
      <c r="J2156" s="1" t="s">
        <v>28</v>
      </c>
      <c r="K2156" s="1" t="s">
        <v>28</v>
      </c>
      <c r="L2156" s="1" t="s">
        <v>28</v>
      </c>
      <c r="M2156" s="1" t="s">
        <v>28</v>
      </c>
      <c r="N2156" s="1">
        <v>35</v>
      </c>
      <c r="O2156" s="1">
        <v>212830000</v>
      </c>
      <c r="P2156" s="1">
        <v>10641000</v>
      </c>
      <c r="Q2156" s="1">
        <v>7896800</v>
      </c>
      <c r="R2156" s="1">
        <v>9548100</v>
      </c>
      <c r="S2156" s="1">
        <v>65882000</v>
      </c>
      <c r="T2156" s="1">
        <v>64011000</v>
      </c>
      <c r="U2156" s="1">
        <v>12150000</v>
      </c>
      <c r="V2156" s="1">
        <v>18141000</v>
      </c>
      <c r="W2156" s="1">
        <v>24557000</v>
      </c>
    </row>
    <row r="2157" spans="1:23">
      <c r="A2157" s="1" t="s">
        <v>8802</v>
      </c>
      <c r="B2157" s="1" t="s">
        <v>8802</v>
      </c>
      <c r="C2157" s="1" t="s">
        <v>8803</v>
      </c>
      <c r="D2157" s="1" t="s">
        <v>8804</v>
      </c>
      <c r="E2157" s="1" t="s">
        <v>8805</v>
      </c>
      <c r="F2157" s="1" t="s">
        <v>28</v>
      </c>
      <c r="G2157" s="1" t="s">
        <v>28</v>
      </c>
      <c r="H2157" s="1" t="s">
        <v>28</v>
      </c>
      <c r="I2157" s="1" t="s">
        <v>28</v>
      </c>
      <c r="J2157" s="1" t="s">
        <v>28</v>
      </c>
      <c r="K2157" s="1" t="s">
        <v>28</v>
      </c>
      <c r="L2157" s="1" t="s">
        <v>28</v>
      </c>
      <c r="M2157" s="1" t="s">
        <v>28</v>
      </c>
      <c r="N2157" s="1">
        <v>45</v>
      </c>
      <c r="O2157" s="1">
        <v>38291000</v>
      </c>
      <c r="P2157" s="1">
        <v>3519900</v>
      </c>
      <c r="Q2157" s="1">
        <v>3189200</v>
      </c>
      <c r="R2157" s="1">
        <v>2958500</v>
      </c>
      <c r="S2157" s="1">
        <v>4251500</v>
      </c>
      <c r="T2157" s="1">
        <v>4496600</v>
      </c>
      <c r="U2157" s="1">
        <v>5003700</v>
      </c>
      <c r="V2157" s="1">
        <v>5699200</v>
      </c>
      <c r="W2157" s="1">
        <v>9172400</v>
      </c>
    </row>
    <row r="2158" spans="1:23">
      <c r="A2158" s="1" t="s">
        <v>8806</v>
      </c>
      <c r="B2158" s="1" t="s">
        <v>8806</v>
      </c>
      <c r="C2158" s="1" t="s">
        <v>8807</v>
      </c>
      <c r="D2158" s="1" t="s">
        <v>8808</v>
      </c>
      <c r="E2158" s="1" t="s">
        <v>8809</v>
      </c>
      <c r="F2158" s="1" t="s">
        <v>28</v>
      </c>
      <c r="G2158" s="1" t="s">
        <v>28</v>
      </c>
      <c r="H2158" s="1" t="s">
        <v>28</v>
      </c>
      <c r="I2158" s="1" t="s">
        <v>27</v>
      </c>
      <c r="J2158" s="1" t="s">
        <v>28</v>
      </c>
      <c r="K2158" s="1" t="s">
        <v>28</v>
      </c>
      <c r="L2158" s="1" t="s">
        <v>28</v>
      </c>
      <c r="M2158" s="1" t="s">
        <v>28</v>
      </c>
      <c r="N2158" s="1">
        <v>8</v>
      </c>
      <c r="O2158" s="1">
        <v>15473000</v>
      </c>
      <c r="P2158" s="1">
        <v>1702700</v>
      </c>
      <c r="Q2158" s="1">
        <v>1779700</v>
      </c>
      <c r="R2158" s="1">
        <v>2235100</v>
      </c>
      <c r="S2158" s="1">
        <v>0</v>
      </c>
      <c r="T2158" s="1">
        <v>1125900</v>
      </c>
      <c r="U2158" s="1">
        <v>2797100</v>
      </c>
      <c r="V2158" s="1">
        <v>3212500</v>
      </c>
      <c r="W2158" s="1">
        <v>2620300</v>
      </c>
    </row>
    <row r="2159" spans="1:23">
      <c r="A2159" s="1" t="s">
        <v>8810</v>
      </c>
      <c r="B2159" s="1" t="s">
        <v>8810</v>
      </c>
      <c r="C2159" s="1" t="s">
        <v>8811</v>
      </c>
      <c r="D2159" s="1" t="s">
        <v>8812</v>
      </c>
      <c r="E2159" s="1" t="s">
        <v>8813</v>
      </c>
      <c r="F2159" s="1" t="s">
        <v>28</v>
      </c>
      <c r="G2159" s="1" t="s">
        <v>28</v>
      </c>
      <c r="H2159" s="1" t="s">
        <v>28</v>
      </c>
      <c r="I2159" s="1" t="s">
        <v>28</v>
      </c>
      <c r="J2159" s="1" t="s">
        <v>28</v>
      </c>
      <c r="K2159" s="1" t="s">
        <v>28</v>
      </c>
      <c r="L2159" s="1" t="s">
        <v>28</v>
      </c>
      <c r="M2159" s="1" t="s">
        <v>28</v>
      </c>
      <c r="N2159" s="1">
        <v>14</v>
      </c>
      <c r="O2159" s="1">
        <v>87708000</v>
      </c>
      <c r="P2159" s="1">
        <v>4142100</v>
      </c>
      <c r="Q2159" s="1">
        <v>9011300</v>
      </c>
      <c r="R2159" s="1">
        <v>5046600</v>
      </c>
      <c r="S2159" s="1">
        <v>10731000</v>
      </c>
      <c r="T2159" s="1">
        <v>10258000</v>
      </c>
      <c r="U2159" s="1">
        <v>11740000</v>
      </c>
      <c r="V2159" s="1">
        <v>20461000</v>
      </c>
      <c r="W2159" s="1">
        <v>16318000</v>
      </c>
    </row>
    <row r="2160" spans="1:23">
      <c r="A2160" s="1" t="s">
        <v>8814</v>
      </c>
      <c r="B2160" s="1" t="s">
        <v>8814</v>
      </c>
      <c r="C2160" s="1" t="s">
        <v>8815</v>
      </c>
      <c r="D2160" s="1" t="s">
        <v>8816</v>
      </c>
      <c r="E2160" s="1" t="s">
        <v>8817</v>
      </c>
      <c r="F2160" s="1" t="s">
        <v>29</v>
      </c>
      <c r="G2160" s="1" t="s">
        <v>27</v>
      </c>
      <c r="H2160" s="1" t="s">
        <v>27</v>
      </c>
      <c r="I2160" s="1" t="s">
        <v>28</v>
      </c>
      <c r="J2160" s="1" t="s">
        <v>28</v>
      </c>
      <c r="K2160" s="1" t="s">
        <v>27</v>
      </c>
      <c r="L2160" s="1" t="s">
        <v>29</v>
      </c>
      <c r="M2160" s="1" t="s">
        <v>29</v>
      </c>
      <c r="N2160" s="1">
        <v>32</v>
      </c>
      <c r="O2160" s="1">
        <v>4321100</v>
      </c>
      <c r="P2160" s="1">
        <v>345870</v>
      </c>
      <c r="Q2160" s="1">
        <v>0</v>
      </c>
      <c r="R2160" s="1">
        <v>0</v>
      </c>
      <c r="S2160" s="1">
        <v>1753600</v>
      </c>
      <c r="T2160" s="1">
        <v>1659100</v>
      </c>
      <c r="U2160" s="1">
        <v>0</v>
      </c>
      <c r="V2160" s="1">
        <v>202780</v>
      </c>
      <c r="W2160" s="1">
        <v>359740</v>
      </c>
    </row>
    <row r="2161" spans="1:23">
      <c r="A2161" s="1" t="s">
        <v>8818</v>
      </c>
      <c r="B2161" s="1" t="s">
        <v>8818</v>
      </c>
      <c r="C2161" s="1" t="s">
        <v>8819</v>
      </c>
      <c r="D2161" s="1" t="s">
        <v>8820</v>
      </c>
      <c r="E2161" s="1" t="s">
        <v>8821</v>
      </c>
      <c r="F2161" s="1" t="s">
        <v>28</v>
      </c>
      <c r="G2161" s="1" t="s">
        <v>29</v>
      </c>
      <c r="H2161" s="1" t="s">
        <v>29</v>
      </c>
      <c r="I2161" s="1" t="s">
        <v>28</v>
      </c>
      <c r="J2161" s="1" t="s">
        <v>28</v>
      </c>
      <c r="K2161" s="1" t="s">
        <v>28</v>
      </c>
      <c r="L2161" s="1" t="s">
        <v>28</v>
      </c>
      <c r="M2161" s="1" t="s">
        <v>28</v>
      </c>
      <c r="N2161" s="1">
        <v>16</v>
      </c>
      <c r="O2161" s="1">
        <v>76548000</v>
      </c>
      <c r="P2161" s="1">
        <v>7120800</v>
      </c>
      <c r="Q2161" s="1">
        <v>1445600</v>
      </c>
      <c r="R2161" s="1">
        <v>1634800</v>
      </c>
      <c r="S2161" s="1">
        <v>18197000</v>
      </c>
      <c r="T2161" s="1">
        <v>23937000</v>
      </c>
      <c r="U2161" s="1">
        <v>5580100</v>
      </c>
      <c r="V2161" s="1">
        <v>8705800</v>
      </c>
      <c r="W2161" s="1">
        <v>9926000</v>
      </c>
    </row>
    <row r="2162" spans="1:23">
      <c r="A2162" s="1" t="s">
        <v>8822</v>
      </c>
      <c r="B2162" s="1" t="s">
        <v>8822</v>
      </c>
      <c r="C2162" s="1" t="s">
        <v>8823</v>
      </c>
      <c r="D2162" s="1" t="s">
        <v>8824</v>
      </c>
      <c r="E2162" s="1" t="s">
        <v>8825</v>
      </c>
      <c r="F2162" s="1" t="s">
        <v>29</v>
      </c>
      <c r="G2162" s="1" t="s">
        <v>27</v>
      </c>
      <c r="H2162" s="1" t="s">
        <v>29</v>
      </c>
      <c r="I2162" s="1" t="s">
        <v>28</v>
      </c>
      <c r="J2162" s="1" t="s">
        <v>28</v>
      </c>
      <c r="K2162" s="1" t="s">
        <v>27</v>
      </c>
      <c r="L2162" s="1" t="s">
        <v>27</v>
      </c>
      <c r="M2162" s="1" t="s">
        <v>29</v>
      </c>
      <c r="N2162" s="1">
        <v>31</v>
      </c>
      <c r="O2162" s="1">
        <v>1176300</v>
      </c>
      <c r="P2162" s="1">
        <v>835670</v>
      </c>
      <c r="Q2162" s="1">
        <v>0</v>
      </c>
      <c r="R2162" s="1">
        <v>396820</v>
      </c>
      <c r="S2162" s="1">
        <v>576200</v>
      </c>
      <c r="T2162" s="1">
        <v>600140</v>
      </c>
      <c r="U2162" s="1">
        <v>0</v>
      </c>
      <c r="V2162" s="1">
        <v>0</v>
      </c>
      <c r="W2162" s="1">
        <v>1492600</v>
      </c>
    </row>
    <row r="2163" spans="1:23">
      <c r="A2163" s="1" t="s">
        <v>8826</v>
      </c>
      <c r="B2163" s="1" t="s">
        <v>8826</v>
      </c>
      <c r="C2163" s="1" t="s">
        <v>8827</v>
      </c>
      <c r="D2163" s="1" t="s">
        <v>8828</v>
      </c>
      <c r="E2163" s="1" t="s">
        <v>8829</v>
      </c>
      <c r="F2163" s="1" t="s">
        <v>28</v>
      </c>
      <c r="G2163" s="1" t="s">
        <v>29</v>
      </c>
      <c r="H2163" s="1" t="s">
        <v>29</v>
      </c>
      <c r="I2163" s="1" t="s">
        <v>29</v>
      </c>
      <c r="J2163" s="1" t="s">
        <v>28</v>
      </c>
      <c r="K2163" s="1" t="s">
        <v>28</v>
      </c>
      <c r="L2163" s="1" t="s">
        <v>28</v>
      </c>
      <c r="M2163" s="1" t="s">
        <v>28</v>
      </c>
      <c r="N2163" s="1">
        <v>10</v>
      </c>
      <c r="O2163" s="1">
        <v>34119000</v>
      </c>
      <c r="P2163" s="1">
        <v>3490700</v>
      </c>
      <c r="Q2163" s="1">
        <v>2883600</v>
      </c>
      <c r="R2163" s="1">
        <v>2808700</v>
      </c>
      <c r="S2163" s="1">
        <v>4692800</v>
      </c>
      <c r="T2163" s="1">
        <v>3691500</v>
      </c>
      <c r="U2163" s="1">
        <v>3133400</v>
      </c>
      <c r="V2163" s="1">
        <v>6759400</v>
      </c>
      <c r="W2163" s="1">
        <v>6658600</v>
      </c>
    </row>
    <row r="2164" spans="1:23">
      <c r="A2164" s="1" t="s">
        <v>8830</v>
      </c>
      <c r="B2164" s="1" t="s">
        <v>8830</v>
      </c>
      <c r="C2164" s="1" t="s">
        <v>8831</v>
      </c>
      <c r="D2164" s="1" t="s">
        <v>8832</v>
      </c>
      <c r="E2164" s="1" t="s">
        <v>8833</v>
      </c>
      <c r="F2164" s="1" t="s">
        <v>28</v>
      </c>
      <c r="G2164" s="1" t="s">
        <v>28</v>
      </c>
      <c r="H2164" s="1" t="s">
        <v>28</v>
      </c>
      <c r="I2164" s="1" t="s">
        <v>28</v>
      </c>
      <c r="J2164" s="1" t="s">
        <v>28</v>
      </c>
      <c r="K2164" s="1" t="s">
        <v>28</v>
      </c>
      <c r="L2164" s="1" t="s">
        <v>28</v>
      </c>
      <c r="M2164" s="1" t="s">
        <v>28</v>
      </c>
      <c r="N2164" s="1">
        <v>31</v>
      </c>
      <c r="O2164" s="1">
        <v>55717000</v>
      </c>
      <c r="P2164" s="1">
        <v>5110400</v>
      </c>
      <c r="Q2164" s="1">
        <v>3913700</v>
      </c>
      <c r="R2164" s="1">
        <v>3212200</v>
      </c>
      <c r="S2164" s="1">
        <v>7339500</v>
      </c>
      <c r="T2164" s="1">
        <v>5765500</v>
      </c>
      <c r="U2164" s="1">
        <v>7652200</v>
      </c>
      <c r="V2164" s="1">
        <v>11471000</v>
      </c>
      <c r="W2164" s="1">
        <v>11253000</v>
      </c>
    </row>
    <row r="2165" spans="1:23">
      <c r="A2165" s="1" t="s">
        <v>8834</v>
      </c>
      <c r="B2165" s="1" t="s">
        <v>8834</v>
      </c>
      <c r="C2165" s="1" t="s">
        <v>8835</v>
      </c>
      <c r="D2165" s="1" t="s">
        <v>8836</v>
      </c>
      <c r="E2165" s="1" t="s">
        <v>8837</v>
      </c>
      <c r="F2165" s="1" t="s">
        <v>28</v>
      </c>
      <c r="G2165" s="1" t="s">
        <v>29</v>
      </c>
      <c r="H2165" s="1" t="s">
        <v>29</v>
      </c>
      <c r="I2165" s="1" t="s">
        <v>28</v>
      </c>
      <c r="J2165" s="1" t="s">
        <v>28</v>
      </c>
      <c r="K2165" s="1" t="s">
        <v>29</v>
      </c>
      <c r="L2165" s="1" t="s">
        <v>28</v>
      </c>
      <c r="M2165" s="1" t="s">
        <v>28</v>
      </c>
      <c r="N2165" s="1">
        <v>57</v>
      </c>
      <c r="O2165" s="1">
        <v>2689900</v>
      </c>
      <c r="P2165" s="1">
        <v>142030</v>
      </c>
      <c r="Q2165" s="1">
        <v>154030</v>
      </c>
      <c r="R2165" s="1">
        <v>178930</v>
      </c>
      <c r="S2165" s="1">
        <v>684510</v>
      </c>
      <c r="T2165" s="1">
        <v>657040</v>
      </c>
      <c r="U2165" s="1">
        <v>168610</v>
      </c>
      <c r="V2165" s="1">
        <v>222380</v>
      </c>
      <c r="W2165" s="1">
        <v>482330</v>
      </c>
    </row>
    <row r="2166" spans="1:23">
      <c r="A2166" s="1" t="s">
        <v>8838</v>
      </c>
      <c r="B2166" s="1" t="s">
        <v>8838</v>
      </c>
      <c r="C2166" s="1" t="s">
        <v>8839</v>
      </c>
      <c r="D2166" s="1" t="s">
        <v>8840</v>
      </c>
      <c r="E2166" s="1" t="s">
        <v>8841</v>
      </c>
      <c r="F2166" s="1" t="s">
        <v>28</v>
      </c>
      <c r="G2166" s="1" t="s">
        <v>28</v>
      </c>
      <c r="H2166" s="1" t="s">
        <v>28</v>
      </c>
      <c r="I2166" s="1" t="s">
        <v>28</v>
      </c>
      <c r="J2166" s="1" t="s">
        <v>28</v>
      </c>
      <c r="K2166" s="1" t="s">
        <v>28</v>
      </c>
      <c r="L2166" s="1" t="s">
        <v>28</v>
      </c>
      <c r="M2166" s="1" t="s">
        <v>28</v>
      </c>
      <c r="N2166" s="1">
        <v>53</v>
      </c>
      <c r="O2166" s="1">
        <v>4752600</v>
      </c>
      <c r="P2166" s="1">
        <v>345770</v>
      </c>
      <c r="Q2166" s="1">
        <v>286480</v>
      </c>
      <c r="R2166" s="1">
        <v>218330</v>
      </c>
      <c r="S2166" s="1">
        <v>1047200</v>
      </c>
      <c r="T2166" s="1">
        <v>1315500</v>
      </c>
      <c r="U2166" s="1">
        <v>294840</v>
      </c>
      <c r="V2166" s="1">
        <v>531720</v>
      </c>
      <c r="W2166" s="1">
        <v>712690</v>
      </c>
    </row>
    <row r="2167" spans="1:23">
      <c r="A2167" s="1" t="s">
        <v>8842</v>
      </c>
      <c r="B2167" s="1" t="s">
        <v>8842</v>
      </c>
      <c r="C2167" s="1" t="s">
        <v>8843</v>
      </c>
      <c r="D2167" s="1" t="s">
        <v>8844</v>
      </c>
      <c r="E2167" s="1" t="s">
        <v>8845</v>
      </c>
      <c r="F2167" s="1" t="s">
        <v>28</v>
      </c>
      <c r="G2167" s="1" t="s">
        <v>28</v>
      </c>
      <c r="H2167" s="1" t="s">
        <v>28</v>
      </c>
      <c r="I2167" s="1" t="s">
        <v>28</v>
      </c>
      <c r="J2167" s="1" t="s">
        <v>28</v>
      </c>
      <c r="K2167" s="1" t="s">
        <v>28</v>
      </c>
      <c r="L2167" s="1" t="s">
        <v>28</v>
      </c>
      <c r="M2167" s="1" t="s">
        <v>28</v>
      </c>
      <c r="N2167" s="1">
        <v>41</v>
      </c>
      <c r="O2167" s="1">
        <v>324000000</v>
      </c>
      <c r="P2167" s="1">
        <v>31467000</v>
      </c>
      <c r="Q2167" s="1">
        <v>34301000</v>
      </c>
      <c r="R2167" s="1">
        <v>26831000</v>
      </c>
      <c r="S2167" s="1">
        <v>48713000</v>
      </c>
      <c r="T2167" s="1">
        <v>50586000</v>
      </c>
      <c r="U2167" s="1">
        <v>28411000</v>
      </c>
      <c r="V2167" s="1">
        <v>43457000</v>
      </c>
      <c r="W2167" s="1">
        <v>60234000</v>
      </c>
    </row>
    <row r="2168" spans="1:23">
      <c r="A2168" s="1" t="s">
        <v>8846</v>
      </c>
      <c r="B2168" s="1" t="s">
        <v>8846</v>
      </c>
      <c r="C2168" s="1" t="s">
        <v>8847</v>
      </c>
      <c r="D2168" s="1" t="s">
        <v>8848</v>
      </c>
      <c r="E2168" s="1" t="s">
        <v>8849</v>
      </c>
      <c r="F2168" s="1" t="s">
        <v>29</v>
      </c>
      <c r="G2168" s="1" t="s">
        <v>29</v>
      </c>
      <c r="H2168" s="1" t="s">
        <v>28</v>
      </c>
      <c r="I2168" s="1" t="s">
        <v>28</v>
      </c>
      <c r="J2168" s="1" t="s">
        <v>28</v>
      </c>
      <c r="K2168" s="1" t="s">
        <v>29</v>
      </c>
      <c r="L2168" s="1" t="s">
        <v>28</v>
      </c>
      <c r="M2168" s="1" t="s">
        <v>28</v>
      </c>
      <c r="N2168" s="1">
        <v>32</v>
      </c>
      <c r="O2168" s="1">
        <v>9640300</v>
      </c>
      <c r="P2168" s="1">
        <v>874240</v>
      </c>
      <c r="Q2168" s="1">
        <v>1149900</v>
      </c>
      <c r="R2168" s="1">
        <v>1288000</v>
      </c>
      <c r="S2168" s="1">
        <v>1964900</v>
      </c>
      <c r="T2168" s="1">
        <v>392620</v>
      </c>
      <c r="U2168" s="1">
        <v>1002300</v>
      </c>
      <c r="V2168" s="1">
        <v>1834000</v>
      </c>
      <c r="W2168" s="1">
        <v>1526900</v>
      </c>
    </row>
    <row r="2169" spans="1:23">
      <c r="A2169" s="1" t="s">
        <v>8850</v>
      </c>
      <c r="B2169" s="1" t="s">
        <v>8850</v>
      </c>
      <c r="C2169" s="1" t="s">
        <v>8851</v>
      </c>
      <c r="D2169" s="1" t="s">
        <v>8852</v>
      </c>
      <c r="E2169" s="1" t="s">
        <v>8853</v>
      </c>
      <c r="F2169" s="1" t="s">
        <v>28</v>
      </c>
      <c r="G2169" s="1" t="s">
        <v>28</v>
      </c>
      <c r="H2169" s="1" t="s">
        <v>28</v>
      </c>
      <c r="I2169" s="1" t="s">
        <v>28</v>
      </c>
      <c r="J2169" s="1" t="s">
        <v>28</v>
      </c>
      <c r="K2169" s="1" t="s">
        <v>28</v>
      </c>
      <c r="L2169" s="1" t="s">
        <v>28</v>
      </c>
      <c r="M2169" s="1" t="s">
        <v>28</v>
      </c>
      <c r="N2169" s="1">
        <v>22</v>
      </c>
      <c r="O2169" s="1">
        <v>829700000</v>
      </c>
      <c r="P2169" s="1">
        <v>55160000</v>
      </c>
      <c r="Q2169" s="1">
        <v>30017000</v>
      </c>
      <c r="R2169" s="1">
        <v>47090000</v>
      </c>
      <c r="S2169" s="1">
        <v>232130000</v>
      </c>
      <c r="T2169" s="1">
        <v>249930000</v>
      </c>
      <c r="U2169" s="1">
        <v>42585000</v>
      </c>
      <c r="V2169" s="1">
        <v>77288000</v>
      </c>
      <c r="W2169" s="1">
        <v>95499000</v>
      </c>
    </row>
    <row r="2170" spans="1:23">
      <c r="A2170" s="1" t="s">
        <v>8854</v>
      </c>
      <c r="B2170" s="1" t="s">
        <v>8854</v>
      </c>
      <c r="C2170" s="1" t="s">
        <v>8855</v>
      </c>
      <c r="D2170" s="1" t="s">
        <v>8856</v>
      </c>
      <c r="E2170" s="1" t="s">
        <v>8857</v>
      </c>
      <c r="F2170" s="1" t="s">
        <v>27</v>
      </c>
      <c r="G2170" s="1" t="s">
        <v>29</v>
      </c>
      <c r="H2170" s="1" t="s">
        <v>27</v>
      </c>
      <c r="I2170" s="1" t="s">
        <v>29</v>
      </c>
      <c r="J2170" s="1" t="s">
        <v>27</v>
      </c>
      <c r="K2170" s="1" t="s">
        <v>28</v>
      </c>
      <c r="L2170" s="1" t="s">
        <v>28</v>
      </c>
      <c r="M2170" s="1" t="s">
        <v>28</v>
      </c>
      <c r="N2170" s="1">
        <v>8</v>
      </c>
      <c r="O2170" s="1">
        <v>26700000</v>
      </c>
      <c r="P2170" s="1">
        <v>0</v>
      </c>
      <c r="Q2170" s="1">
        <v>1778100</v>
      </c>
      <c r="R2170" s="1">
        <v>0</v>
      </c>
      <c r="S2170" s="1">
        <v>3955100</v>
      </c>
      <c r="T2170" s="1">
        <v>0</v>
      </c>
      <c r="U2170" s="1">
        <v>3604700</v>
      </c>
      <c r="V2170" s="1">
        <v>9472500</v>
      </c>
      <c r="W2170" s="1">
        <v>7889400</v>
      </c>
    </row>
    <row r="2171" spans="1:23">
      <c r="A2171" s="1" t="s">
        <v>8858</v>
      </c>
      <c r="B2171" s="1" t="s">
        <v>8858</v>
      </c>
      <c r="C2171" s="1" t="s">
        <v>8859</v>
      </c>
      <c r="D2171" s="1" t="s">
        <v>8860</v>
      </c>
      <c r="E2171" s="1" t="s">
        <v>8861</v>
      </c>
      <c r="F2171" s="1" t="s">
        <v>29</v>
      </c>
      <c r="G2171" s="1" t="s">
        <v>29</v>
      </c>
      <c r="H2171" s="1" t="s">
        <v>29</v>
      </c>
      <c r="I2171" s="1" t="s">
        <v>28</v>
      </c>
      <c r="J2171" s="1" t="s">
        <v>28</v>
      </c>
      <c r="K2171" s="1" t="s">
        <v>29</v>
      </c>
      <c r="L2171" s="1" t="s">
        <v>29</v>
      </c>
      <c r="M2171" s="1" t="s">
        <v>29</v>
      </c>
      <c r="N2171" s="1">
        <v>10</v>
      </c>
      <c r="O2171" s="1">
        <v>21836000</v>
      </c>
      <c r="P2171" s="1">
        <v>2254100</v>
      </c>
      <c r="Q2171" s="1">
        <v>1281100</v>
      </c>
      <c r="R2171" s="1">
        <v>2112600</v>
      </c>
      <c r="S2171" s="1">
        <v>4478300</v>
      </c>
      <c r="T2171" s="1">
        <v>6364100</v>
      </c>
      <c r="U2171" s="1">
        <v>585960</v>
      </c>
      <c r="V2171" s="1">
        <v>481160</v>
      </c>
      <c r="W2171" s="1">
        <v>5345700</v>
      </c>
    </row>
    <row r="2172" spans="1:23">
      <c r="A2172" s="1" t="s">
        <v>8862</v>
      </c>
      <c r="B2172" s="1" t="s">
        <v>8862</v>
      </c>
      <c r="C2172" s="1" t="s">
        <v>8863</v>
      </c>
      <c r="D2172" s="1" t="s">
        <v>8864</v>
      </c>
      <c r="E2172" s="1" t="s">
        <v>8865</v>
      </c>
      <c r="F2172" s="1" t="s">
        <v>28</v>
      </c>
      <c r="G2172" s="1" t="s">
        <v>28</v>
      </c>
      <c r="H2172" s="1" t="s">
        <v>28</v>
      </c>
      <c r="I2172" s="1" t="s">
        <v>28</v>
      </c>
      <c r="J2172" s="1" t="s">
        <v>28</v>
      </c>
      <c r="K2172" s="1" t="s">
        <v>28</v>
      </c>
      <c r="L2172" s="1" t="s">
        <v>28</v>
      </c>
      <c r="M2172" s="1" t="s">
        <v>28</v>
      </c>
      <c r="N2172" s="1">
        <v>36</v>
      </c>
      <c r="O2172" s="1">
        <v>40450000</v>
      </c>
      <c r="P2172" s="1">
        <v>3237100</v>
      </c>
      <c r="Q2172" s="1">
        <v>1903800</v>
      </c>
      <c r="R2172" s="1">
        <v>1798600</v>
      </c>
      <c r="S2172" s="1">
        <v>10637000</v>
      </c>
      <c r="T2172" s="1">
        <v>12525000</v>
      </c>
      <c r="U2172" s="1">
        <v>1924400</v>
      </c>
      <c r="V2172" s="1">
        <v>3105400</v>
      </c>
      <c r="W2172" s="1">
        <v>5318700</v>
      </c>
    </row>
    <row r="2173" spans="1:23">
      <c r="A2173" s="1" t="s">
        <v>8866</v>
      </c>
      <c r="B2173" s="1" t="s">
        <v>8866</v>
      </c>
      <c r="C2173" s="1" t="s">
        <v>8867</v>
      </c>
      <c r="D2173" s="1" t="s">
        <v>8868</v>
      </c>
      <c r="E2173" s="1" t="s">
        <v>8869</v>
      </c>
      <c r="F2173" s="1" t="s">
        <v>29</v>
      </c>
      <c r="G2173" s="1" t="s">
        <v>29</v>
      </c>
      <c r="H2173" s="1" t="s">
        <v>28</v>
      </c>
      <c r="I2173" s="1" t="s">
        <v>28</v>
      </c>
      <c r="J2173" s="1" t="s">
        <v>28</v>
      </c>
      <c r="K2173" s="1" t="s">
        <v>28</v>
      </c>
      <c r="L2173" s="1" t="s">
        <v>28</v>
      </c>
      <c r="M2173" s="1" t="s">
        <v>28</v>
      </c>
      <c r="N2173" s="1">
        <v>39</v>
      </c>
      <c r="O2173" s="1">
        <v>7068100</v>
      </c>
      <c r="P2173" s="1">
        <v>409420</v>
      </c>
      <c r="Q2173" s="1">
        <v>823310</v>
      </c>
      <c r="R2173" s="1">
        <v>847690</v>
      </c>
      <c r="S2173" s="1">
        <v>1206800</v>
      </c>
      <c r="T2173" s="1">
        <v>1583700</v>
      </c>
      <c r="U2173" s="1">
        <v>907590</v>
      </c>
      <c r="V2173" s="1">
        <v>528770</v>
      </c>
      <c r="W2173" s="1">
        <v>760890</v>
      </c>
    </row>
    <row r="2174" spans="1:23">
      <c r="A2174" s="1" t="s">
        <v>8870</v>
      </c>
      <c r="B2174" s="1" t="s">
        <v>8870</v>
      </c>
      <c r="C2174" s="1" t="s">
        <v>8871</v>
      </c>
      <c r="D2174" s="1" t="s">
        <v>8872</v>
      </c>
      <c r="E2174" s="1" t="s">
        <v>8873</v>
      </c>
      <c r="F2174" s="1" t="s">
        <v>28</v>
      </c>
      <c r="G2174" s="1" t="s">
        <v>28</v>
      </c>
      <c r="H2174" s="1" t="s">
        <v>28</v>
      </c>
      <c r="I2174" s="1" t="s">
        <v>28</v>
      </c>
      <c r="J2174" s="1" t="s">
        <v>28</v>
      </c>
      <c r="K2174" s="1" t="s">
        <v>28</v>
      </c>
      <c r="L2174" s="1" t="s">
        <v>28</v>
      </c>
      <c r="M2174" s="1" t="s">
        <v>28</v>
      </c>
      <c r="N2174" s="1">
        <v>14</v>
      </c>
      <c r="O2174" s="1">
        <v>555550000</v>
      </c>
      <c r="P2174" s="1">
        <v>50869000</v>
      </c>
      <c r="Q2174" s="1">
        <v>42114000</v>
      </c>
      <c r="R2174" s="1">
        <v>45010000</v>
      </c>
      <c r="S2174" s="1">
        <v>74171000</v>
      </c>
      <c r="T2174" s="1">
        <v>66141000</v>
      </c>
      <c r="U2174" s="1">
        <v>57821000</v>
      </c>
      <c r="V2174" s="1">
        <v>108750000</v>
      </c>
      <c r="W2174" s="1">
        <v>110670000</v>
      </c>
    </row>
    <row r="2175" spans="1:23">
      <c r="A2175" s="1" t="s">
        <v>8874</v>
      </c>
      <c r="B2175" s="1" t="s">
        <v>8874</v>
      </c>
      <c r="C2175" s="1" t="s">
        <v>8875</v>
      </c>
      <c r="D2175" s="1" t="s">
        <v>8876</v>
      </c>
      <c r="E2175" s="1" t="s">
        <v>8877</v>
      </c>
      <c r="F2175" s="1" t="s">
        <v>28</v>
      </c>
      <c r="G2175" s="1" t="s">
        <v>28</v>
      </c>
      <c r="H2175" s="1" t="s">
        <v>28</v>
      </c>
      <c r="I2175" s="1" t="s">
        <v>28</v>
      </c>
      <c r="J2175" s="1" t="s">
        <v>28</v>
      </c>
      <c r="K2175" s="1" t="s">
        <v>28</v>
      </c>
      <c r="L2175" s="1" t="s">
        <v>28</v>
      </c>
      <c r="M2175" s="1" t="s">
        <v>28</v>
      </c>
      <c r="N2175" s="1">
        <v>13</v>
      </c>
      <c r="O2175" s="1">
        <v>1285300000</v>
      </c>
      <c r="P2175" s="1">
        <v>82425000</v>
      </c>
      <c r="Q2175" s="1">
        <v>78245000</v>
      </c>
      <c r="R2175" s="1">
        <v>94425000</v>
      </c>
      <c r="S2175" s="1">
        <v>223470000</v>
      </c>
      <c r="T2175" s="1">
        <v>263450000</v>
      </c>
      <c r="U2175" s="1">
        <v>146140000</v>
      </c>
      <c r="V2175" s="1">
        <v>202430000</v>
      </c>
      <c r="W2175" s="1">
        <v>194690000</v>
      </c>
    </row>
    <row r="2176" spans="1:23">
      <c r="A2176" s="1" t="s">
        <v>8878</v>
      </c>
      <c r="B2176" s="1" t="s">
        <v>8878</v>
      </c>
      <c r="C2176" s="1" t="s">
        <v>8879</v>
      </c>
      <c r="D2176" s="1" t="s">
        <v>8880</v>
      </c>
      <c r="E2176" s="1" t="s">
        <v>8881</v>
      </c>
      <c r="F2176" s="1" t="s">
        <v>29</v>
      </c>
      <c r="G2176" s="1" t="s">
        <v>28</v>
      </c>
      <c r="H2176" s="1" t="s">
        <v>28</v>
      </c>
      <c r="I2176" s="1" t="s">
        <v>28</v>
      </c>
      <c r="J2176" s="1" t="s">
        <v>28</v>
      </c>
      <c r="K2176" s="1" t="s">
        <v>28</v>
      </c>
      <c r="L2176" s="1" t="s">
        <v>28</v>
      </c>
      <c r="M2176" s="1" t="s">
        <v>28</v>
      </c>
      <c r="N2176" s="1">
        <v>16</v>
      </c>
      <c r="O2176" s="1">
        <v>23807000</v>
      </c>
      <c r="P2176" s="1">
        <v>2085700</v>
      </c>
      <c r="Q2176" s="1">
        <v>1259200</v>
      </c>
      <c r="R2176" s="1">
        <v>2116700</v>
      </c>
      <c r="S2176" s="1">
        <v>1026700</v>
      </c>
      <c r="T2176" s="1">
        <v>1057900</v>
      </c>
      <c r="U2176" s="1">
        <v>3834600</v>
      </c>
      <c r="V2176" s="1">
        <v>6244800</v>
      </c>
      <c r="W2176" s="1">
        <v>6181400</v>
      </c>
    </row>
    <row r="2177" spans="1:23">
      <c r="A2177" s="1" t="s">
        <v>8882</v>
      </c>
      <c r="B2177" s="1" t="s">
        <v>8882</v>
      </c>
      <c r="C2177" s="1" t="s">
        <v>8883</v>
      </c>
      <c r="D2177" s="1" t="s">
        <v>8884</v>
      </c>
      <c r="E2177" s="1" t="s">
        <v>8885</v>
      </c>
      <c r="F2177" s="1" t="s">
        <v>27</v>
      </c>
      <c r="G2177" s="1" t="s">
        <v>27</v>
      </c>
      <c r="H2177" s="1" t="s">
        <v>27</v>
      </c>
      <c r="I2177" s="1" t="s">
        <v>28</v>
      </c>
      <c r="J2177" s="1" t="s">
        <v>28</v>
      </c>
      <c r="K2177" s="1" t="s">
        <v>27</v>
      </c>
      <c r="L2177" s="1" t="s">
        <v>27</v>
      </c>
      <c r="M2177" s="1" t="s">
        <v>28</v>
      </c>
      <c r="N2177" s="1">
        <v>3</v>
      </c>
      <c r="O2177" s="1">
        <v>50538000</v>
      </c>
      <c r="P2177" s="1">
        <v>0</v>
      </c>
      <c r="Q2177" s="1">
        <v>0</v>
      </c>
      <c r="R2177" s="1">
        <v>0</v>
      </c>
      <c r="S2177" s="1">
        <v>25062000</v>
      </c>
      <c r="T2177" s="1">
        <v>17313000</v>
      </c>
      <c r="U2177" s="1">
        <v>0</v>
      </c>
      <c r="V2177" s="1">
        <v>0</v>
      </c>
      <c r="W2177" s="1">
        <v>8163700</v>
      </c>
    </row>
    <row r="2178" spans="1:23">
      <c r="A2178" s="1" t="s">
        <v>8886</v>
      </c>
      <c r="B2178" s="1" t="s">
        <v>8886</v>
      </c>
      <c r="C2178" s="1" t="s">
        <v>8887</v>
      </c>
      <c r="D2178" s="1" t="s">
        <v>8888</v>
      </c>
      <c r="E2178" s="1" t="s">
        <v>8889</v>
      </c>
      <c r="F2178" s="1" t="s">
        <v>28</v>
      </c>
      <c r="G2178" s="1" t="s">
        <v>28</v>
      </c>
      <c r="H2178" s="1" t="s">
        <v>28</v>
      </c>
      <c r="I2178" s="1" t="s">
        <v>29</v>
      </c>
      <c r="J2178" s="1" t="s">
        <v>28</v>
      </c>
      <c r="K2178" s="1" t="s">
        <v>28</v>
      </c>
      <c r="L2178" s="1" t="s">
        <v>28</v>
      </c>
      <c r="M2178" s="1" t="s">
        <v>28</v>
      </c>
      <c r="N2178" s="1">
        <v>17</v>
      </c>
      <c r="O2178" s="1">
        <v>27475000</v>
      </c>
      <c r="P2178" s="1">
        <v>2589200</v>
      </c>
      <c r="Q2178" s="1">
        <v>2709600</v>
      </c>
      <c r="R2178" s="1">
        <v>2559100</v>
      </c>
      <c r="S2178" s="1">
        <v>3153400</v>
      </c>
      <c r="T2178" s="1">
        <v>2203100</v>
      </c>
      <c r="U2178" s="1">
        <v>3883700</v>
      </c>
      <c r="V2178" s="1">
        <v>4975000</v>
      </c>
      <c r="W2178" s="1">
        <v>5402100</v>
      </c>
    </row>
    <row r="2179" spans="1:23">
      <c r="A2179" s="1" t="s">
        <v>8890</v>
      </c>
      <c r="B2179" s="1" t="s">
        <v>8890</v>
      </c>
      <c r="C2179" s="1" t="s">
        <v>8891</v>
      </c>
      <c r="D2179" s="1" t="s">
        <v>8892</v>
      </c>
      <c r="E2179" s="1" t="s">
        <v>8893</v>
      </c>
      <c r="F2179" s="1" t="s">
        <v>28</v>
      </c>
      <c r="G2179" s="1" t="s">
        <v>28</v>
      </c>
      <c r="H2179" s="1" t="s">
        <v>28</v>
      </c>
      <c r="I2179" s="1" t="s">
        <v>27</v>
      </c>
      <c r="J2179" s="1" t="s">
        <v>27</v>
      </c>
      <c r="K2179" s="1" t="s">
        <v>27</v>
      </c>
      <c r="L2179" s="1" t="s">
        <v>27</v>
      </c>
      <c r="M2179" s="1" t="s">
        <v>27</v>
      </c>
      <c r="N2179" s="1">
        <v>22</v>
      </c>
      <c r="O2179" s="1">
        <v>13339000</v>
      </c>
      <c r="P2179" s="1">
        <v>2545000</v>
      </c>
      <c r="Q2179" s="1">
        <v>5284900</v>
      </c>
      <c r="R2179" s="1">
        <v>5509100</v>
      </c>
      <c r="S2179" s="1">
        <v>0</v>
      </c>
      <c r="T2179" s="1">
        <v>0</v>
      </c>
      <c r="U2179" s="1">
        <v>0</v>
      </c>
      <c r="V2179" s="1">
        <v>0</v>
      </c>
      <c r="W2179" s="1">
        <v>0</v>
      </c>
    </row>
    <row r="2180" spans="1:23">
      <c r="A2180" s="1" t="s">
        <v>8894</v>
      </c>
      <c r="B2180" s="1" t="s">
        <v>8894</v>
      </c>
      <c r="C2180" s="1" t="s">
        <v>8895</v>
      </c>
      <c r="D2180" s="1" t="s">
        <v>8896</v>
      </c>
      <c r="E2180" s="1" t="s">
        <v>8897</v>
      </c>
      <c r="F2180" s="1" t="s">
        <v>29</v>
      </c>
      <c r="G2180" s="1" t="s">
        <v>29</v>
      </c>
      <c r="H2180" s="1" t="s">
        <v>29</v>
      </c>
      <c r="I2180" s="1" t="s">
        <v>29</v>
      </c>
      <c r="J2180" s="1" t="s">
        <v>28</v>
      </c>
      <c r="K2180" s="1" t="s">
        <v>29</v>
      </c>
      <c r="L2180" s="1" t="s">
        <v>28</v>
      </c>
      <c r="M2180" s="1" t="s">
        <v>28</v>
      </c>
      <c r="N2180" s="1">
        <v>36</v>
      </c>
      <c r="O2180" s="1">
        <v>1594900</v>
      </c>
      <c r="P2180" s="1">
        <v>152170</v>
      </c>
      <c r="Q2180" s="1">
        <v>234520</v>
      </c>
      <c r="R2180" s="1">
        <v>249230</v>
      </c>
      <c r="S2180" s="1">
        <v>88733</v>
      </c>
      <c r="T2180" s="1">
        <v>295810</v>
      </c>
      <c r="U2180" s="1">
        <v>376480</v>
      </c>
      <c r="V2180" s="1">
        <v>438830</v>
      </c>
      <c r="W2180" s="1">
        <v>194630</v>
      </c>
    </row>
    <row r="2181" spans="1:23">
      <c r="A2181" s="1" t="s">
        <v>8898</v>
      </c>
      <c r="B2181" s="1" t="s">
        <v>8898</v>
      </c>
      <c r="C2181" s="1" t="s">
        <v>8899</v>
      </c>
      <c r="D2181" s="1" t="s">
        <v>8900</v>
      </c>
      <c r="E2181" s="1" t="s">
        <v>8901</v>
      </c>
      <c r="F2181" s="1" t="s">
        <v>28</v>
      </c>
      <c r="G2181" s="1" t="s">
        <v>28</v>
      </c>
      <c r="H2181" s="1" t="s">
        <v>28</v>
      </c>
      <c r="I2181" s="1" t="s">
        <v>28</v>
      </c>
      <c r="J2181" s="1" t="s">
        <v>28</v>
      </c>
      <c r="K2181" s="1" t="s">
        <v>29</v>
      </c>
      <c r="L2181" s="1" t="s">
        <v>28</v>
      </c>
      <c r="M2181" s="1" t="s">
        <v>28</v>
      </c>
      <c r="N2181" s="1">
        <v>19</v>
      </c>
      <c r="O2181" s="1">
        <v>22562000</v>
      </c>
      <c r="P2181" s="1">
        <v>1870000</v>
      </c>
      <c r="Q2181" s="1">
        <v>871450</v>
      </c>
      <c r="R2181" s="1">
        <v>641070</v>
      </c>
      <c r="S2181" s="1">
        <v>6378300</v>
      </c>
      <c r="T2181" s="1">
        <v>8820200</v>
      </c>
      <c r="U2181" s="1">
        <v>669770</v>
      </c>
      <c r="V2181" s="1">
        <v>856090</v>
      </c>
      <c r="W2181" s="1">
        <v>3765600</v>
      </c>
    </row>
    <row r="2182" spans="1:23">
      <c r="A2182" s="1" t="s">
        <v>8902</v>
      </c>
      <c r="B2182" s="1" t="s">
        <v>8902</v>
      </c>
      <c r="C2182" s="1" t="s">
        <v>8903</v>
      </c>
      <c r="D2182" s="1" t="s">
        <v>8904</v>
      </c>
      <c r="E2182" s="1" t="s">
        <v>8905</v>
      </c>
      <c r="F2182" s="1" t="s">
        <v>28</v>
      </c>
      <c r="G2182" s="1" t="s">
        <v>29</v>
      </c>
      <c r="H2182" s="1" t="s">
        <v>29</v>
      </c>
      <c r="I2182" s="1" t="s">
        <v>29</v>
      </c>
      <c r="J2182" s="1" t="s">
        <v>29</v>
      </c>
      <c r="K2182" s="1" t="s">
        <v>28</v>
      </c>
      <c r="L2182" s="1" t="s">
        <v>28</v>
      </c>
      <c r="M2182" s="1" t="s">
        <v>28</v>
      </c>
      <c r="N2182" s="1">
        <v>16</v>
      </c>
      <c r="O2182" s="1">
        <v>6858600</v>
      </c>
      <c r="P2182" s="1">
        <v>637100</v>
      </c>
      <c r="Q2182" s="1">
        <v>452420</v>
      </c>
      <c r="R2182" s="1">
        <v>812360</v>
      </c>
      <c r="S2182" s="1">
        <v>1466900</v>
      </c>
      <c r="T2182" s="1">
        <v>1133900</v>
      </c>
      <c r="U2182" s="1">
        <v>1145300</v>
      </c>
      <c r="V2182" s="1">
        <v>1210600</v>
      </c>
      <c r="W2182" s="1">
        <v>4688400</v>
      </c>
    </row>
    <row r="2183" spans="1:23">
      <c r="A2183" s="1" t="s">
        <v>8906</v>
      </c>
      <c r="B2183" s="1" t="s">
        <v>8906</v>
      </c>
      <c r="C2183" s="1" t="s">
        <v>8907</v>
      </c>
      <c r="D2183" s="1" t="s">
        <v>8908</v>
      </c>
      <c r="E2183" s="1" t="s">
        <v>8909</v>
      </c>
      <c r="F2183" s="1" t="s">
        <v>28</v>
      </c>
      <c r="G2183" s="1" t="s">
        <v>28</v>
      </c>
      <c r="H2183" s="1" t="s">
        <v>28</v>
      </c>
      <c r="I2183" s="1" t="s">
        <v>28</v>
      </c>
      <c r="J2183" s="1" t="s">
        <v>28</v>
      </c>
      <c r="K2183" s="1" t="s">
        <v>28</v>
      </c>
      <c r="L2183" s="1" t="s">
        <v>28</v>
      </c>
      <c r="M2183" s="1" t="s">
        <v>28</v>
      </c>
      <c r="N2183" s="1">
        <v>31</v>
      </c>
      <c r="O2183" s="1">
        <v>598300000</v>
      </c>
      <c r="P2183" s="1">
        <v>44289000</v>
      </c>
      <c r="Q2183" s="1">
        <v>40527000</v>
      </c>
      <c r="R2183" s="1">
        <v>44048000</v>
      </c>
      <c r="S2183" s="1">
        <v>122160000</v>
      </c>
      <c r="T2183" s="1">
        <v>137670000</v>
      </c>
      <c r="U2183" s="1">
        <v>44246000</v>
      </c>
      <c r="V2183" s="1">
        <v>77478000</v>
      </c>
      <c r="W2183" s="1">
        <v>87877000</v>
      </c>
    </row>
    <row r="2184" spans="1:23">
      <c r="A2184" s="1" t="s">
        <v>8910</v>
      </c>
      <c r="B2184" s="1" t="s">
        <v>8910</v>
      </c>
      <c r="C2184" s="1" t="s">
        <v>8911</v>
      </c>
      <c r="D2184" s="1" t="s">
        <v>8912</v>
      </c>
      <c r="E2184" s="1" t="s">
        <v>8913</v>
      </c>
      <c r="F2184" s="1" t="s">
        <v>28</v>
      </c>
      <c r="G2184" s="1" t="s">
        <v>28</v>
      </c>
      <c r="H2184" s="1" t="s">
        <v>28</v>
      </c>
      <c r="I2184" s="1" t="s">
        <v>28</v>
      </c>
      <c r="J2184" s="1" t="s">
        <v>28</v>
      </c>
      <c r="K2184" s="1" t="s">
        <v>28</v>
      </c>
      <c r="L2184" s="1" t="s">
        <v>28</v>
      </c>
      <c r="M2184" s="1" t="s">
        <v>28</v>
      </c>
      <c r="N2184" s="1">
        <v>15</v>
      </c>
      <c r="O2184" s="1">
        <v>360460000</v>
      </c>
      <c r="P2184" s="1">
        <v>20691000</v>
      </c>
      <c r="Q2184" s="1">
        <v>26263000</v>
      </c>
      <c r="R2184" s="1">
        <v>25293000</v>
      </c>
      <c r="S2184" s="1">
        <v>66864000</v>
      </c>
      <c r="T2184" s="1">
        <v>67687000</v>
      </c>
      <c r="U2184" s="1">
        <v>41871000</v>
      </c>
      <c r="V2184" s="1">
        <v>54147000</v>
      </c>
      <c r="W2184" s="1">
        <v>57643000</v>
      </c>
    </row>
    <row r="2185" spans="1:23">
      <c r="A2185" s="1" t="s">
        <v>8914</v>
      </c>
      <c r="B2185" s="1" t="s">
        <v>8915</v>
      </c>
      <c r="C2185" s="1" t="s">
        <v>8916</v>
      </c>
      <c r="D2185" s="1" t="s">
        <v>8917</v>
      </c>
      <c r="E2185" s="1" t="s">
        <v>8918</v>
      </c>
      <c r="F2185" s="1" t="s">
        <v>28</v>
      </c>
      <c r="G2185" s="1" t="s">
        <v>28</v>
      </c>
      <c r="H2185" s="1" t="s">
        <v>28</v>
      </c>
      <c r="I2185" s="1" t="s">
        <v>28</v>
      </c>
      <c r="J2185" s="1" t="s">
        <v>28</v>
      </c>
      <c r="K2185" s="1" t="s">
        <v>28</v>
      </c>
      <c r="L2185" s="1" t="s">
        <v>28</v>
      </c>
      <c r="M2185" s="1" t="s">
        <v>28</v>
      </c>
      <c r="N2185" s="1">
        <v>20</v>
      </c>
      <c r="O2185" s="1">
        <v>456110000</v>
      </c>
      <c r="P2185" s="1">
        <v>37685000</v>
      </c>
      <c r="Q2185" s="1">
        <v>55355000</v>
      </c>
      <c r="R2185" s="1">
        <v>39038000</v>
      </c>
      <c r="S2185" s="1">
        <v>47021000</v>
      </c>
      <c r="T2185" s="1">
        <v>67319000</v>
      </c>
      <c r="U2185" s="1">
        <v>52022000</v>
      </c>
      <c r="V2185" s="1">
        <v>63616000</v>
      </c>
      <c r="W2185" s="1">
        <v>94053000</v>
      </c>
    </row>
    <row r="2186" spans="1:23">
      <c r="A2186" s="1" t="s">
        <v>8919</v>
      </c>
      <c r="B2186" s="1" t="s">
        <v>8919</v>
      </c>
      <c r="C2186" s="1" t="s">
        <v>8920</v>
      </c>
      <c r="D2186" s="1" t="s">
        <v>8921</v>
      </c>
      <c r="E2186" s="1" t="s">
        <v>8922</v>
      </c>
      <c r="F2186" s="1" t="s">
        <v>29</v>
      </c>
      <c r="G2186" s="1" t="s">
        <v>27</v>
      </c>
      <c r="H2186" s="1" t="s">
        <v>27</v>
      </c>
      <c r="I2186" s="1" t="s">
        <v>29</v>
      </c>
      <c r="J2186" s="1" t="s">
        <v>28</v>
      </c>
      <c r="K2186" s="1" t="s">
        <v>29</v>
      </c>
      <c r="L2186" s="1" t="s">
        <v>29</v>
      </c>
      <c r="M2186" s="1" t="s">
        <v>29</v>
      </c>
      <c r="N2186" s="1">
        <v>49</v>
      </c>
      <c r="O2186" s="1">
        <v>3064500</v>
      </c>
      <c r="P2186" s="1">
        <v>192090</v>
      </c>
      <c r="Q2186" s="1">
        <v>0</v>
      </c>
      <c r="R2186" s="1">
        <v>0</v>
      </c>
      <c r="S2186" s="1">
        <v>1051200</v>
      </c>
      <c r="T2186" s="1">
        <v>1030300</v>
      </c>
      <c r="U2186" s="1">
        <v>138240</v>
      </c>
      <c r="V2186" s="1">
        <v>228220</v>
      </c>
      <c r="W2186" s="1">
        <v>424480</v>
      </c>
    </row>
    <row r="2187" spans="1:23">
      <c r="A2187" s="1" t="s">
        <v>8923</v>
      </c>
      <c r="B2187" s="1" t="s">
        <v>8923</v>
      </c>
      <c r="C2187" s="1" t="s">
        <v>8924</v>
      </c>
      <c r="D2187" s="1" t="s">
        <v>8925</v>
      </c>
      <c r="E2187" s="1" t="s">
        <v>8926</v>
      </c>
      <c r="F2187" s="1" t="s">
        <v>27</v>
      </c>
      <c r="G2187" s="1" t="s">
        <v>27</v>
      </c>
      <c r="H2187" s="1" t="s">
        <v>27</v>
      </c>
      <c r="I2187" s="1" t="s">
        <v>27</v>
      </c>
      <c r="J2187" s="1" t="s">
        <v>27</v>
      </c>
      <c r="K2187" s="1" t="s">
        <v>29</v>
      </c>
      <c r="L2187" s="1" t="s">
        <v>28</v>
      </c>
      <c r="M2187" s="1" t="s">
        <v>29</v>
      </c>
      <c r="N2187" s="1">
        <v>19</v>
      </c>
      <c r="O2187" s="1">
        <v>3057300</v>
      </c>
      <c r="P2187" s="1">
        <v>0</v>
      </c>
      <c r="Q2187" s="1">
        <v>0</v>
      </c>
      <c r="R2187" s="1">
        <v>0</v>
      </c>
      <c r="S2187" s="1">
        <v>0</v>
      </c>
      <c r="T2187" s="1">
        <v>0</v>
      </c>
      <c r="U2187" s="1">
        <v>900850</v>
      </c>
      <c r="V2187" s="1">
        <v>1162300</v>
      </c>
      <c r="W2187" s="1">
        <v>994150</v>
      </c>
    </row>
    <row r="2188" spans="1:23">
      <c r="A2188" s="1" t="s">
        <v>8927</v>
      </c>
      <c r="B2188" s="1" t="s">
        <v>8927</v>
      </c>
      <c r="C2188" s="1" t="s">
        <v>8928</v>
      </c>
      <c r="D2188" s="1" t="s">
        <v>8929</v>
      </c>
      <c r="E2188" s="1" t="s">
        <v>8930</v>
      </c>
      <c r="F2188" s="1" t="s">
        <v>27</v>
      </c>
      <c r="G2188" s="1" t="s">
        <v>27</v>
      </c>
      <c r="H2188" s="1" t="s">
        <v>27</v>
      </c>
      <c r="I2188" s="1" t="s">
        <v>27</v>
      </c>
      <c r="J2188" s="1" t="s">
        <v>28</v>
      </c>
      <c r="K2188" s="1" t="s">
        <v>27</v>
      </c>
      <c r="L2188" s="1" t="s">
        <v>27</v>
      </c>
      <c r="M2188" s="1" t="s">
        <v>27</v>
      </c>
      <c r="N2188" s="1">
        <v>129</v>
      </c>
      <c r="O2188" s="1">
        <v>168010</v>
      </c>
      <c r="P2188" s="1">
        <v>0</v>
      </c>
      <c r="Q2188" s="1">
        <v>0</v>
      </c>
      <c r="R2188" s="1">
        <v>0</v>
      </c>
      <c r="S2188" s="1">
        <v>0</v>
      </c>
      <c r="T2188" s="1">
        <v>168010</v>
      </c>
      <c r="U2188" s="1">
        <v>0</v>
      </c>
      <c r="V2188" s="1">
        <v>0</v>
      </c>
      <c r="W2188" s="1">
        <v>0</v>
      </c>
    </row>
    <row r="2189" spans="1:23">
      <c r="A2189" s="1" t="s">
        <v>8931</v>
      </c>
      <c r="B2189" s="1" t="s">
        <v>8931</v>
      </c>
      <c r="C2189" s="1" t="s">
        <v>8932</v>
      </c>
      <c r="D2189" s="1" t="s">
        <v>8933</v>
      </c>
      <c r="E2189" s="1" t="s">
        <v>8934</v>
      </c>
      <c r="F2189" s="1" t="s">
        <v>28</v>
      </c>
      <c r="G2189" s="1" t="s">
        <v>27</v>
      </c>
      <c r="H2189" s="1" t="s">
        <v>29</v>
      </c>
      <c r="I2189" s="1" t="s">
        <v>28</v>
      </c>
      <c r="J2189" s="1" t="s">
        <v>28</v>
      </c>
      <c r="K2189" s="1" t="s">
        <v>29</v>
      </c>
      <c r="L2189" s="1" t="s">
        <v>28</v>
      </c>
      <c r="M2189" s="1" t="s">
        <v>28</v>
      </c>
      <c r="N2189" s="1">
        <v>19</v>
      </c>
      <c r="O2189" s="1">
        <v>12465000</v>
      </c>
      <c r="P2189" s="1">
        <v>790980</v>
      </c>
      <c r="Q2189" s="1">
        <v>0</v>
      </c>
      <c r="R2189" s="1">
        <v>823020</v>
      </c>
      <c r="S2189" s="1">
        <v>5021200</v>
      </c>
      <c r="T2189" s="1">
        <v>5024800</v>
      </c>
      <c r="U2189" s="1">
        <v>1088700</v>
      </c>
      <c r="V2189" s="1">
        <v>539050</v>
      </c>
      <c r="W2189" s="1">
        <v>2220300</v>
      </c>
    </row>
    <row r="2190" spans="1:23">
      <c r="A2190" s="1" t="s">
        <v>8935</v>
      </c>
      <c r="B2190" s="1" t="s">
        <v>8935</v>
      </c>
      <c r="C2190" s="1" t="s">
        <v>8936</v>
      </c>
      <c r="D2190" s="1" t="s">
        <v>8937</v>
      </c>
      <c r="E2190" s="1" t="s">
        <v>8938</v>
      </c>
      <c r="F2190" s="1" t="s">
        <v>28</v>
      </c>
      <c r="G2190" s="1" t="s">
        <v>28</v>
      </c>
      <c r="H2190" s="1" t="s">
        <v>28</v>
      </c>
      <c r="I2190" s="1" t="s">
        <v>28</v>
      </c>
      <c r="J2190" s="1" t="s">
        <v>28</v>
      </c>
      <c r="K2190" s="1" t="s">
        <v>28</v>
      </c>
      <c r="L2190" s="1" t="s">
        <v>28</v>
      </c>
      <c r="M2190" s="1" t="s">
        <v>28</v>
      </c>
      <c r="N2190" s="1">
        <v>15</v>
      </c>
      <c r="O2190" s="1">
        <v>54310000</v>
      </c>
      <c r="P2190" s="1">
        <v>3458500</v>
      </c>
      <c r="Q2190" s="1">
        <v>4926900</v>
      </c>
      <c r="R2190" s="1">
        <v>5588400</v>
      </c>
      <c r="S2190" s="1">
        <v>11887000</v>
      </c>
      <c r="T2190" s="1">
        <v>11011000</v>
      </c>
      <c r="U2190" s="1">
        <v>5316300</v>
      </c>
      <c r="V2190" s="1">
        <v>7719600</v>
      </c>
      <c r="W2190" s="1">
        <v>4403100</v>
      </c>
    </row>
    <row r="2191" spans="1:23">
      <c r="A2191" s="1" t="s">
        <v>8939</v>
      </c>
      <c r="B2191" s="1" t="s">
        <v>8939</v>
      </c>
      <c r="C2191" s="1" t="s">
        <v>8940</v>
      </c>
      <c r="D2191" s="1" t="s">
        <v>8941</v>
      </c>
      <c r="E2191" s="1" t="s">
        <v>8942</v>
      </c>
      <c r="F2191" s="1" t="s">
        <v>28</v>
      </c>
      <c r="G2191" s="1" t="s">
        <v>28</v>
      </c>
      <c r="H2191" s="1" t="s">
        <v>28</v>
      </c>
      <c r="I2191" s="1" t="s">
        <v>28</v>
      </c>
      <c r="J2191" s="1" t="s">
        <v>28</v>
      </c>
      <c r="K2191" s="1" t="s">
        <v>28</v>
      </c>
      <c r="L2191" s="1" t="s">
        <v>28</v>
      </c>
      <c r="M2191" s="1" t="s">
        <v>28</v>
      </c>
      <c r="N2191" s="1">
        <v>46</v>
      </c>
      <c r="O2191" s="1">
        <v>78009000</v>
      </c>
      <c r="P2191" s="1">
        <v>6339000</v>
      </c>
      <c r="Q2191" s="1">
        <v>6671800</v>
      </c>
      <c r="R2191" s="1">
        <v>6709000</v>
      </c>
      <c r="S2191" s="1">
        <v>12510000</v>
      </c>
      <c r="T2191" s="1">
        <v>12225000</v>
      </c>
      <c r="U2191" s="1">
        <v>5308900</v>
      </c>
      <c r="V2191" s="1">
        <v>13616000</v>
      </c>
      <c r="W2191" s="1">
        <v>14630000</v>
      </c>
    </row>
    <row r="2192" spans="1:23">
      <c r="A2192" s="1" t="s">
        <v>8943</v>
      </c>
      <c r="B2192" s="1" t="s">
        <v>8943</v>
      </c>
      <c r="C2192" s="1" t="s">
        <v>8944</v>
      </c>
      <c r="D2192" s="1" t="s">
        <v>8945</v>
      </c>
      <c r="E2192" s="1" t="s">
        <v>8946</v>
      </c>
      <c r="F2192" s="1" t="s">
        <v>28</v>
      </c>
      <c r="G2192" s="1" t="s">
        <v>28</v>
      </c>
      <c r="H2192" s="1" t="s">
        <v>28</v>
      </c>
      <c r="I2192" s="1" t="s">
        <v>28</v>
      </c>
      <c r="J2192" s="1" t="s">
        <v>28</v>
      </c>
      <c r="K2192" s="1" t="s">
        <v>28</v>
      </c>
      <c r="L2192" s="1" t="s">
        <v>28</v>
      </c>
      <c r="M2192" s="1" t="s">
        <v>28</v>
      </c>
      <c r="N2192" s="1">
        <v>9</v>
      </c>
      <c r="O2192" s="1">
        <v>42654000</v>
      </c>
      <c r="P2192" s="1">
        <v>3971300</v>
      </c>
      <c r="Q2192" s="1">
        <v>2980200</v>
      </c>
      <c r="R2192" s="1">
        <v>3843600</v>
      </c>
      <c r="S2192" s="1">
        <v>3727300</v>
      </c>
      <c r="T2192" s="1">
        <v>3731600</v>
      </c>
      <c r="U2192" s="1">
        <v>3863500</v>
      </c>
      <c r="V2192" s="1">
        <v>13374000</v>
      </c>
      <c r="W2192" s="1">
        <v>7162800</v>
      </c>
    </row>
    <row r="2193" spans="1:23">
      <c r="A2193" s="1" t="s">
        <v>8947</v>
      </c>
      <c r="B2193" s="1" t="s">
        <v>8947</v>
      </c>
      <c r="C2193" s="1" t="s">
        <v>8948</v>
      </c>
      <c r="D2193" s="1" t="s">
        <v>8949</v>
      </c>
      <c r="E2193" s="1" t="s">
        <v>8950</v>
      </c>
      <c r="F2193" s="1" t="s">
        <v>28</v>
      </c>
      <c r="G2193" s="1" t="s">
        <v>29</v>
      </c>
      <c r="H2193" s="1" t="s">
        <v>28</v>
      </c>
      <c r="I2193" s="1" t="s">
        <v>28</v>
      </c>
      <c r="J2193" s="1" t="s">
        <v>29</v>
      </c>
      <c r="K2193" s="1" t="s">
        <v>29</v>
      </c>
      <c r="L2193" s="1" t="s">
        <v>28</v>
      </c>
      <c r="M2193" s="1" t="s">
        <v>28</v>
      </c>
      <c r="N2193" s="1">
        <v>19</v>
      </c>
      <c r="O2193" s="1">
        <v>4779000</v>
      </c>
      <c r="P2193" s="1">
        <v>348690</v>
      </c>
      <c r="Q2193" s="1">
        <v>402180</v>
      </c>
      <c r="R2193" s="1">
        <v>504420</v>
      </c>
      <c r="S2193" s="1">
        <v>731080</v>
      </c>
      <c r="T2193" s="1">
        <v>527250</v>
      </c>
      <c r="U2193" s="1">
        <v>532260</v>
      </c>
      <c r="V2193" s="1">
        <v>1032800</v>
      </c>
      <c r="W2193" s="1">
        <v>700300</v>
      </c>
    </row>
    <row r="2194" spans="1:23">
      <c r="A2194" s="1" t="s">
        <v>8951</v>
      </c>
      <c r="B2194" s="1" t="s">
        <v>8951</v>
      </c>
      <c r="C2194" s="1" t="s">
        <v>8952</v>
      </c>
      <c r="D2194" s="1" t="s">
        <v>8953</v>
      </c>
      <c r="E2194" s="1" t="s">
        <v>8954</v>
      </c>
      <c r="F2194" s="1" t="s">
        <v>28</v>
      </c>
      <c r="G2194" s="1" t="s">
        <v>28</v>
      </c>
      <c r="H2194" s="1" t="s">
        <v>28</v>
      </c>
      <c r="I2194" s="1" t="s">
        <v>28</v>
      </c>
      <c r="J2194" s="1" t="s">
        <v>28</v>
      </c>
      <c r="K2194" s="1" t="s">
        <v>28</v>
      </c>
      <c r="L2194" s="1" t="s">
        <v>28</v>
      </c>
      <c r="M2194" s="1" t="s">
        <v>28</v>
      </c>
      <c r="N2194" s="1">
        <v>37</v>
      </c>
      <c r="O2194" s="1">
        <v>46932000</v>
      </c>
      <c r="P2194" s="1">
        <v>2504600</v>
      </c>
      <c r="Q2194" s="1">
        <v>3140700</v>
      </c>
      <c r="R2194" s="1">
        <v>2632700</v>
      </c>
      <c r="S2194" s="1">
        <v>9949700</v>
      </c>
      <c r="T2194" s="1">
        <v>12992000</v>
      </c>
      <c r="U2194" s="1">
        <v>2728200</v>
      </c>
      <c r="V2194" s="1">
        <v>4981700</v>
      </c>
      <c r="W2194" s="1">
        <v>8002500</v>
      </c>
    </row>
    <row r="2195" spans="1:23">
      <c r="A2195" s="1" t="s">
        <v>8955</v>
      </c>
      <c r="B2195" s="1" t="s">
        <v>8955</v>
      </c>
      <c r="C2195" s="1" t="s">
        <v>8956</v>
      </c>
      <c r="D2195" s="1" t="s">
        <v>8957</v>
      </c>
      <c r="E2195" s="1" t="s">
        <v>8958</v>
      </c>
      <c r="F2195" s="1" t="s">
        <v>29</v>
      </c>
      <c r="G2195" s="1" t="s">
        <v>29</v>
      </c>
      <c r="H2195" s="1" t="s">
        <v>28</v>
      </c>
      <c r="I2195" s="1" t="s">
        <v>28</v>
      </c>
      <c r="J2195" s="1" t="s">
        <v>28</v>
      </c>
      <c r="K2195" s="1" t="s">
        <v>28</v>
      </c>
      <c r="L2195" s="1" t="s">
        <v>28</v>
      </c>
      <c r="M2195" s="1" t="s">
        <v>28</v>
      </c>
      <c r="N2195" s="1">
        <v>42</v>
      </c>
      <c r="O2195" s="1">
        <v>8359700</v>
      </c>
      <c r="P2195" s="1">
        <v>770400</v>
      </c>
      <c r="Q2195" s="1">
        <v>138080</v>
      </c>
      <c r="R2195" s="1">
        <v>183630</v>
      </c>
      <c r="S2195" s="1">
        <v>1895900</v>
      </c>
      <c r="T2195" s="1">
        <v>2474100</v>
      </c>
      <c r="U2195" s="1">
        <v>196840</v>
      </c>
      <c r="V2195" s="1">
        <v>1315600</v>
      </c>
      <c r="W2195" s="1">
        <v>1385100</v>
      </c>
    </row>
    <row r="2196" spans="1:23">
      <c r="A2196" s="1" t="s">
        <v>8959</v>
      </c>
      <c r="B2196" s="1" t="s">
        <v>8959</v>
      </c>
      <c r="C2196" s="1" t="s">
        <v>8960</v>
      </c>
      <c r="D2196" s="1" t="s">
        <v>8961</v>
      </c>
      <c r="E2196" s="1" t="s">
        <v>8962</v>
      </c>
      <c r="F2196" s="1" t="s">
        <v>28</v>
      </c>
      <c r="G2196" s="1" t="s">
        <v>28</v>
      </c>
      <c r="H2196" s="1" t="s">
        <v>28</v>
      </c>
      <c r="I2196" s="1" t="s">
        <v>28</v>
      </c>
      <c r="J2196" s="1" t="s">
        <v>28</v>
      </c>
      <c r="K2196" s="1" t="s">
        <v>28</v>
      </c>
      <c r="L2196" s="1" t="s">
        <v>28</v>
      </c>
      <c r="M2196" s="1" t="s">
        <v>28</v>
      </c>
      <c r="N2196" s="1">
        <v>18</v>
      </c>
      <c r="O2196" s="1">
        <v>299070000</v>
      </c>
      <c r="P2196" s="1">
        <v>31221000</v>
      </c>
      <c r="Q2196" s="1">
        <v>33706000</v>
      </c>
      <c r="R2196" s="1">
        <v>34431000</v>
      </c>
      <c r="S2196" s="1">
        <v>24128000</v>
      </c>
      <c r="T2196" s="1">
        <v>32289000</v>
      </c>
      <c r="U2196" s="1">
        <v>32040000</v>
      </c>
      <c r="V2196" s="1">
        <v>53613000</v>
      </c>
      <c r="W2196" s="1">
        <v>57638000</v>
      </c>
    </row>
    <row r="2197" spans="1:23">
      <c r="A2197" s="1" t="s">
        <v>8963</v>
      </c>
      <c r="B2197" s="1" t="s">
        <v>8963</v>
      </c>
      <c r="C2197" s="1" t="s">
        <v>8964</v>
      </c>
      <c r="D2197" s="1" t="s">
        <v>8965</v>
      </c>
      <c r="E2197" s="1" t="s">
        <v>8966</v>
      </c>
      <c r="F2197" s="1" t="s">
        <v>28</v>
      </c>
      <c r="G2197" s="1" t="s">
        <v>28</v>
      </c>
      <c r="H2197" s="1" t="s">
        <v>28</v>
      </c>
      <c r="I2197" s="1" t="s">
        <v>28</v>
      </c>
      <c r="J2197" s="1" t="s">
        <v>28</v>
      </c>
      <c r="K2197" s="1" t="s">
        <v>29</v>
      </c>
      <c r="L2197" s="1" t="s">
        <v>28</v>
      </c>
      <c r="M2197" s="1" t="s">
        <v>28</v>
      </c>
      <c r="N2197" s="1">
        <v>11</v>
      </c>
      <c r="O2197" s="1">
        <v>101060000</v>
      </c>
      <c r="P2197" s="1">
        <v>9627200</v>
      </c>
      <c r="Q2197" s="1">
        <v>4609100</v>
      </c>
      <c r="R2197" s="1">
        <v>6344700</v>
      </c>
      <c r="S2197" s="1">
        <v>26316000</v>
      </c>
      <c r="T2197" s="1">
        <v>27090000</v>
      </c>
      <c r="U2197" s="1">
        <v>3277100</v>
      </c>
      <c r="V2197" s="1">
        <v>10917000</v>
      </c>
      <c r="W2197" s="1">
        <v>12877000</v>
      </c>
    </row>
    <row r="2198" spans="1:23">
      <c r="A2198" s="1" t="s">
        <v>8967</v>
      </c>
      <c r="B2198" s="1" t="s">
        <v>8967</v>
      </c>
      <c r="C2198" s="1" t="s">
        <v>8968</v>
      </c>
      <c r="D2198" s="1" t="s">
        <v>8969</v>
      </c>
      <c r="E2198" s="1" t="s">
        <v>8970</v>
      </c>
      <c r="F2198" s="1" t="s">
        <v>27</v>
      </c>
      <c r="G2198" s="1" t="s">
        <v>27</v>
      </c>
      <c r="H2198" s="1" t="s">
        <v>27</v>
      </c>
      <c r="I2198" s="1" t="s">
        <v>27</v>
      </c>
      <c r="J2198" s="1" t="s">
        <v>28</v>
      </c>
      <c r="K2198" s="1" t="s">
        <v>27</v>
      </c>
      <c r="L2198" s="1" t="s">
        <v>27</v>
      </c>
      <c r="M2198" s="1" t="s">
        <v>27</v>
      </c>
      <c r="N2198" s="1">
        <v>22</v>
      </c>
      <c r="O2198" s="1">
        <v>1392000</v>
      </c>
      <c r="P2198" s="1">
        <v>0</v>
      </c>
      <c r="Q2198" s="1">
        <v>0</v>
      </c>
      <c r="R2198" s="1">
        <v>0</v>
      </c>
      <c r="S2198" s="1">
        <v>0</v>
      </c>
      <c r="T2198" s="1">
        <v>1392000</v>
      </c>
      <c r="U2198" s="1">
        <v>0</v>
      </c>
      <c r="V2198" s="1">
        <v>0</v>
      </c>
      <c r="W2198" s="1">
        <v>0</v>
      </c>
    </row>
    <row r="2199" spans="1:23">
      <c r="A2199" s="1" t="s">
        <v>8971</v>
      </c>
      <c r="B2199" s="1" t="s">
        <v>8971</v>
      </c>
      <c r="C2199" s="1" t="s">
        <v>8972</v>
      </c>
      <c r="D2199" s="1" t="s">
        <v>8973</v>
      </c>
      <c r="E2199" s="1" t="s">
        <v>8974</v>
      </c>
      <c r="F2199" s="1" t="s">
        <v>28</v>
      </c>
      <c r="G2199" s="1" t="s">
        <v>28</v>
      </c>
      <c r="H2199" s="1" t="s">
        <v>28</v>
      </c>
      <c r="I2199" s="1" t="s">
        <v>28</v>
      </c>
      <c r="J2199" s="1" t="s">
        <v>28</v>
      </c>
      <c r="K2199" s="1" t="s">
        <v>28</v>
      </c>
      <c r="L2199" s="1" t="s">
        <v>28</v>
      </c>
      <c r="M2199" s="1" t="s">
        <v>28</v>
      </c>
      <c r="N2199" s="1">
        <v>11</v>
      </c>
      <c r="O2199" s="1">
        <v>85673000</v>
      </c>
      <c r="P2199" s="1">
        <v>9582000</v>
      </c>
      <c r="Q2199" s="1">
        <v>12261000</v>
      </c>
      <c r="R2199" s="1">
        <v>12605000</v>
      </c>
      <c r="S2199" s="1">
        <v>3567800</v>
      </c>
      <c r="T2199" s="1">
        <v>2673600</v>
      </c>
      <c r="U2199" s="1">
        <v>12675000</v>
      </c>
      <c r="V2199" s="1">
        <v>17108000</v>
      </c>
      <c r="W2199" s="1">
        <v>15202000</v>
      </c>
    </row>
    <row r="2200" spans="1:23">
      <c r="A2200" s="1" t="s">
        <v>8975</v>
      </c>
      <c r="B2200" s="1" t="s">
        <v>8975</v>
      </c>
      <c r="C2200" s="1" t="s">
        <v>8976</v>
      </c>
      <c r="D2200" s="1" t="s">
        <v>8977</v>
      </c>
      <c r="E2200" s="1" t="s">
        <v>8978</v>
      </c>
      <c r="F2200" s="1" t="s">
        <v>27</v>
      </c>
      <c r="G2200" s="1" t="s">
        <v>27</v>
      </c>
      <c r="H2200" s="1" t="s">
        <v>27</v>
      </c>
      <c r="I2200" s="1" t="s">
        <v>28</v>
      </c>
      <c r="J2200" s="1" t="s">
        <v>28</v>
      </c>
      <c r="K2200" s="1" t="s">
        <v>27</v>
      </c>
      <c r="L2200" s="1" t="s">
        <v>27</v>
      </c>
      <c r="M2200" s="1" t="s">
        <v>27</v>
      </c>
      <c r="N2200" s="1">
        <v>4</v>
      </c>
      <c r="O2200" s="1">
        <v>24197000</v>
      </c>
      <c r="P2200" s="1">
        <v>0</v>
      </c>
      <c r="Q2200" s="1">
        <v>0</v>
      </c>
      <c r="R2200" s="1">
        <v>0</v>
      </c>
      <c r="S2200" s="1">
        <v>13373000</v>
      </c>
      <c r="T2200" s="1">
        <v>10824000</v>
      </c>
      <c r="U2200" s="1">
        <v>0</v>
      </c>
      <c r="V2200" s="1">
        <v>0</v>
      </c>
      <c r="W2200" s="1">
        <v>0</v>
      </c>
    </row>
    <row r="2201" spans="1:23">
      <c r="A2201" s="1" t="s">
        <v>8979</v>
      </c>
      <c r="B2201" s="1" t="s">
        <v>8979</v>
      </c>
      <c r="C2201" s="1" t="s">
        <v>8980</v>
      </c>
      <c r="D2201" s="1" t="s">
        <v>8981</v>
      </c>
      <c r="E2201" s="1" t="s">
        <v>8982</v>
      </c>
      <c r="F2201" s="1" t="s">
        <v>28</v>
      </c>
      <c r="G2201" s="1" t="s">
        <v>28</v>
      </c>
      <c r="H2201" s="1" t="s">
        <v>28</v>
      </c>
      <c r="I2201" s="1" t="s">
        <v>28</v>
      </c>
      <c r="J2201" s="1" t="s">
        <v>28</v>
      </c>
      <c r="K2201" s="1" t="s">
        <v>28</v>
      </c>
      <c r="L2201" s="1" t="s">
        <v>28</v>
      </c>
      <c r="M2201" s="1" t="s">
        <v>28</v>
      </c>
      <c r="N2201" s="1">
        <v>21</v>
      </c>
      <c r="O2201" s="1">
        <v>3086299999.99999</v>
      </c>
      <c r="P2201" s="1">
        <v>276830000</v>
      </c>
      <c r="Q2201" s="1">
        <v>280780000</v>
      </c>
      <c r="R2201" s="1">
        <v>276850000</v>
      </c>
      <c r="S2201" s="1">
        <v>371830000</v>
      </c>
      <c r="T2201" s="1">
        <v>506160000</v>
      </c>
      <c r="U2201" s="1">
        <v>331550000</v>
      </c>
      <c r="V2201" s="1">
        <v>423270000</v>
      </c>
      <c r="W2201" s="1">
        <v>619020000</v>
      </c>
    </row>
    <row r="2202" spans="1:23">
      <c r="A2202" s="1" t="s">
        <v>8983</v>
      </c>
      <c r="B2202" s="1" t="s">
        <v>8983</v>
      </c>
      <c r="C2202" s="1" t="s">
        <v>8984</v>
      </c>
      <c r="D2202" s="1" t="s">
        <v>8985</v>
      </c>
      <c r="E2202" s="1" t="s">
        <v>8986</v>
      </c>
      <c r="F2202" s="1" t="s">
        <v>29</v>
      </c>
      <c r="G2202" s="1" t="s">
        <v>29</v>
      </c>
      <c r="H2202" s="1" t="s">
        <v>29</v>
      </c>
      <c r="I2202" s="1" t="s">
        <v>29</v>
      </c>
      <c r="J2202" s="1" t="s">
        <v>28</v>
      </c>
      <c r="K2202" s="1" t="s">
        <v>29</v>
      </c>
      <c r="L2202" s="1" t="s">
        <v>28</v>
      </c>
      <c r="M2202" s="1" t="s">
        <v>28</v>
      </c>
      <c r="N2202" s="1">
        <v>17</v>
      </c>
      <c r="O2202" s="1">
        <v>11716000</v>
      </c>
      <c r="P2202" s="1">
        <v>1279500</v>
      </c>
      <c r="Q2202" s="1">
        <v>747220</v>
      </c>
      <c r="R2202" s="1">
        <v>675130</v>
      </c>
      <c r="S2202" s="1">
        <v>1520200</v>
      </c>
      <c r="T2202" s="1">
        <v>1729400</v>
      </c>
      <c r="U2202" s="1">
        <v>1677600</v>
      </c>
      <c r="V2202" s="1">
        <v>2333500</v>
      </c>
      <c r="W2202" s="1">
        <v>1753200</v>
      </c>
    </row>
    <row r="2203" spans="1:23">
      <c r="A2203" s="1" t="s">
        <v>8987</v>
      </c>
      <c r="B2203" s="1" t="s">
        <v>8987</v>
      </c>
      <c r="C2203" s="1" t="s">
        <v>8988</v>
      </c>
      <c r="D2203" s="1" t="s">
        <v>8989</v>
      </c>
      <c r="E2203" s="1" t="s">
        <v>8990</v>
      </c>
      <c r="F2203" s="1" t="s">
        <v>28</v>
      </c>
      <c r="G2203" s="1" t="s">
        <v>28</v>
      </c>
      <c r="H2203" s="1" t="s">
        <v>28</v>
      </c>
      <c r="I2203" s="1" t="s">
        <v>28</v>
      </c>
      <c r="J2203" s="1" t="s">
        <v>28</v>
      </c>
      <c r="K2203" s="1" t="s">
        <v>28</v>
      </c>
      <c r="L2203" s="1" t="s">
        <v>28</v>
      </c>
      <c r="M2203" s="1" t="s">
        <v>28</v>
      </c>
      <c r="N2203" s="1">
        <v>70</v>
      </c>
      <c r="O2203" s="1">
        <v>83599000</v>
      </c>
      <c r="P2203" s="1">
        <v>3489800</v>
      </c>
      <c r="Q2203" s="1">
        <v>2859100</v>
      </c>
      <c r="R2203" s="1">
        <v>2649600</v>
      </c>
      <c r="S2203" s="1">
        <v>24537000</v>
      </c>
      <c r="T2203" s="1">
        <v>28648000</v>
      </c>
      <c r="U2203" s="1">
        <v>3821600</v>
      </c>
      <c r="V2203" s="1">
        <v>5444500</v>
      </c>
      <c r="W2203" s="1">
        <v>12149000</v>
      </c>
    </row>
    <row r="2204" spans="1:23">
      <c r="A2204" s="1" t="s">
        <v>8991</v>
      </c>
      <c r="B2204" s="1" t="s">
        <v>8991</v>
      </c>
      <c r="C2204" s="1" t="s">
        <v>8992</v>
      </c>
      <c r="D2204" s="1" t="s">
        <v>8993</v>
      </c>
      <c r="E2204" s="1" t="s">
        <v>8994</v>
      </c>
      <c r="F2204" s="1" t="s">
        <v>28</v>
      </c>
      <c r="G2204" s="1" t="s">
        <v>28</v>
      </c>
      <c r="H2204" s="1" t="s">
        <v>28</v>
      </c>
      <c r="I2204" s="1" t="s">
        <v>29</v>
      </c>
      <c r="J2204" s="1" t="s">
        <v>29</v>
      </c>
      <c r="K2204" s="1" t="s">
        <v>28</v>
      </c>
      <c r="L2204" s="1" t="s">
        <v>28</v>
      </c>
      <c r="M2204" s="1" t="s">
        <v>29</v>
      </c>
      <c r="N2204" s="1">
        <v>83</v>
      </c>
      <c r="O2204" s="1">
        <v>3893200</v>
      </c>
      <c r="P2204" s="1">
        <v>344540</v>
      </c>
      <c r="Q2204" s="1">
        <v>898620</v>
      </c>
      <c r="R2204" s="1">
        <v>784650</v>
      </c>
      <c r="S2204" s="1">
        <v>129800</v>
      </c>
      <c r="T2204" s="1">
        <v>775320</v>
      </c>
      <c r="U2204" s="1">
        <v>825390</v>
      </c>
      <c r="V2204" s="1">
        <v>521170</v>
      </c>
      <c r="W2204" s="1">
        <v>389040</v>
      </c>
    </row>
    <row r="2205" spans="1:23">
      <c r="A2205" s="1" t="s">
        <v>8995</v>
      </c>
      <c r="B2205" s="1" t="s">
        <v>8995</v>
      </c>
      <c r="C2205" s="1" t="s">
        <v>8996</v>
      </c>
      <c r="D2205" s="1" t="s">
        <v>8997</v>
      </c>
      <c r="E2205" s="1" t="s">
        <v>8998</v>
      </c>
      <c r="F2205" s="1" t="s">
        <v>28</v>
      </c>
      <c r="G2205" s="1" t="s">
        <v>28</v>
      </c>
      <c r="H2205" s="1" t="s">
        <v>28</v>
      </c>
      <c r="I2205" s="1" t="s">
        <v>28</v>
      </c>
      <c r="J2205" s="1" t="s">
        <v>28</v>
      </c>
      <c r="K2205" s="1" t="s">
        <v>28</v>
      </c>
      <c r="L2205" s="1" t="s">
        <v>28</v>
      </c>
      <c r="M2205" s="1" t="s">
        <v>28</v>
      </c>
      <c r="N2205" s="1">
        <v>19</v>
      </c>
      <c r="O2205" s="1">
        <v>261620000</v>
      </c>
      <c r="P2205" s="1">
        <v>12168000</v>
      </c>
      <c r="Q2205" s="1">
        <v>23925000</v>
      </c>
      <c r="R2205" s="1">
        <v>23571000</v>
      </c>
      <c r="S2205" s="1">
        <v>38443000</v>
      </c>
      <c r="T2205" s="1">
        <v>34312000</v>
      </c>
      <c r="U2205" s="1">
        <v>29565000</v>
      </c>
      <c r="V2205" s="1">
        <v>43890000</v>
      </c>
      <c r="W2205" s="1">
        <v>55745000</v>
      </c>
    </row>
    <row r="2206" spans="1:23">
      <c r="A2206" s="1" t="s">
        <v>8999</v>
      </c>
      <c r="B2206" s="1" t="s">
        <v>8999</v>
      </c>
      <c r="C2206" s="1" t="s">
        <v>9000</v>
      </c>
      <c r="D2206" s="1" t="s">
        <v>9001</v>
      </c>
      <c r="E2206" s="1" t="s">
        <v>9002</v>
      </c>
      <c r="F2206" s="1" t="s">
        <v>29</v>
      </c>
      <c r="G2206" s="1" t="s">
        <v>29</v>
      </c>
      <c r="H2206" s="1" t="s">
        <v>28</v>
      </c>
      <c r="I2206" s="1" t="s">
        <v>28</v>
      </c>
      <c r="J2206" s="1" t="s">
        <v>28</v>
      </c>
      <c r="K2206" s="1" t="s">
        <v>28</v>
      </c>
      <c r="L2206" s="1" t="s">
        <v>29</v>
      </c>
      <c r="M2206" s="1" t="s">
        <v>28</v>
      </c>
      <c r="N2206" s="1">
        <v>19</v>
      </c>
      <c r="O2206" s="1">
        <v>10763000</v>
      </c>
      <c r="P2206" s="1">
        <v>931710</v>
      </c>
      <c r="Q2206" s="1">
        <v>911400</v>
      </c>
      <c r="R2206" s="1">
        <v>825140</v>
      </c>
      <c r="S2206" s="1">
        <v>2677800</v>
      </c>
      <c r="T2206" s="1">
        <v>3093700</v>
      </c>
      <c r="U2206" s="1">
        <v>952590</v>
      </c>
      <c r="V2206" s="1">
        <v>1370600</v>
      </c>
      <c r="W2206" s="1">
        <v>3697100</v>
      </c>
    </row>
    <row r="2207" spans="1:23">
      <c r="A2207" s="1" t="s">
        <v>9003</v>
      </c>
      <c r="B2207" s="1" t="s">
        <v>9003</v>
      </c>
      <c r="C2207" s="1" t="s">
        <v>9004</v>
      </c>
      <c r="D2207" s="1" t="s">
        <v>9005</v>
      </c>
      <c r="E2207" s="1" t="s">
        <v>9006</v>
      </c>
      <c r="F2207" s="1" t="s">
        <v>28</v>
      </c>
      <c r="G2207" s="1" t="s">
        <v>28</v>
      </c>
      <c r="H2207" s="1" t="s">
        <v>28</v>
      </c>
      <c r="I2207" s="1" t="s">
        <v>28</v>
      </c>
      <c r="J2207" s="1" t="s">
        <v>28</v>
      </c>
      <c r="K2207" s="1" t="s">
        <v>28</v>
      </c>
      <c r="L2207" s="1" t="s">
        <v>28</v>
      </c>
      <c r="M2207" s="1" t="s">
        <v>28</v>
      </c>
      <c r="N2207" s="1">
        <v>9</v>
      </c>
      <c r="O2207" s="1">
        <v>57046000</v>
      </c>
      <c r="P2207" s="1">
        <v>3761500</v>
      </c>
      <c r="Q2207" s="1">
        <v>2044900</v>
      </c>
      <c r="R2207" s="1">
        <v>1810000</v>
      </c>
      <c r="S2207" s="1">
        <v>23975000</v>
      </c>
      <c r="T2207" s="1">
        <v>11800000</v>
      </c>
      <c r="U2207" s="1">
        <v>3056000</v>
      </c>
      <c r="V2207" s="1">
        <v>3696000</v>
      </c>
      <c r="W2207" s="1">
        <v>6903700</v>
      </c>
    </row>
    <row r="2208" spans="1:23">
      <c r="A2208" s="1" t="s">
        <v>9007</v>
      </c>
      <c r="B2208" s="1" t="s">
        <v>9007</v>
      </c>
      <c r="C2208" s="1" t="s">
        <v>9008</v>
      </c>
      <c r="D2208" s="1" t="s">
        <v>9009</v>
      </c>
      <c r="E2208" s="1" t="s">
        <v>9010</v>
      </c>
      <c r="F2208" s="1" t="s">
        <v>29</v>
      </c>
      <c r="G2208" s="1" t="s">
        <v>29</v>
      </c>
      <c r="H2208" s="1" t="s">
        <v>29</v>
      </c>
      <c r="I2208" s="1" t="s">
        <v>29</v>
      </c>
      <c r="J2208" s="1" t="s">
        <v>29</v>
      </c>
      <c r="K2208" s="1" t="s">
        <v>29</v>
      </c>
      <c r="L2208" s="1" t="s">
        <v>28</v>
      </c>
      <c r="M2208" s="1" t="s">
        <v>28</v>
      </c>
      <c r="N2208" s="1">
        <v>8</v>
      </c>
      <c r="O2208" s="1">
        <v>12300000</v>
      </c>
      <c r="P2208" s="1">
        <v>1936100</v>
      </c>
      <c r="Q2208" s="1">
        <v>1387400</v>
      </c>
      <c r="R2208" s="1">
        <v>0</v>
      </c>
      <c r="S2208" s="1">
        <v>1785200</v>
      </c>
      <c r="T2208" s="1">
        <v>1198100</v>
      </c>
      <c r="U2208" s="1">
        <v>0</v>
      </c>
      <c r="V2208" s="1">
        <v>2118600</v>
      </c>
      <c r="W2208" s="1">
        <v>3874500</v>
      </c>
    </row>
    <row r="2209" spans="1:23">
      <c r="A2209" s="1" t="s">
        <v>9011</v>
      </c>
      <c r="B2209" s="1" t="s">
        <v>9011</v>
      </c>
      <c r="C2209" s="1" t="s">
        <v>9012</v>
      </c>
      <c r="D2209" s="1" t="s">
        <v>9013</v>
      </c>
      <c r="E2209" s="1" t="s">
        <v>9014</v>
      </c>
      <c r="F2209" s="1" t="s">
        <v>29</v>
      </c>
      <c r="G2209" s="1" t="s">
        <v>28</v>
      </c>
      <c r="H2209" s="1" t="s">
        <v>29</v>
      </c>
      <c r="I2209" s="1" t="s">
        <v>28</v>
      </c>
      <c r="J2209" s="1" t="s">
        <v>28</v>
      </c>
      <c r="K2209" s="1" t="s">
        <v>29</v>
      </c>
      <c r="L2209" s="1" t="s">
        <v>28</v>
      </c>
      <c r="M2209" s="1" t="s">
        <v>29</v>
      </c>
      <c r="N2209" s="1">
        <v>12</v>
      </c>
      <c r="O2209" s="1">
        <v>45132000</v>
      </c>
      <c r="P2209" s="1">
        <v>4642900</v>
      </c>
      <c r="Q2209" s="1">
        <v>1119900</v>
      </c>
      <c r="R2209" s="1">
        <v>2600700</v>
      </c>
      <c r="S2209" s="1">
        <v>7413900</v>
      </c>
      <c r="T2209" s="1">
        <v>6255400</v>
      </c>
      <c r="U2209" s="1">
        <v>5107800</v>
      </c>
      <c r="V2209" s="1">
        <v>8211800</v>
      </c>
      <c r="W2209" s="1">
        <v>9779800</v>
      </c>
    </row>
    <row r="2210" spans="1:23">
      <c r="A2210" s="1" t="s">
        <v>9015</v>
      </c>
      <c r="B2210" s="1" t="s">
        <v>9015</v>
      </c>
      <c r="C2210" s="1" t="s">
        <v>9016</v>
      </c>
      <c r="D2210" s="1" t="s">
        <v>9017</v>
      </c>
      <c r="E2210" s="1" t="s">
        <v>9018</v>
      </c>
      <c r="F2210" s="1" t="s">
        <v>28</v>
      </c>
      <c r="G2210" s="1" t="s">
        <v>29</v>
      </c>
      <c r="H2210" s="1" t="s">
        <v>29</v>
      </c>
      <c r="I2210" s="1" t="s">
        <v>28</v>
      </c>
      <c r="J2210" s="1" t="s">
        <v>28</v>
      </c>
      <c r="K2210" s="1" t="s">
        <v>29</v>
      </c>
      <c r="L2210" s="1" t="s">
        <v>28</v>
      </c>
      <c r="M2210" s="1" t="s">
        <v>29</v>
      </c>
      <c r="N2210" s="1">
        <v>17</v>
      </c>
      <c r="O2210" s="1">
        <v>50568000</v>
      </c>
      <c r="P2210" s="1">
        <v>9123100</v>
      </c>
      <c r="Q2210" s="1">
        <v>431910</v>
      </c>
      <c r="R2210" s="1">
        <v>13751000</v>
      </c>
      <c r="S2210" s="1">
        <v>2437500</v>
      </c>
      <c r="T2210" s="1">
        <v>3382300</v>
      </c>
      <c r="U2210" s="1">
        <v>605350</v>
      </c>
      <c r="V2210" s="1">
        <v>1711900</v>
      </c>
      <c r="W2210" s="1">
        <v>20163000</v>
      </c>
    </row>
    <row r="2211" spans="1:23">
      <c r="A2211" s="1" t="s">
        <v>9019</v>
      </c>
      <c r="B2211" s="1" t="s">
        <v>9019</v>
      </c>
      <c r="C2211" s="1" t="s">
        <v>9020</v>
      </c>
      <c r="D2211" s="1" t="s">
        <v>9021</v>
      </c>
      <c r="E2211" s="1" t="s">
        <v>9022</v>
      </c>
      <c r="F2211" s="1" t="s">
        <v>29</v>
      </c>
      <c r="G2211" s="1" t="s">
        <v>29</v>
      </c>
      <c r="H2211" s="1" t="s">
        <v>27</v>
      </c>
      <c r="I2211" s="1" t="s">
        <v>28</v>
      </c>
      <c r="J2211" s="1" t="s">
        <v>29</v>
      </c>
      <c r="K2211" s="1" t="s">
        <v>29</v>
      </c>
      <c r="L2211" s="1" t="s">
        <v>29</v>
      </c>
      <c r="M2211" s="1" t="s">
        <v>28</v>
      </c>
      <c r="N2211" s="1">
        <v>7</v>
      </c>
      <c r="O2211" s="1">
        <v>18221000</v>
      </c>
      <c r="P2211" s="1">
        <v>1281100</v>
      </c>
      <c r="Q2211" s="1">
        <v>1750000</v>
      </c>
      <c r="R2211" s="1">
        <v>0</v>
      </c>
      <c r="S2211" s="1">
        <v>3764000</v>
      </c>
      <c r="T2211" s="1">
        <v>1767800</v>
      </c>
      <c r="U2211" s="1">
        <v>2068400</v>
      </c>
      <c r="V2211" s="1">
        <v>4923800</v>
      </c>
      <c r="W2211" s="1">
        <v>2666300</v>
      </c>
    </row>
    <row r="2212" spans="1:23">
      <c r="A2212" s="1" t="s">
        <v>9023</v>
      </c>
      <c r="B2212" s="1" t="s">
        <v>9023</v>
      </c>
      <c r="C2212" s="1" t="s">
        <v>9024</v>
      </c>
      <c r="D2212" s="1" t="s">
        <v>9025</v>
      </c>
      <c r="E2212" s="1" t="s">
        <v>9026</v>
      </c>
      <c r="F2212" s="1" t="s">
        <v>28</v>
      </c>
      <c r="G2212" s="1" t="s">
        <v>28</v>
      </c>
      <c r="H2212" s="1" t="s">
        <v>28</v>
      </c>
      <c r="I2212" s="1" t="s">
        <v>28</v>
      </c>
      <c r="J2212" s="1" t="s">
        <v>28</v>
      </c>
      <c r="K2212" s="1" t="s">
        <v>28</v>
      </c>
      <c r="L2212" s="1" t="s">
        <v>28</v>
      </c>
      <c r="M2212" s="1" t="s">
        <v>28</v>
      </c>
      <c r="N2212" s="1">
        <v>3</v>
      </c>
      <c r="O2212" s="1">
        <v>94464000</v>
      </c>
      <c r="P2212" s="1">
        <v>7961900</v>
      </c>
      <c r="Q2212" s="1">
        <v>5791200</v>
      </c>
      <c r="R2212" s="1">
        <v>5436400</v>
      </c>
      <c r="S2212" s="1">
        <v>18274000</v>
      </c>
      <c r="T2212" s="1">
        <v>18567000</v>
      </c>
      <c r="U2212" s="1">
        <v>7010600</v>
      </c>
      <c r="V2212" s="1">
        <v>14398000</v>
      </c>
      <c r="W2212" s="1">
        <v>17024000</v>
      </c>
    </row>
    <row r="2213" spans="1:23">
      <c r="A2213" s="1" t="s">
        <v>9027</v>
      </c>
      <c r="B2213" s="1" t="s">
        <v>9027</v>
      </c>
      <c r="C2213" s="1" t="s">
        <v>9028</v>
      </c>
      <c r="D2213" s="1" t="s">
        <v>9029</v>
      </c>
      <c r="E2213" s="1" t="s">
        <v>9030</v>
      </c>
      <c r="F2213" s="1" t="s">
        <v>28</v>
      </c>
      <c r="G2213" s="1" t="s">
        <v>29</v>
      </c>
      <c r="H2213" s="1" t="s">
        <v>29</v>
      </c>
      <c r="I2213" s="1" t="s">
        <v>29</v>
      </c>
      <c r="J2213" s="1" t="s">
        <v>28</v>
      </c>
      <c r="K2213" s="1" t="s">
        <v>27</v>
      </c>
      <c r="L2213" s="1" t="s">
        <v>28</v>
      </c>
      <c r="M2213" s="1" t="s">
        <v>28</v>
      </c>
      <c r="N2213" s="1">
        <v>8</v>
      </c>
      <c r="O2213" s="1">
        <v>32180000</v>
      </c>
      <c r="P2213" s="1">
        <v>2561600</v>
      </c>
      <c r="Q2213" s="1">
        <v>1187000</v>
      </c>
      <c r="R2213" s="1">
        <v>2503600</v>
      </c>
      <c r="S2213" s="1">
        <v>5458900</v>
      </c>
      <c r="T2213" s="1">
        <v>7731000</v>
      </c>
      <c r="U2213" s="1">
        <v>0</v>
      </c>
      <c r="V2213" s="1">
        <v>6051200</v>
      </c>
      <c r="W2213" s="1">
        <v>6686400</v>
      </c>
    </row>
    <row r="2214" spans="1:23">
      <c r="A2214" s="1" t="s">
        <v>9031</v>
      </c>
      <c r="B2214" s="1" t="s">
        <v>9031</v>
      </c>
      <c r="C2214" s="1" t="s">
        <v>9032</v>
      </c>
      <c r="D2214" s="1" t="s">
        <v>9033</v>
      </c>
      <c r="E2214" s="1" t="s">
        <v>9034</v>
      </c>
      <c r="F2214" s="1" t="s">
        <v>29</v>
      </c>
      <c r="G2214" s="1" t="s">
        <v>28</v>
      </c>
      <c r="H2214" s="1" t="s">
        <v>28</v>
      </c>
      <c r="I2214" s="1" t="s">
        <v>29</v>
      </c>
      <c r="J2214" s="1" t="s">
        <v>29</v>
      </c>
      <c r="K2214" s="1" t="s">
        <v>29</v>
      </c>
      <c r="L2214" s="1" t="s">
        <v>29</v>
      </c>
      <c r="M2214" s="1" t="s">
        <v>28</v>
      </c>
      <c r="N2214" s="1">
        <v>21</v>
      </c>
      <c r="O2214" s="1">
        <v>13559000</v>
      </c>
      <c r="P2214" s="1">
        <v>380770</v>
      </c>
      <c r="Q2214" s="1">
        <v>2383200</v>
      </c>
      <c r="R2214" s="1">
        <v>2003600</v>
      </c>
      <c r="S2214" s="1">
        <v>801150</v>
      </c>
      <c r="T2214" s="1">
        <v>1750700</v>
      </c>
      <c r="U2214" s="1">
        <v>2390700</v>
      </c>
      <c r="V2214" s="1">
        <v>2785700</v>
      </c>
      <c r="W2214" s="1">
        <v>1444300</v>
      </c>
    </row>
    <row r="2215" spans="1:23">
      <c r="A2215" s="1" t="s">
        <v>9035</v>
      </c>
      <c r="B2215" s="1" t="s">
        <v>9035</v>
      </c>
      <c r="C2215" s="1" t="s">
        <v>9036</v>
      </c>
      <c r="D2215" s="1" t="s">
        <v>9037</v>
      </c>
      <c r="E2215" s="1" t="s">
        <v>9038</v>
      </c>
      <c r="F2215" s="1" t="s">
        <v>28</v>
      </c>
      <c r="G2215" s="1" t="s">
        <v>28</v>
      </c>
      <c r="H2215" s="1" t="s">
        <v>29</v>
      </c>
      <c r="I2215" s="1" t="s">
        <v>28</v>
      </c>
      <c r="J2215" s="1" t="s">
        <v>28</v>
      </c>
      <c r="K2215" s="1" t="s">
        <v>29</v>
      </c>
      <c r="L2215" s="1" t="s">
        <v>28</v>
      </c>
      <c r="M2215" s="1" t="s">
        <v>28</v>
      </c>
      <c r="N2215" s="1">
        <v>13</v>
      </c>
      <c r="O2215" s="1">
        <v>7189500</v>
      </c>
      <c r="P2215" s="1">
        <v>1030200</v>
      </c>
      <c r="Q2215" s="1">
        <v>811930</v>
      </c>
      <c r="R2215" s="1">
        <v>415650</v>
      </c>
      <c r="S2215" s="1">
        <v>1521900</v>
      </c>
      <c r="T2215" s="1">
        <v>1174400</v>
      </c>
      <c r="U2215" s="1">
        <v>482510</v>
      </c>
      <c r="V2215" s="1">
        <v>1163600</v>
      </c>
      <c r="W2215" s="1">
        <v>589200</v>
      </c>
    </row>
    <row r="2216" spans="1:23">
      <c r="A2216" s="1" t="s">
        <v>9039</v>
      </c>
      <c r="B2216" s="1" t="s">
        <v>9039</v>
      </c>
      <c r="C2216" s="1" t="s">
        <v>9040</v>
      </c>
      <c r="D2216" s="1" t="s">
        <v>9041</v>
      </c>
      <c r="E2216" s="1" t="s">
        <v>9042</v>
      </c>
      <c r="F2216" s="1" t="s">
        <v>28</v>
      </c>
      <c r="G2216" s="1" t="s">
        <v>28</v>
      </c>
      <c r="H2216" s="1" t="s">
        <v>28</v>
      </c>
      <c r="I2216" s="1" t="s">
        <v>28</v>
      </c>
      <c r="J2216" s="1" t="s">
        <v>28</v>
      </c>
      <c r="K2216" s="1" t="s">
        <v>28</v>
      </c>
      <c r="L2216" s="1" t="s">
        <v>28</v>
      </c>
      <c r="M2216" s="1" t="s">
        <v>28</v>
      </c>
      <c r="N2216" s="1">
        <v>39</v>
      </c>
      <c r="O2216" s="1">
        <v>13540000</v>
      </c>
      <c r="P2216" s="1">
        <v>759640</v>
      </c>
      <c r="Q2216" s="1">
        <v>2030300</v>
      </c>
      <c r="R2216" s="1">
        <v>2270900</v>
      </c>
      <c r="S2216" s="1">
        <v>1229600</v>
      </c>
      <c r="T2216" s="1">
        <v>1371400</v>
      </c>
      <c r="U2216" s="1">
        <v>1929100</v>
      </c>
      <c r="V2216" s="1">
        <v>1856600</v>
      </c>
      <c r="W2216" s="1">
        <v>2092300</v>
      </c>
    </row>
    <row r="2217" spans="1:23">
      <c r="A2217" s="1" t="s">
        <v>9043</v>
      </c>
      <c r="B2217" s="1" t="s">
        <v>9043</v>
      </c>
      <c r="C2217" s="1" t="s">
        <v>9044</v>
      </c>
      <c r="D2217" s="1" t="s">
        <v>9045</v>
      </c>
      <c r="E2217" s="1" t="s">
        <v>9046</v>
      </c>
      <c r="F2217" s="1" t="s">
        <v>28</v>
      </c>
      <c r="G2217" s="1" t="s">
        <v>27</v>
      </c>
      <c r="H2217" s="1" t="s">
        <v>28</v>
      </c>
      <c r="I2217" s="1" t="s">
        <v>28</v>
      </c>
      <c r="J2217" s="1" t="s">
        <v>28</v>
      </c>
      <c r="K2217" s="1" t="s">
        <v>28</v>
      </c>
      <c r="L2217" s="1" t="s">
        <v>28</v>
      </c>
      <c r="M2217" s="1" t="s">
        <v>29</v>
      </c>
      <c r="N2217" s="1">
        <v>18</v>
      </c>
      <c r="O2217" s="1">
        <v>11690000</v>
      </c>
      <c r="P2217" s="1">
        <v>1548000</v>
      </c>
      <c r="Q2217" s="1">
        <v>0</v>
      </c>
      <c r="R2217" s="1">
        <v>2027500</v>
      </c>
      <c r="S2217" s="1">
        <v>1378500</v>
      </c>
      <c r="T2217" s="1">
        <v>1801800</v>
      </c>
      <c r="U2217" s="1">
        <v>686380</v>
      </c>
      <c r="V2217" s="1">
        <v>2472300</v>
      </c>
      <c r="W2217" s="1">
        <v>2461500</v>
      </c>
    </row>
    <row r="2218" spans="1:23">
      <c r="A2218" s="1" t="s">
        <v>9047</v>
      </c>
      <c r="B2218" s="1" t="s">
        <v>9047</v>
      </c>
      <c r="C2218" s="1" t="s">
        <v>9048</v>
      </c>
      <c r="D2218" s="1" t="s">
        <v>9049</v>
      </c>
      <c r="E2218" s="1" t="s">
        <v>9050</v>
      </c>
      <c r="F2218" s="1" t="s">
        <v>28</v>
      </c>
      <c r="G2218" s="1" t="s">
        <v>28</v>
      </c>
      <c r="H2218" s="1" t="s">
        <v>28</v>
      </c>
      <c r="I2218" s="1" t="s">
        <v>28</v>
      </c>
      <c r="J2218" s="1" t="s">
        <v>28</v>
      </c>
      <c r="K2218" s="1" t="s">
        <v>28</v>
      </c>
      <c r="L2218" s="1" t="s">
        <v>28</v>
      </c>
      <c r="M2218" s="1" t="s">
        <v>28</v>
      </c>
      <c r="N2218" s="1">
        <v>33</v>
      </c>
      <c r="O2218" s="1">
        <v>45786000</v>
      </c>
      <c r="P2218" s="1">
        <v>3638100</v>
      </c>
      <c r="Q2218" s="1">
        <v>1734100</v>
      </c>
      <c r="R2218" s="1">
        <v>2012600</v>
      </c>
      <c r="S2218" s="1">
        <v>10157000</v>
      </c>
      <c r="T2218" s="1">
        <v>13779000</v>
      </c>
      <c r="U2218" s="1">
        <v>3294900</v>
      </c>
      <c r="V2218" s="1">
        <v>6505900</v>
      </c>
      <c r="W2218" s="1">
        <v>4664000</v>
      </c>
    </row>
    <row r="2219" spans="1:23">
      <c r="A2219" s="1" t="s">
        <v>9051</v>
      </c>
      <c r="B2219" s="1" t="s">
        <v>9051</v>
      </c>
      <c r="C2219" s="1" t="s">
        <v>9052</v>
      </c>
      <c r="D2219" s="1" t="s">
        <v>9053</v>
      </c>
      <c r="E2219" s="1" t="s">
        <v>9054</v>
      </c>
      <c r="F2219" s="1" t="s">
        <v>28</v>
      </c>
      <c r="G2219" s="1" t="s">
        <v>29</v>
      </c>
      <c r="H2219" s="1" t="s">
        <v>29</v>
      </c>
      <c r="I2219" s="1" t="s">
        <v>29</v>
      </c>
      <c r="J2219" s="1" t="s">
        <v>29</v>
      </c>
      <c r="K2219" s="1" t="s">
        <v>28</v>
      </c>
      <c r="L2219" s="1" t="s">
        <v>28</v>
      </c>
      <c r="M2219" s="1" t="s">
        <v>29</v>
      </c>
      <c r="N2219" s="1">
        <v>11</v>
      </c>
      <c r="O2219" s="1">
        <v>16650000</v>
      </c>
      <c r="P2219" s="1">
        <v>1454700</v>
      </c>
      <c r="Q2219" s="1">
        <v>717130</v>
      </c>
      <c r="R2219" s="1">
        <v>1796100</v>
      </c>
      <c r="S2219" s="1">
        <v>3004100</v>
      </c>
      <c r="T2219" s="1">
        <v>676720</v>
      </c>
      <c r="U2219" s="1">
        <v>2196700</v>
      </c>
      <c r="V2219" s="1">
        <v>4004900</v>
      </c>
      <c r="W2219" s="1">
        <v>2799300</v>
      </c>
    </row>
    <row r="2220" spans="1:23">
      <c r="A2220" s="1" t="s">
        <v>9055</v>
      </c>
      <c r="B2220" s="1" t="s">
        <v>9055</v>
      </c>
      <c r="C2220" s="1" t="s">
        <v>9056</v>
      </c>
      <c r="D2220" s="1" t="s">
        <v>9057</v>
      </c>
      <c r="E2220" s="1" t="s">
        <v>9058</v>
      </c>
      <c r="F2220" s="1" t="s">
        <v>27</v>
      </c>
      <c r="G2220" s="1" t="s">
        <v>27</v>
      </c>
      <c r="H2220" s="1" t="s">
        <v>27</v>
      </c>
      <c r="I2220" s="1" t="s">
        <v>28</v>
      </c>
      <c r="J2220" s="1" t="s">
        <v>28</v>
      </c>
      <c r="K2220" s="1" t="s">
        <v>27</v>
      </c>
      <c r="L2220" s="1" t="s">
        <v>27</v>
      </c>
      <c r="M2220" s="1" t="s">
        <v>27</v>
      </c>
      <c r="N2220" s="1">
        <v>13</v>
      </c>
      <c r="O2220" s="1">
        <v>1374600</v>
      </c>
      <c r="P2220" s="1">
        <v>0</v>
      </c>
      <c r="Q2220" s="1">
        <v>0</v>
      </c>
      <c r="R2220" s="1">
        <v>0</v>
      </c>
      <c r="S2220" s="1">
        <v>1472100</v>
      </c>
      <c r="T2220" s="1">
        <v>1374600</v>
      </c>
      <c r="U2220" s="1">
        <v>0</v>
      </c>
      <c r="V2220" s="1">
        <v>0</v>
      </c>
      <c r="W2220" s="1">
        <v>0</v>
      </c>
    </row>
    <row r="2221" spans="1:23">
      <c r="A2221" s="1" t="s">
        <v>9059</v>
      </c>
      <c r="B2221" s="1" t="s">
        <v>9059</v>
      </c>
      <c r="C2221" s="1" t="s">
        <v>9060</v>
      </c>
      <c r="D2221" s="1" t="s">
        <v>9061</v>
      </c>
      <c r="E2221" s="1" t="s">
        <v>9062</v>
      </c>
      <c r="F2221" s="1" t="s">
        <v>28</v>
      </c>
      <c r="G2221" s="1" t="s">
        <v>28</v>
      </c>
      <c r="H2221" s="1" t="s">
        <v>28</v>
      </c>
      <c r="I2221" s="1" t="s">
        <v>28</v>
      </c>
      <c r="J2221" s="1" t="s">
        <v>28</v>
      </c>
      <c r="K2221" s="1" t="s">
        <v>28</v>
      </c>
      <c r="L2221" s="1" t="s">
        <v>28</v>
      </c>
      <c r="M2221" s="1" t="s">
        <v>28</v>
      </c>
      <c r="N2221" s="1">
        <v>50</v>
      </c>
      <c r="O2221" s="1">
        <v>2819000</v>
      </c>
      <c r="P2221" s="1">
        <v>262860</v>
      </c>
      <c r="Q2221" s="1">
        <v>176950</v>
      </c>
      <c r="R2221" s="1">
        <v>285650</v>
      </c>
      <c r="S2221" s="1">
        <v>545910</v>
      </c>
      <c r="T2221" s="1">
        <v>606770</v>
      </c>
      <c r="U2221" s="1">
        <v>219960</v>
      </c>
      <c r="V2221" s="1">
        <v>344200</v>
      </c>
      <c r="W2221" s="1">
        <v>376720</v>
      </c>
    </row>
    <row r="2222" spans="1:23">
      <c r="A2222" s="1" t="s">
        <v>9063</v>
      </c>
      <c r="B2222" s="1" t="s">
        <v>9063</v>
      </c>
      <c r="C2222" s="1" t="s">
        <v>9064</v>
      </c>
      <c r="D2222" s="1" t="s">
        <v>9065</v>
      </c>
      <c r="E2222" s="1" t="s">
        <v>9066</v>
      </c>
      <c r="F2222" s="1" t="s">
        <v>28</v>
      </c>
      <c r="G2222" s="1" t="s">
        <v>28</v>
      </c>
      <c r="H2222" s="1" t="s">
        <v>28</v>
      </c>
      <c r="I2222" s="1" t="s">
        <v>28</v>
      </c>
      <c r="J2222" s="1" t="s">
        <v>28</v>
      </c>
      <c r="K2222" s="1" t="s">
        <v>28</v>
      </c>
      <c r="L2222" s="1" t="s">
        <v>28</v>
      </c>
      <c r="M2222" s="1" t="s">
        <v>28</v>
      </c>
      <c r="N2222" s="1">
        <v>46</v>
      </c>
      <c r="O2222" s="1">
        <v>262970000</v>
      </c>
      <c r="P2222" s="1">
        <v>21766000</v>
      </c>
      <c r="Q2222" s="1">
        <v>11143000</v>
      </c>
      <c r="R2222" s="1">
        <v>13202000</v>
      </c>
      <c r="S2222" s="1">
        <v>73692000</v>
      </c>
      <c r="T2222" s="1">
        <v>81870000</v>
      </c>
      <c r="U2222" s="1">
        <v>7431100</v>
      </c>
      <c r="V2222" s="1">
        <v>14940000</v>
      </c>
      <c r="W2222" s="1">
        <v>38931000</v>
      </c>
    </row>
    <row r="2223" spans="1:23">
      <c r="A2223" s="1" t="s">
        <v>9067</v>
      </c>
      <c r="B2223" s="1" t="s">
        <v>9067</v>
      </c>
      <c r="C2223" s="1" t="s">
        <v>9068</v>
      </c>
      <c r="D2223" s="1" t="s">
        <v>9069</v>
      </c>
      <c r="E2223" s="1" t="s">
        <v>9070</v>
      </c>
      <c r="F2223" s="1" t="s">
        <v>28</v>
      </c>
      <c r="G2223" s="1" t="s">
        <v>29</v>
      </c>
      <c r="H2223" s="1" t="s">
        <v>28</v>
      </c>
      <c r="I2223" s="1" t="s">
        <v>28</v>
      </c>
      <c r="J2223" s="1" t="s">
        <v>29</v>
      </c>
      <c r="K2223" s="1" t="s">
        <v>28</v>
      </c>
      <c r="L2223" s="1" t="s">
        <v>28</v>
      </c>
      <c r="M2223" s="1" t="s">
        <v>28</v>
      </c>
      <c r="N2223" s="1">
        <v>26</v>
      </c>
      <c r="O2223" s="1">
        <v>6693700</v>
      </c>
      <c r="P2223" s="1">
        <v>229270</v>
      </c>
      <c r="Q2223" s="1">
        <v>385850</v>
      </c>
      <c r="R2223" s="1">
        <v>771030</v>
      </c>
      <c r="S2223" s="1">
        <v>954460</v>
      </c>
      <c r="T2223" s="1">
        <v>872010</v>
      </c>
      <c r="U2223" s="1">
        <v>1802800</v>
      </c>
      <c r="V2223" s="1">
        <v>1524900</v>
      </c>
      <c r="W2223" s="1">
        <v>1979900</v>
      </c>
    </row>
    <row r="2224" spans="1:23">
      <c r="A2224" s="1" t="s">
        <v>9071</v>
      </c>
      <c r="B2224" s="1" t="s">
        <v>9072</v>
      </c>
      <c r="C2224" s="1" t="s">
        <v>9073</v>
      </c>
      <c r="D2224" s="1" t="s">
        <v>9074</v>
      </c>
      <c r="E2224" s="1" t="s">
        <v>9075</v>
      </c>
      <c r="F2224" s="1" t="s">
        <v>29</v>
      </c>
      <c r="G2224" s="1" t="s">
        <v>29</v>
      </c>
      <c r="H2224" s="1" t="s">
        <v>29</v>
      </c>
      <c r="I2224" s="1" t="s">
        <v>28</v>
      </c>
      <c r="J2224" s="1" t="s">
        <v>28</v>
      </c>
      <c r="K2224" s="1" t="s">
        <v>29</v>
      </c>
      <c r="L2224" s="1" t="s">
        <v>28</v>
      </c>
      <c r="M2224" s="1" t="s">
        <v>29</v>
      </c>
      <c r="N2224" s="1">
        <v>32</v>
      </c>
      <c r="O2224" s="1">
        <v>4289600</v>
      </c>
      <c r="P2224" s="1">
        <v>205750</v>
      </c>
      <c r="Q2224" s="1">
        <v>292440</v>
      </c>
      <c r="R2224" s="1">
        <v>0</v>
      </c>
      <c r="S2224" s="1">
        <v>1204300</v>
      </c>
      <c r="T2224" s="1">
        <v>784950</v>
      </c>
      <c r="U2224" s="1">
        <v>287770</v>
      </c>
      <c r="V2224" s="1">
        <v>1107800</v>
      </c>
      <c r="W2224" s="1">
        <v>1610900</v>
      </c>
    </row>
    <row r="2225" spans="1:23">
      <c r="A2225" s="1" t="s">
        <v>9076</v>
      </c>
      <c r="B2225" s="1" t="s">
        <v>9076</v>
      </c>
      <c r="C2225" s="1" t="s">
        <v>9077</v>
      </c>
      <c r="D2225" s="1" t="s">
        <v>9078</v>
      </c>
      <c r="E2225" s="1" t="s">
        <v>9079</v>
      </c>
      <c r="F2225" s="1" t="s">
        <v>28</v>
      </c>
      <c r="G2225" s="1" t="s">
        <v>28</v>
      </c>
      <c r="H2225" s="1" t="s">
        <v>28</v>
      </c>
      <c r="I2225" s="1" t="s">
        <v>28</v>
      </c>
      <c r="J2225" s="1" t="s">
        <v>28</v>
      </c>
      <c r="K2225" s="1" t="s">
        <v>28</v>
      </c>
      <c r="L2225" s="1" t="s">
        <v>28</v>
      </c>
      <c r="M2225" s="1" t="s">
        <v>28</v>
      </c>
      <c r="N2225" s="1">
        <v>13</v>
      </c>
      <c r="O2225" s="1">
        <v>27778000</v>
      </c>
      <c r="P2225" s="1">
        <v>2603800</v>
      </c>
      <c r="Q2225" s="1">
        <v>2424300</v>
      </c>
      <c r="R2225" s="1">
        <v>1933600</v>
      </c>
      <c r="S2225" s="1">
        <v>4590900</v>
      </c>
      <c r="T2225" s="1">
        <v>5856900</v>
      </c>
      <c r="U2225" s="1">
        <v>2363200</v>
      </c>
      <c r="V2225" s="1">
        <v>3814100</v>
      </c>
      <c r="W2225" s="1">
        <v>4191300</v>
      </c>
    </row>
    <row r="2226" spans="1:23">
      <c r="A2226" s="1" t="s">
        <v>9080</v>
      </c>
      <c r="B2226" s="1" t="s">
        <v>9080</v>
      </c>
      <c r="C2226" s="1" t="s">
        <v>9081</v>
      </c>
      <c r="D2226" s="1" t="s">
        <v>9082</v>
      </c>
      <c r="E2226" s="1" t="s">
        <v>9083</v>
      </c>
      <c r="F2226" s="1" t="s">
        <v>28</v>
      </c>
      <c r="G2226" s="1" t="s">
        <v>28</v>
      </c>
      <c r="H2226" s="1" t="s">
        <v>29</v>
      </c>
      <c r="I2226" s="1" t="s">
        <v>27</v>
      </c>
      <c r="J2226" s="1" t="s">
        <v>27</v>
      </c>
      <c r="K2226" s="1" t="s">
        <v>27</v>
      </c>
      <c r="L2226" s="1" t="s">
        <v>28</v>
      </c>
      <c r="M2226" s="1" t="s">
        <v>29</v>
      </c>
      <c r="N2226" s="1">
        <v>7</v>
      </c>
      <c r="O2226" s="1">
        <v>12078000</v>
      </c>
      <c r="P2226" s="1">
        <v>1149500</v>
      </c>
      <c r="Q2226" s="1">
        <v>2861000</v>
      </c>
      <c r="R2226" s="1">
        <v>3810100</v>
      </c>
      <c r="S2226" s="1">
        <v>0</v>
      </c>
      <c r="T2226" s="1">
        <v>0</v>
      </c>
      <c r="U2226" s="1">
        <v>0</v>
      </c>
      <c r="V2226" s="1">
        <v>2480100</v>
      </c>
      <c r="W2226" s="1">
        <v>1777100</v>
      </c>
    </row>
    <row r="2227" spans="1:23">
      <c r="A2227" s="1" t="s">
        <v>9084</v>
      </c>
      <c r="B2227" s="1" t="s">
        <v>9084</v>
      </c>
      <c r="C2227" s="1" t="s">
        <v>9085</v>
      </c>
      <c r="D2227" s="1" t="s">
        <v>9086</v>
      </c>
      <c r="E2227" s="1" t="s">
        <v>9087</v>
      </c>
      <c r="F2227" s="1" t="s">
        <v>27</v>
      </c>
      <c r="G2227" s="1" t="s">
        <v>27</v>
      </c>
      <c r="H2227" s="1" t="s">
        <v>27</v>
      </c>
      <c r="I2227" s="1" t="s">
        <v>29</v>
      </c>
      <c r="J2227" s="1" t="s">
        <v>28</v>
      </c>
      <c r="K2227" s="1" t="s">
        <v>27</v>
      </c>
      <c r="L2227" s="1" t="s">
        <v>29</v>
      </c>
      <c r="M2227" s="1" t="s">
        <v>27</v>
      </c>
      <c r="N2227" s="1">
        <v>13</v>
      </c>
      <c r="O2227" s="1">
        <v>1497400</v>
      </c>
      <c r="P2227" s="1">
        <v>0</v>
      </c>
      <c r="Q2227" s="1">
        <v>0</v>
      </c>
      <c r="R2227" s="1">
        <v>0</v>
      </c>
      <c r="S2227" s="1">
        <v>697650</v>
      </c>
      <c r="T2227" s="1">
        <v>551790</v>
      </c>
      <c r="U2227" s="1">
        <v>0</v>
      </c>
      <c r="V2227" s="1">
        <v>247930</v>
      </c>
      <c r="W2227" s="1">
        <v>0</v>
      </c>
    </row>
    <row r="2228" spans="1:23">
      <c r="A2228" s="1" t="s">
        <v>9088</v>
      </c>
      <c r="B2228" s="1" t="s">
        <v>9088</v>
      </c>
      <c r="C2228" s="1" t="s">
        <v>9089</v>
      </c>
      <c r="D2228" s="1" t="s">
        <v>9090</v>
      </c>
      <c r="E2228" s="1" t="s">
        <v>9091</v>
      </c>
      <c r="F2228" s="1" t="s">
        <v>28</v>
      </c>
      <c r="G2228" s="1" t="s">
        <v>28</v>
      </c>
      <c r="H2228" s="1" t="s">
        <v>28</v>
      </c>
      <c r="I2228" s="1" t="s">
        <v>28</v>
      </c>
      <c r="J2228" s="1" t="s">
        <v>28</v>
      </c>
      <c r="K2228" s="1" t="s">
        <v>28</v>
      </c>
      <c r="L2228" s="1" t="s">
        <v>28</v>
      </c>
      <c r="M2228" s="1" t="s">
        <v>28</v>
      </c>
      <c r="N2228" s="1">
        <v>8</v>
      </c>
      <c r="O2228" s="1">
        <v>330160000</v>
      </c>
      <c r="P2228" s="1">
        <v>34703000</v>
      </c>
      <c r="Q2228" s="1">
        <v>23318000</v>
      </c>
      <c r="R2228" s="1">
        <v>25216000</v>
      </c>
      <c r="S2228" s="1">
        <v>31791000</v>
      </c>
      <c r="T2228" s="1">
        <v>51440000</v>
      </c>
      <c r="U2228" s="1">
        <v>32646000</v>
      </c>
      <c r="V2228" s="1">
        <v>65751000</v>
      </c>
      <c r="W2228" s="1">
        <v>65294000</v>
      </c>
    </row>
    <row r="2229" spans="1:23">
      <c r="A2229" s="1" t="s">
        <v>9092</v>
      </c>
      <c r="B2229" s="1" t="s">
        <v>9092</v>
      </c>
      <c r="C2229" s="1" t="s">
        <v>9093</v>
      </c>
      <c r="D2229" s="1" t="s">
        <v>9094</v>
      </c>
      <c r="E2229" s="1" t="s">
        <v>9095</v>
      </c>
      <c r="F2229" s="1" t="s">
        <v>28</v>
      </c>
      <c r="G2229" s="1" t="s">
        <v>29</v>
      </c>
      <c r="H2229" s="1" t="s">
        <v>27</v>
      </c>
      <c r="I2229" s="1" t="s">
        <v>28</v>
      </c>
      <c r="J2229" s="1" t="s">
        <v>28</v>
      </c>
      <c r="K2229" s="1" t="s">
        <v>28</v>
      </c>
      <c r="L2229" s="1" t="s">
        <v>28</v>
      </c>
      <c r="M2229" s="1" t="s">
        <v>28</v>
      </c>
      <c r="N2229" s="1">
        <v>26</v>
      </c>
      <c r="O2229" s="1">
        <v>1004900</v>
      </c>
      <c r="P2229" s="1">
        <v>383040</v>
      </c>
      <c r="Q2229" s="1">
        <v>212890</v>
      </c>
      <c r="R2229" s="1">
        <v>0</v>
      </c>
      <c r="S2229" s="1">
        <v>167220</v>
      </c>
      <c r="T2229" s="1">
        <v>217860</v>
      </c>
      <c r="U2229" s="1">
        <v>317970</v>
      </c>
      <c r="V2229" s="1">
        <v>381800</v>
      </c>
      <c r="W2229" s="1">
        <v>236750</v>
      </c>
    </row>
    <row r="2230" spans="1:23">
      <c r="A2230" s="1" t="s">
        <v>9096</v>
      </c>
      <c r="B2230" s="1" t="s">
        <v>9096</v>
      </c>
      <c r="C2230" s="1" t="s">
        <v>9097</v>
      </c>
      <c r="D2230" s="1" t="s">
        <v>9098</v>
      </c>
      <c r="E2230" s="1" t="s">
        <v>9099</v>
      </c>
      <c r="F2230" s="1" t="s">
        <v>28</v>
      </c>
      <c r="G2230" s="1" t="s">
        <v>29</v>
      </c>
      <c r="H2230" s="1" t="s">
        <v>28</v>
      </c>
      <c r="I2230" s="1" t="s">
        <v>28</v>
      </c>
      <c r="J2230" s="1" t="s">
        <v>28</v>
      </c>
      <c r="K2230" s="1" t="s">
        <v>29</v>
      </c>
      <c r="L2230" s="1" t="s">
        <v>28</v>
      </c>
      <c r="M2230" s="1" t="s">
        <v>28</v>
      </c>
      <c r="N2230" s="1">
        <v>29</v>
      </c>
      <c r="O2230" s="1">
        <v>7472300</v>
      </c>
      <c r="P2230" s="1">
        <v>552540</v>
      </c>
      <c r="Q2230" s="1">
        <v>355410</v>
      </c>
      <c r="R2230" s="1">
        <v>468750</v>
      </c>
      <c r="S2230" s="1">
        <v>2176200</v>
      </c>
      <c r="T2230" s="1">
        <v>2322300</v>
      </c>
      <c r="U2230" s="1">
        <v>469960</v>
      </c>
      <c r="V2230" s="1">
        <v>414370</v>
      </c>
      <c r="W2230" s="1">
        <v>712760</v>
      </c>
    </row>
    <row r="2231" spans="1:23">
      <c r="A2231" s="1" t="s">
        <v>9100</v>
      </c>
      <c r="B2231" s="1" t="s">
        <v>9100</v>
      </c>
      <c r="C2231" s="1" t="s">
        <v>9101</v>
      </c>
      <c r="D2231" s="1" t="s">
        <v>9102</v>
      </c>
      <c r="E2231" s="1" t="s">
        <v>9103</v>
      </c>
      <c r="F2231" s="1" t="s">
        <v>28</v>
      </c>
      <c r="G2231" s="1" t="s">
        <v>28</v>
      </c>
      <c r="H2231" s="1" t="s">
        <v>28</v>
      </c>
      <c r="I2231" s="1" t="s">
        <v>28</v>
      </c>
      <c r="J2231" s="1" t="s">
        <v>28</v>
      </c>
      <c r="K2231" s="1" t="s">
        <v>28</v>
      </c>
      <c r="L2231" s="1" t="s">
        <v>28</v>
      </c>
      <c r="M2231" s="1" t="s">
        <v>28</v>
      </c>
      <c r="N2231" s="1">
        <v>21</v>
      </c>
      <c r="O2231" s="1">
        <v>107560000</v>
      </c>
      <c r="P2231" s="1">
        <v>7307000</v>
      </c>
      <c r="Q2231" s="1">
        <v>1730200</v>
      </c>
      <c r="R2231" s="1">
        <v>2149500</v>
      </c>
      <c r="S2231" s="1">
        <v>37278000</v>
      </c>
      <c r="T2231" s="1">
        <v>39972000</v>
      </c>
      <c r="U2231" s="1">
        <v>3367700</v>
      </c>
      <c r="V2231" s="1">
        <v>2688300</v>
      </c>
      <c r="W2231" s="1">
        <v>13065000</v>
      </c>
    </row>
    <row r="2232" spans="1:23">
      <c r="A2232" s="1" t="s">
        <v>9104</v>
      </c>
      <c r="B2232" s="1" t="s">
        <v>9105</v>
      </c>
      <c r="C2232" s="1" t="s">
        <v>9106</v>
      </c>
      <c r="D2232" s="1" t="s">
        <v>9107</v>
      </c>
      <c r="E2232" s="1" t="s">
        <v>9108</v>
      </c>
      <c r="F2232" s="1" t="s">
        <v>28</v>
      </c>
      <c r="G2232" s="1" t="s">
        <v>28</v>
      </c>
      <c r="H2232" s="1" t="s">
        <v>28</v>
      </c>
      <c r="I2232" s="1" t="s">
        <v>28</v>
      </c>
      <c r="J2232" s="1" t="s">
        <v>28</v>
      </c>
      <c r="K2232" s="1" t="s">
        <v>28</v>
      </c>
      <c r="L2232" s="1" t="s">
        <v>28</v>
      </c>
      <c r="M2232" s="1" t="s">
        <v>28</v>
      </c>
      <c r="N2232" s="1">
        <v>13</v>
      </c>
      <c r="O2232" s="1">
        <v>117180000</v>
      </c>
      <c r="P2232" s="1">
        <v>11948000</v>
      </c>
      <c r="Q2232" s="1">
        <v>13417000</v>
      </c>
      <c r="R2232" s="1">
        <v>13966000</v>
      </c>
      <c r="S2232" s="1">
        <v>12842000</v>
      </c>
      <c r="T2232" s="1">
        <v>9011800</v>
      </c>
      <c r="U2232" s="1">
        <v>13643000</v>
      </c>
      <c r="V2232" s="1">
        <v>18906000</v>
      </c>
      <c r="W2232" s="1">
        <v>23451000</v>
      </c>
    </row>
    <row r="2233" spans="1:23">
      <c r="A2233" s="1" t="s">
        <v>9109</v>
      </c>
      <c r="B2233" s="1" t="s">
        <v>9109</v>
      </c>
      <c r="C2233" s="1" t="s">
        <v>9110</v>
      </c>
      <c r="D2233" s="1" t="s">
        <v>9111</v>
      </c>
      <c r="E2233" s="1" t="s">
        <v>9112</v>
      </c>
      <c r="F2233" s="1" t="s">
        <v>27</v>
      </c>
      <c r="G2233" s="1" t="s">
        <v>27</v>
      </c>
      <c r="H2233" s="1" t="s">
        <v>27</v>
      </c>
      <c r="I2233" s="1" t="s">
        <v>28</v>
      </c>
      <c r="J2233" s="1" t="s">
        <v>28</v>
      </c>
      <c r="K2233" s="1" t="s">
        <v>27</v>
      </c>
      <c r="L2233" s="1" t="s">
        <v>27</v>
      </c>
      <c r="M2233" s="1" t="s">
        <v>29</v>
      </c>
      <c r="N2233" s="1">
        <v>22</v>
      </c>
      <c r="O2233" s="1">
        <v>2711700</v>
      </c>
      <c r="P2233" s="1">
        <v>0</v>
      </c>
      <c r="Q2233" s="1">
        <v>0</v>
      </c>
      <c r="R2233" s="1">
        <v>0</v>
      </c>
      <c r="S2233" s="1">
        <v>970530</v>
      </c>
      <c r="T2233" s="1">
        <v>1057300</v>
      </c>
      <c r="U2233" s="1">
        <v>0</v>
      </c>
      <c r="V2233" s="1">
        <v>0</v>
      </c>
      <c r="W2233" s="1">
        <v>683850</v>
      </c>
    </row>
    <row r="2234" spans="1:23">
      <c r="A2234" s="1" t="s">
        <v>9113</v>
      </c>
      <c r="B2234" s="1" t="s">
        <v>9113</v>
      </c>
      <c r="C2234" s="1" t="s">
        <v>9114</v>
      </c>
      <c r="D2234" s="1" t="s">
        <v>9115</v>
      </c>
      <c r="E2234" s="1" t="s">
        <v>9116</v>
      </c>
      <c r="F2234" s="1" t="s">
        <v>28</v>
      </c>
      <c r="G2234" s="1" t="s">
        <v>28</v>
      </c>
      <c r="H2234" s="1" t="s">
        <v>28</v>
      </c>
      <c r="I2234" s="1" t="s">
        <v>29</v>
      </c>
      <c r="J2234" s="1" t="s">
        <v>28</v>
      </c>
      <c r="K2234" s="1" t="s">
        <v>29</v>
      </c>
      <c r="L2234" s="1" t="s">
        <v>29</v>
      </c>
      <c r="M2234" s="1" t="s">
        <v>28</v>
      </c>
      <c r="N2234" s="1">
        <v>9</v>
      </c>
      <c r="O2234" s="1">
        <v>38703000</v>
      </c>
      <c r="P2234" s="1">
        <v>4794500</v>
      </c>
      <c r="Q2234" s="1">
        <v>5687300</v>
      </c>
      <c r="R2234" s="1">
        <v>1885200</v>
      </c>
      <c r="S2234" s="1">
        <v>6817000</v>
      </c>
      <c r="T2234" s="1">
        <v>2601100</v>
      </c>
      <c r="U2234" s="1">
        <v>3275000</v>
      </c>
      <c r="V2234" s="1">
        <v>5430300</v>
      </c>
      <c r="W2234" s="1">
        <v>8212700</v>
      </c>
    </row>
    <row r="2235" spans="1:23">
      <c r="A2235" s="1" t="s">
        <v>9117</v>
      </c>
      <c r="B2235" s="1" t="s">
        <v>9117</v>
      </c>
      <c r="C2235" s="1" t="s">
        <v>9118</v>
      </c>
      <c r="D2235" s="1" t="s">
        <v>9119</v>
      </c>
      <c r="E2235" s="1" t="s">
        <v>9120</v>
      </c>
      <c r="F2235" s="1" t="s">
        <v>28</v>
      </c>
      <c r="G2235" s="1" t="s">
        <v>28</v>
      </c>
      <c r="H2235" s="1" t="s">
        <v>28</v>
      </c>
      <c r="I2235" s="1" t="s">
        <v>28</v>
      </c>
      <c r="J2235" s="1" t="s">
        <v>28</v>
      </c>
      <c r="K2235" s="1" t="s">
        <v>28</v>
      </c>
      <c r="L2235" s="1" t="s">
        <v>28</v>
      </c>
      <c r="M2235" s="1" t="s">
        <v>28</v>
      </c>
      <c r="N2235" s="1">
        <v>19</v>
      </c>
      <c r="O2235" s="1">
        <v>107440000</v>
      </c>
      <c r="P2235" s="1">
        <v>7131200</v>
      </c>
      <c r="Q2235" s="1">
        <v>9066000</v>
      </c>
      <c r="R2235" s="1">
        <v>12953000</v>
      </c>
      <c r="S2235" s="1">
        <v>9094300</v>
      </c>
      <c r="T2235" s="1">
        <v>12076000</v>
      </c>
      <c r="U2235" s="1">
        <v>15958000</v>
      </c>
      <c r="V2235" s="1">
        <v>25177000</v>
      </c>
      <c r="W2235" s="1">
        <v>15986000</v>
      </c>
    </row>
    <row r="2236" spans="1:23">
      <c r="A2236" s="1" t="s">
        <v>9121</v>
      </c>
      <c r="B2236" s="1" t="s">
        <v>9121</v>
      </c>
      <c r="C2236" s="1" t="s">
        <v>9122</v>
      </c>
      <c r="D2236" s="1" t="s">
        <v>9123</v>
      </c>
      <c r="E2236" s="1" t="s">
        <v>9124</v>
      </c>
      <c r="F2236" s="1" t="s">
        <v>28</v>
      </c>
      <c r="G2236" s="1" t="s">
        <v>28</v>
      </c>
      <c r="H2236" s="1" t="s">
        <v>28</v>
      </c>
      <c r="I2236" s="1" t="s">
        <v>28</v>
      </c>
      <c r="J2236" s="1" t="s">
        <v>28</v>
      </c>
      <c r="K2236" s="1" t="s">
        <v>28</v>
      </c>
      <c r="L2236" s="1" t="s">
        <v>28</v>
      </c>
      <c r="M2236" s="1" t="s">
        <v>28</v>
      </c>
      <c r="N2236" s="1">
        <v>35</v>
      </c>
      <c r="O2236" s="1">
        <v>321670000</v>
      </c>
      <c r="P2236" s="1">
        <v>29166000</v>
      </c>
      <c r="Q2236" s="1">
        <v>24734000</v>
      </c>
      <c r="R2236" s="1">
        <v>24536000</v>
      </c>
      <c r="S2236" s="1">
        <v>41899000</v>
      </c>
      <c r="T2236" s="1">
        <v>46347000</v>
      </c>
      <c r="U2236" s="1">
        <v>29643000</v>
      </c>
      <c r="V2236" s="1">
        <v>65075000</v>
      </c>
      <c r="W2236" s="1">
        <v>60267000</v>
      </c>
    </row>
    <row r="2237" spans="1:23">
      <c r="A2237" s="1" t="s">
        <v>9125</v>
      </c>
      <c r="B2237" s="1" t="s">
        <v>9125</v>
      </c>
      <c r="C2237" s="1" t="s">
        <v>9126</v>
      </c>
      <c r="D2237" s="1" t="s">
        <v>9127</v>
      </c>
      <c r="E2237" s="1" t="s">
        <v>9128</v>
      </c>
      <c r="F2237" s="1" t="s">
        <v>27</v>
      </c>
      <c r="G2237" s="1" t="s">
        <v>27</v>
      </c>
      <c r="H2237" s="1" t="s">
        <v>27</v>
      </c>
      <c r="I2237" s="1" t="s">
        <v>28</v>
      </c>
      <c r="J2237" s="1" t="s">
        <v>28</v>
      </c>
      <c r="K2237" s="1" t="s">
        <v>27</v>
      </c>
      <c r="L2237" s="1" t="s">
        <v>27</v>
      </c>
      <c r="M2237" s="1" t="s">
        <v>27</v>
      </c>
      <c r="N2237" s="1">
        <v>12</v>
      </c>
      <c r="O2237" s="1">
        <v>2643300</v>
      </c>
      <c r="P2237" s="1">
        <v>0</v>
      </c>
      <c r="Q2237" s="1">
        <v>0</v>
      </c>
      <c r="R2237" s="1">
        <v>0</v>
      </c>
      <c r="S2237" s="1">
        <v>1122800</v>
      </c>
      <c r="T2237" s="1">
        <v>1520400</v>
      </c>
      <c r="U2237" s="1">
        <v>0</v>
      </c>
      <c r="V2237" s="1">
        <v>0</v>
      </c>
      <c r="W2237" s="1">
        <v>0</v>
      </c>
    </row>
    <row r="2238" spans="1:23">
      <c r="A2238" s="1" t="s">
        <v>9129</v>
      </c>
      <c r="B2238" s="1" t="s">
        <v>9129</v>
      </c>
      <c r="C2238" s="1" t="s">
        <v>9130</v>
      </c>
      <c r="D2238" s="1" t="s">
        <v>9131</v>
      </c>
      <c r="E2238" s="1" t="s">
        <v>9132</v>
      </c>
      <c r="F2238" s="1" t="s">
        <v>28</v>
      </c>
      <c r="G2238" s="1" t="s">
        <v>29</v>
      </c>
      <c r="H2238" s="1" t="s">
        <v>29</v>
      </c>
      <c r="I2238" s="1" t="s">
        <v>28</v>
      </c>
      <c r="J2238" s="1" t="s">
        <v>28</v>
      </c>
      <c r="K2238" s="1" t="s">
        <v>29</v>
      </c>
      <c r="L2238" s="1" t="s">
        <v>29</v>
      </c>
      <c r="M2238" s="1" t="s">
        <v>28</v>
      </c>
      <c r="N2238" s="1">
        <v>10</v>
      </c>
      <c r="O2238" s="1">
        <v>116690000</v>
      </c>
      <c r="P2238" s="1">
        <v>8879600</v>
      </c>
      <c r="Q2238" s="1">
        <v>2421200</v>
      </c>
      <c r="R2238" s="1">
        <v>553710</v>
      </c>
      <c r="S2238" s="1">
        <v>38928000</v>
      </c>
      <c r="T2238" s="1">
        <v>41740000</v>
      </c>
      <c r="U2238" s="1">
        <v>2698400</v>
      </c>
      <c r="V2238" s="1">
        <v>3768600</v>
      </c>
      <c r="W2238" s="1">
        <v>17704000</v>
      </c>
    </row>
    <row r="2239" spans="1:23">
      <c r="A2239" s="1" t="s">
        <v>9133</v>
      </c>
      <c r="B2239" s="1" t="s">
        <v>9133</v>
      </c>
      <c r="C2239" s="1" t="s">
        <v>9134</v>
      </c>
      <c r="D2239" s="1" t="s">
        <v>9135</v>
      </c>
      <c r="E2239" s="1" t="s">
        <v>9136</v>
      </c>
      <c r="F2239" s="1" t="s">
        <v>28</v>
      </c>
      <c r="G2239" s="1" t="s">
        <v>28</v>
      </c>
      <c r="H2239" s="1" t="s">
        <v>28</v>
      </c>
      <c r="I2239" s="1" t="s">
        <v>28</v>
      </c>
      <c r="J2239" s="1" t="s">
        <v>28</v>
      </c>
      <c r="K2239" s="1" t="s">
        <v>28</v>
      </c>
      <c r="L2239" s="1" t="s">
        <v>28</v>
      </c>
      <c r="M2239" s="1" t="s">
        <v>28</v>
      </c>
      <c r="N2239" s="1">
        <v>42</v>
      </c>
      <c r="O2239" s="1">
        <v>48044000</v>
      </c>
      <c r="P2239" s="1">
        <v>2392500</v>
      </c>
      <c r="Q2239" s="1">
        <v>2210500</v>
      </c>
      <c r="R2239" s="1">
        <v>2349600</v>
      </c>
      <c r="S2239" s="1">
        <v>13840000</v>
      </c>
      <c r="T2239" s="1">
        <v>13975000</v>
      </c>
      <c r="U2239" s="1">
        <v>2824400</v>
      </c>
      <c r="V2239" s="1">
        <v>3537700</v>
      </c>
      <c r="W2239" s="1">
        <v>6914800</v>
      </c>
    </row>
    <row r="2240" spans="1:23">
      <c r="A2240" s="1" t="s">
        <v>9137</v>
      </c>
      <c r="B2240" s="1" t="s">
        <v>9137</v>
      </c>
      <c r="C2240" s="1" t="s">
        <v>9138</v>
      </c>
      <c r="D2240" s="1" t="s">
        <v>9139</v>
      </c>
      <c r="E2240" s="1" t="s">
        <v>9140</v>
      </c>
      <c r="F2240" s="1" t="s">
        <v>27</v>
      </c>
      <c r="G2240" s="1" t="s">
        <v>29</v>
      </c>
      <c r="H2240" s="1" t="s">
        <v>29</v>
      </c>
      <c r="I2240" s="1" t="s">
        <v>27</v>
      </c>
      <c r="J2240" s="1" t="s">
        <v>29</v>
      </c>
      <c r="K2240" s="1" t="s">
        <v>29</v>
      </c>
      <c r="L2240" s="1" t="s">
        <v>29</v>
      </c>
      <c r="M2240" s="1" t="s">
        <v>28</v>
      </c>
      <c r="N2240" s="1">
        <v>19</v>
      </c>
      <c r="O2240" s="1">
        <v>3895500</v>
      </c>
      <c r="P2240" s="1">
        <v>0</v>
      </c>
      <c r="Q2240" s="1">
        <v>479000</v>
      </c>
      <c r="R2240" s="1">
        <v>783200</v>
      </c>
      <c r="S2240" s="1">
        <v>0</v>
      </c>
      <c r="T2240" s="1">
        <v>637590</v>
      </c>
      <c r="U2240" s="1">
        <v>412190</v>
      </c>
      <c r="V2240" s="1">
        <v>943440</v>
      </c>
      <c r="W2240" s="1">
        <v>640070</v>
      </c>
    </row>
    <row r="2241" spans="1:23">
      <c r="A2241" s="1" t="s">
        <v>9141</v>
      </c>
      <c r="B2241" s="1" t="s">
        <v>9141</v>
      </c>
      <c r="C2241" s="1" t="s">
        <v>9142</v>
      </c>
      <c r="D2241" s="1" t="s">
        <v>9143</v>
      </c>
      <c r="E2241" s="1" t="s">
        <v>9144</v>
      </c>
      <c r="F2241" s="1" t="s">
        <v>27</v>
      </c>
      <c r="G2241" s="1" t="s">
        <v>27</v>
      </c>
      <c r="H2241" s="1" t="s">
        <v>27</v>
      </c>
      <c r="I2241" s="1" t="s">
        <v>28</v>
      </c>
      <c r="J2241" s="1" t="s">
        <v>28</v>
      </c>
      <c r="K2241" s="1" t="s">
        <v>27</v>
      </c>
      <c r="L2241" s="1" t="s">
        <v>27</v>
      </c>
      <c r="M2241" s="1" t="s">
        <v>29</v>
      </c>
      <c r="N2241" s="1">
        <v>10</v>
      </c>
      <c r="O2241" s="1">
        <v>10489000</v>
      </c>
      <c r="P2241" s="1">
        <v>0</v>
      </c>
      <c r="Q2241" s="1">
        <v>0</v>
      </c>
      <c r="R2241" s="1">
        <v>0</v>
      </c>
      <c r="S2241" s="1">
        <v>6946200</v>
      </c>
      <c r="T2241" s="1">
        <v>2361000</v>
      </c>
      <c r="U2241" s="1">
        <v>0</v>
      </c>
      <c r="V2241" s="1">
        <v>0</v>
      </c>
      <c r="W2241" s="1">
        <v>1182300</v>
      </c>
    </row>
    <row r="2242" spans="1:23">
      <c r="A2242" s="1" t="s">
        <v>9145</v>
      </c>
      <c r="B2242" s="1" t="s">
        <v>9145</v>
      </c>
      <c r="C2242" s="1" t="s">
        <v>9146</v>
      </c>
      <c r="D2242" s="1" t="s">
        <v>9147</v>
      </c>
      <c r="E2242" s="1" t="s">
        <v>9148</v>
      </c>
      <c r="F2242" s="1" t="s">
        <v>28</v>
      </c>
      <c r="G2242" s="1" t="s">
        <v>28</v>
      </c>
      <c r="H2242" s="1" t="s">
        <v>28</v>
      </c>
      <c r="I2242" s="1" t="s">
        <v>28</v>
      </c>
      <c r="J2242" s="1" t="s">
        <v>28</v>
      </c>
      <c r="K2242" s="1" t="s">
        <v>28</v>
      </c>
      <c r="L2242" s="1" t="s">
        <v>28</v>
      </c>
      <c r="M2242" s="1" t="s">
        <v>28</v>
      </c>
      <c r="N2242" s="1">
        <v>18</v>
      </c>
      <c r="O2242" s="1">
        <v>233420000</v>
      </c>
      <c r="P2242" s="1">
        <v>16270000</v>
      </c>
      <c r="Q2242" s="1">
        <v>22400000</v>
      </c>
      <c r="R2242" s="1">
        <v>23343000</v>
      </c>
      <c r="S2242" s="1">
        <v>26394000</v>
      </c>
      <c r="T2242" s="1">
        <v>31121000</v>
      </c>
      <c r="U2242" s="1">
        <v>26358000</v>
      </c>
      <c r="V2242" s="1">
        <v>41524000</v>
      </c>
      <c r="W2242" s="1">
        <v>46010000</v>
      </c>
    </row>
    <row r="2243" spans="1:23">
      <c r="A2243" s="1" t="s">
        <v>9149</v>
      </c>
      <c r="B2243" s="1" t="s">
        <v>9149</v>
      </c>
      <c r="C2243" s="1" t="s">
        <v>9150</v>
      </c>
      <c r="D2243" s="1" t="s">
        <v>9151</v>
      </c>
      <c r="E2243" s="1" t="s">
        <v>9152</v>
      </c>
      <c r="F2243" s="1" t="s">
        <v>29</v>
      </c>
      <c r="G2243" s="1" t="s">
        <v>27</v>
      </c>
      <c r="H2243" s="1" t="s">
        <v>27</v>
      </c>
      <c r="I2243" s="1" t="s">
        <v>28</v>
      </c>
      <c r="J2243" s="1" t="s">
        <v>28</v>
      </c>
      <c r="K2243" s="1" t="s">
        <v>27</v>
      </c>
      <c r="L2243" s="1" t="s">
        <v>29</v>
      </c>
      <c r="M2243" s="1" t="s">
        <v>29</v>
      </c>
      <c r="N2243" s="1">
        <v>6</v>
      </c>
      <c r="O2243" s="1">
        <v>13030000</v>
      </c>
      <c r="P2243" s="1">
        <v>463920</v>
      </c>
      <c r="Q2243" s="1">
        <v>0</v>
      </c>
      <c r="R2243" s="1">
        <v>0</v>
      </c>
      <c r="S2243" s="1">
        <v>2969200</v>
      </c>
      <c r="T2243" s="1">
        <v>5124800</v>
      </c>
      <c r="U2243" s="1">
        <v>0</v>
      </c>
      <c r="V2243" s="1">
        <v>1693100</v>
      </c>
      <c r="W2243" s="1">
        <v>2779100</v>
      </c>
    </row>
    <row r="2244" spans="1:23">
      <c r="A2244" s="1" t="s">
        <v>9153</v>
      </c>
      <c r="B2244" s="1" t="s">
        <v>9153</v>
      </c>
      <c r="C2244" s="1" t="s">
        <v>9154</v>
      </c>
      <c r="D2244" s="1" t="s">
        <v>9155</v>
      </c>
      <c r="E2244" s="1" t="s">
        <v>9156</v>
      </c>
      <c r="F2244" s="1" t="s">
        <v>28</v>
      </c>
      <c r="G2244" s="1" t="s">
        <v>28</v>
      </c>
      <c r="H2244" s="1" t="s">
        <v>28</v>
      </c>
      <c r="I2244" s="1" t="s">
        <v>28</v>
      </c>
      <c r="J2244" s="1" t="s">
        <v>28</v>
      </c>
      <c r="K2244" s="1" t="s">
        <v>28</v>
      </c>
      <c r="L2244" s="1" t="s">
        <v>28</v>
      </c>
      <c r="M2244" s="1" t="s">
        <v>28</v>
      </c>
      <c r="N2244" s="1">
        <v>19</v>
      </c>
      <c r="O2244" s="1">
        <v>16726000</v>
      </c>
      <c r="P2244" s="1">
        <v>1412800</v>
      </c>
      <c r="Q2244" s="1">
        <v>307850</v>
      </c>
      <c r="R2244" s="1">
        <v>1260900</v>
      </c>
      <c r="S2244" s="1">
        <v>2764100</v>
      </c>
      <c r="T2244" s="1">
        <v>4077400</v>
      </c>
      <c r="U2244" s="1">
        <v>2030100</v>
      </c>
      <c r="V2244" s="1">
        <v>1848200</v>
      </c>
      <c r="W2244" s="1">
        <v>3024500</v>
      </c>
    </row>
    <row r="2245" spans="1:23">
      <c r="A2245" s="1" t="s">
        <v>9157</v>
      </c>
      <c r="B2245" s="1" t="s">
        <v>9157</v>
      </c>
      <c r="C2245" s="1" t="s">
        <v>9158</v>
      </c>
      <c r="D2245" s="1" t="s">
        <v>9159</v>
      </c>
      <c r="E2245" s="1" t="s">
        <v>9160</v>
      </c>
      <c r="F2245" s="1" t="s">
        <v>28</v>
      </c>
      <c r="G2245" s="1" t="s">
        <v>29</v>
      </c>
      <c r="H2245" s="1" t="s">
        <v>29</v>
      </c>
      <c r="I2245" s="1" t="s">
        <v>29</v>
      </c>
      <c r="J2245" s="1" t="s">
        <v>29</v>
      </c>
      <c r="K2245" s="1" t="s">
        <v>29</v>
      </c>
      <c r="L2245" s="1" t="s">
        <v>28</v>
      </c>
      <c r="M2245" s="1" t="s">
        <v>28</v>
      </c>
      <c r="N2245" s="1">
        <v>14</v>
      </c>
      <c r="O2245" s="1">
        <v>2207300</v>
      </c>
      <c r="P2245" s="1">
        <v>3026500</v>
      </c>
      <c r="Q2245" s="1">
        <v>1580700</v>
      </c>
      <c r="R2245" s="1">
        <v>1049300</v>
      </c>
      <c r="S2245" s="1">
        <v>2696600</v>
      </c>
      <c r="T2245" s="1">
        <v>2512700</v>
      </c>
      <c r="U2245" s="1">
        <v>4018900</v>
      </c>
      <c r="V2245" s="1">
        <v>2207300</v>
      </c>
      <c r="W2245" s="1">
        <v>4616300</v>
      </c>
    </row>
    <row r="2246" spans="1:23">
      <c r="A2246" s="1" t="s">
        <v>9161</v>
      </c>
      <c r="B2246" s="1" t="s">
        <v>9161</v>
      </c>
      <c r="C2246" s="1" t="s">
        <v>9162</v>
      </c>
      <c r="D2246" s="1" t="s">
        <v>9163</v>
      </c>
      <c r="E2246" s="1" t="s">
        <v>9164</v>
      </c>
      <c r="F2246" s="1" t="s">
        <v>29</v>
      </c>
      <c r="G2246" s="1" t="s">
        <v>28</v>
      </c>
      <c r="H2246" s="1" t="s">
        <v>28</v>
      </c>
      <c r="I2246" s="1" t="s">
        <v>29</v>
      </c>
      <c r="J2246" s="1" t="s">
        <v>29</v>
      </c>
      <c r="K2246" s="1" t="s">
        <v>27</v>
      </c>
      <c r="L2246" s="1" t="s">
        <v>27</v>
      </c>
      <c r="M2246" s="1" t="s">
        <v>29</v>
      </c>
      <c r="N2246" s="1">
        <v>15</v>
      </c>
      <c r="O2246" s="1">
        <v>13923000</v>
      </c>
      <c r="P2246" s="1">
        <v>1473000</v>
      </c>
      <c r="Q2246" s="1">
        <v>1714400</v>
      </c>
      <c r="R2246" s="1">
        <v>1527500</v>
      </c>
      <c r="S2246" s="1">
        <v>3327800</v>
      </c>
      <c r="T2246" s="1">
        <v>2861800</v>
      </c>
      <c r="U2246" s="1">
        <v>0</v>
      </c>
      <c r="V2246" s="1">
        <v>0</v>
      </c>
      <c r="W2246" s="1">
        <v>3018700</v>
      </c>
    </row>
    <row r="2247" spans="1:23">
      <c r="A2247" s="1" t="s">
        <v>9165</v>
      </c>
      <c r="B2247" s="1" t="s">
        <v>9165</v>
      </c>
      <c r="C2247" s="1" t="s">
        <v>9166</v>
      </c>
      <c r="D2247" s="1" t="s">
        <v>9167</v>
      </c>
      <c r="E2247" s="1" t="s">
        <v>9168</v>
      </c>
      <c r="F2247" s="1" t="s">
        <v>28</v>
      </c>
      <c r="G2247" s="1" t="s">
        <v>28</v>
      </c>
      <c r="H2247" s="1" t="s">
        <v>29</v>
      </c>
      <c r="I2247" s="1" t="s">
        <v>28</v>
      </c>
      <c r="J2247" s="1" t="s">
        <v>28</v>
      </c>
      <c r="K2247" s="1" t="s">
        <v>28</v>
      </c>
      <c r="L2247" s="1" t="s">
        <v>28</v>
      </c>
      <c r="M2247" s="1" t="s">
        <v>28</v>
      </c>
      <c r="N2247" s="1">
        <v>8</v>
      </c>
      <c r="O2247" s="1">
        <v>84050000</v>
      </c>
      <c r="P2247" s="1">
        <v>6300100</v>
      </c>
      <c r="Q2247" s="1">
        <v>4754000</v>
      </c>
      <c r="R2247" s="1">
        <v>3963500</v>
      </c>
      <c r="S2247" s="1">
        <v>16135000</v>
      </c>
      <c r="T2247" s="1">
        <v>16966000</v>
      </c>
      <c r="U2247" s="1">
        <v>7139100</v>
      </c>
      <c r="V2247" s="1">
        <v>11546000</v>
      </c>
      <c r="W2247" s="1">
        <v>17247000</v>
      </c>
    </row>
    <row r="2248" spans="1:23">
      <c r="A2248" s="1" t="s">
        <v>9169</v>
      </c>
      <c r="B2248" s="1" t="s">
        <v>9169</v>
      </c>
      <c r="C2248" s="1" t="s">
        <v>9170</v>
      </c>
      <c r="D2248" s="1" t="s">
        <v>9171</v>
      </c>
      <c r="E2248" s="1" t="s">
        <v>9172</v>
      </c>
      <c r="F2248" s="1" t="s">
        <v>28</v>
      </c>
      <c r="G2248" s="1" t="s">
        <v>29</v>
      </c>
      <c r="H2248" s="1" t="s">
        <v>28</v>
      </c>
      <c r="I2248" s="1" t="s">
        <v>28</v>
      </c>
      <c r="J2248" s="1" t="s">
        <v>28</v>
      </c>
      <c r="K2248" s="1" t="s">
        <v>28</v>
      </c>
      <c r="L2248" s="1" t="s">
        <v>28</v>
      </c>
      <c r="M2248" s="1" t="s">
        <v>28</v>
      </c>
      <c r="N2248" s="1">
        <v>29</v>
      </c>
      <c r="O2248" s="1">
        <v>33096000</v>
      </c>
      <c r="P2248" s="1">
        <v>2449300</v>
      </c>
      <c r="Q2248" s="1">
        <v>2295900</v>
      </c>
      <c r="R2248" s="1">
        <v>1701500</v>
      </c>
      <c r="S2248" s="1">
        <v>6040600</v>
      </c>
      <c r="T2248" s="1">
        <v>8232900</v>
      </c>
      <c r="U2248" s="1">
        <v>3084700</v>
      </c>
      <c r="V2248" s="1">
        <v>2893500</v>
      </c>
      <c r="W2248" s="1">
        <v>6397500</v>
      </c>
    </row>
    <row r="2249" spans="1:23">
      <c r="A2249" s="1" t="s">
        <v>9173</v>
      </c>
      <c r="B2249" s="1" t="s">
        <v>9174</v>
      </c>
      <c r="C2249" s="1" t="s">
        <v>9175</v>
      </c>
      <c r="D2249" s="1" t="s">
        <v>9176</v>
      </c>
      <c r="E2249" s="1" t="s">
        <v>9177</v>
      </c>
      <c r="F2249" s="1" t="s">
        <v>28</v>
      </c>
      <c r="G2249" s="1" t="s">
        <v>28</v>
      </c>
      <c r="H2249" s="1" t="s">
        <v>28</v>
      </c>
      <c r="I2249" s="1" t="s">
        <v>28</v>
      </c>
      <c r="J2249" s="1" t="s">
        <v>28</v>
      </c>
      <c r="K2249" s="1" t="s">
        <v>28</v>
      </c>
      <c r="L2249" s="1" t="s">
        <v>28</v>
      </c>
      <c r="M2249" s="1" t="s">
        <v>28</v>
      </c>
      <c r="N2249" s="1">
        <v>39</v>
      </c>
      <c r="O2249" s="1">
        <v>52395000</v>
      </c>
      <c r="P2249" s="1">
        <v>3141800</v>
      </c>
      <c r="Q2249" s="1">
        <v>2887300</v>
      </c>
      <c r="R2249" s="1">
        <v>3376100</v>
      </c>
      <c r="S2249" s="1">
        <v>11567000</v>
      </c>
      <c r="T2249" s="1">
        <v>12432000</v>
      </c>
      <c r="U2249" s="1">
        <v>4186000</v>
      </c>
      <c r="V2249" s="1">
        <v>5989100</v>
      </c>
      <c r="W2249" s="1">
        <v>8815400</v>
      </c>
    </row>
    <row r="2250" spans="1:23">
      <c r="A2250" s="1" t="s">
        <v>9178</v>
      </c>
      <c r="B2250" s="1" t="s">
        <v>9178</v>
      </c>
      <c r="C2250" s="1" t="s">
        <v>9179</v>
      </c>
      <c r="D2250" s="1" t="s">
        <v>9180</v>
      </c>
      <c r="E2250" s="1" t="s">
        <v>9181</v>
      </c>
      <c r="F2250" s="1" t="s">
        <v>28</v>
      </c>
      <c r="G2250" s="1" t="s">
        <v>28</v>
      </c>
      <c r="H2250" s="1" t="s">
        <v>28</v>
      </c>
      <c r="I2250" s="1" t="s">
        <v>28</v>
      </c>
      <c r="J2250" s="1" t="s">
        <v>28</v>
      </c>
      <c r="K2250" s="1" t="s">
        <v>28</v>
      </c>
      <c r="L2250" s="1" t="s">
        <v>28</v>
      </c>
      <c r="M2250" s="1" t="s">
        <v>28</v>
      </c>
      <c r="N2250" s="1">
        <v>13</v>
      </c>
      <c r="O2250" s="1">
        <v>278990000</v>
      </c>
      <c r="P2250" s="1">
        <v>18934000</v>
      </c>
      <c r="Q2250" s="1">
        <v>9245200</v>
      </c>
      <c r="R2250" s="1">
        <v>11855000</v>
      </c>
      <c r="S2250" s="1">
        <v>71997000</v>
      </c>
      <c r="T2250" s="1">
        <v>92578000</v>
      </c>
      <c r="U2250" s="1">
        <v>15913000</v>
      </c>
      <c r="V2250" s="1">
        <v>19369000</v>
      </c>
      <c r="W2250" s="1">
        <v>39097000</v>
      </c>
    </row>
    <row r="2251" spans="1:23">
      <c r="A2251" s="1" t="s">
        <v>9182</v>
      </c>
      <c r="B2251" s="1" t="s">
        <v>9182</v>
      </c>
      <c r="C2251" s="1" t="s">
        <v>9183</v>
      </c>
      <c r="D2251" s="1" t="s">
        <v>9184</v>
      </c>
      <c r="E2251" s="1" t="s">
        <v>9185</v>
      </c>
      <c r="F2251" s="1" t="s">
        <v>28</v>
      </c>
      <c r="G2251" s="1" t="s">
        <v>28</v>
      </c>
      <c r="H2251" s="1" t="s">
        <v>28</v>
      </c>
      <c r="I2251" s="1" t="s">
        <v>28</v>
      </c>
      <c r="J2251" s="1" t="s">
        <v>28</v>
      </c>
      <c r="K2251" s="1" t="s">
        <v>28</v>
      </c>
      <c r="L2251" s="1" t="s">
        <v>28</v>
      </c>
      <c r="M2251" s="1" t="s">
        <v>28</v>
      </c>
      <c r="N2251" s="1">
        <v>24</v>
      </c>
      <c r="O2251" s="1">
        <v>129780000</v>
      </c>
      <c r="P2251" s="1">
        <v>7547200</v>
      </c>
      <c r="Q2251" s="1">
        <v>7229000</v>
      </c>
      <c r="R2251" s="1">
        <v>8167300</v>
      </c>
      <c r="S2251" s="1">
        <v>26409000</v>
      </c>
      <c r="T2251" s="1">
        <v>30103000</v>
      </c>
      <c r="U2251" s="1">
        <v>10515000</v>
      </c>
      <c r="V2251" s="1">
        <v>15184000</v>
      </c>
      <c r="W2251" s="1">
        <v>24624000</v>
      </c>
    </row>
    <row r="2252" spans="1:23">
      <c r="A2252" s="1" t="s">
        <v>9186</v>
      </c>
      <c r="B2252" s="1" t="s">
        <v>9186</v>
      </c>
      <c r="C2252" s="1" t="s">
        <v>9187</v>
      </c>
      <c r="D2252" s="1" t="s">
        <v>9188</v>
      </c>
      <c r="E2252" s="1" t="s">
        <v>9189</v>
      </c>
      <c r="F2252" s="1" t="s">
        <v>27</v>
      </c>
      <c r="G2252" s="1" t="s">
        <v>27</v>
      </c>
      <c r="H2252" s="1" t="s">
        <v>27</v>
      </c>
      <c r="I2252" s="1" t="s">
        <v>28</v>
      </c>
      <c r="J2252" s="1" t="s">
        <v>27</v>
      </c>
      <c r="K2252" s="1" t="s">
        <v>27</v>
      </c>
      <c r="L2252" s="1" t="s">
        <v>27</v>
      </c>
      <c r="M2252" s="1" t="s">
        <v>27</v>
      </c>
      <c r="N2252" s="1">
        <v>40</v>
      </c>
      <c r="O2252" s="1">
        <v>0</v>
      </c>
      <c r="P2252" s="1">
        <v>0</v>
      </c>
      <c r="Q2252" s="1">
        <v>0</v>
      </c>
      <c r="R2252" s="1">
        <v>0</v>
      </c>
      <c r="S2252" s="1">
        <v>0</v>
      </c>
      <c r="T2252" s="1">
        <v>0</v>
      </c>
      <c r="U2252" s="1">
        <v>0</v>
      </c>
      <c r="V2252" s="1">
        <v>0</v>
      </c>
      <c r="W2252" s="1">
        <v>0</v>
      </c>
    </row>
    <row r="2253" spans="1:23">
      <c r="A2253" s="1" t="s">
        <v>9190</v>
      </c>
      <c r="B2253" s="1" t="s">
        <v>9190</v>
      </c>
      <c r="C2253" s="1" t="s">
        <v>9191</v>
      </c>
      <c r="D2253" s="1" t="s">
        <v>9192</v>
      </c>
      <c r="E2253" s="1" t="s">
        <v>9193</v>
      </c>
      <c r="F2253" s="1" t="s">
        <v>28</v>
      </c>
      <c r="G2253" s="1" t="s">
        <v>27</v>
      </c>
      <c r="H2253" s="1" t="s">
        <v>29</v>
      </c>
      <c r="I2253" s="1" t="s">
        <v>28</v>
      </c>
      <c r="J2253" s="1" t="s">
        <v>29</v>
      </c>
      <c r="K2253" s="1" t="s">
        <v>29</v>
      </c>
      <c r="L2253" s="1" t="s">
        <v>29</v>
      </c>
      <c r="M2253" s="1" t="s">
        <v>29</v>
      </c>
      <c r="N2253" s="1">
        <v>25</v>
      </c>
      <c r="O2253" s="1">
        <v>3853100</v>
      </c>
      <c r="P2253" s="1">
        <v>238350</v>
      </c>
      <c r="Q2253" s="1">
        <v>0</v>
      </c>
      <c r="R2253" s="1">
        <v>272050</v>
      </c>
      <c r="S2253" s="1">
        <v>816250</v>
      </c>
      <c r="T2253" s="1">
        <v>854080</v>
      </c>
      <c r="U2253" s="1">
        <v>553330</v>
      </c>
      <c r="V2253" s="1">
        <v>391680</v>
      </c>
      <c r="W2253" s="1">
        <v>727360</v>
      </c>
    </row>
    <row r="2254" spans="1:23">
      <c r="A2254" s="1" t="s">
        <v>9194</v>
      </c>
      <c r="B2254" s="1" t="s">
        <v>9194</v>
      </c>
      <c r="C2254" s="1" t="s">
        <v>9195</v>
      </c>
      <c r="D2254" s="1" t="s">
        <v>9196</v>
      </c>
      <c r="E2254" s="1" t="s">
        <v>9197</v>
      </c>
      <c r="F2254" s="1" t="s">
        <v>28</v>
      </c>
      <c r="G2254" s="1" t="s">
        <v>28</v>
      </c>
      <c r="H2254" s="1" t="s">
        <v>29</v>
      </c>
      <c r="I2254" s="1" t="s">
        <v>28</v>
      </c>
      <c r="J2254" s="1" t="s">
        <v>28</v>
      </c>
      <c r="K2254" s="1" t="s">
        <v>28</v>
      </c>
      <c r="L2254" s="1" t="s">
        <v>28</v>
      </c>
      <c r="M2254" s="1" t="s">
        <v>28</v>
      </c>
      <c r="N2254" s="1">
        <v>39</v>
      </c>
      <c r="O2254" s="1">
        <v>31017000</v>
      </c>
      <c r="P2254" s="1">
        <v>1745700</v>
      </c>
      <c r="Q2254" s="1">
        <v>1050100</v>
      </c>
      <c r="R2254" s="1">
        <v>1656900</v>
      </c>
      <c r="S2254" s="1">
        <v>9276000</v>
      </c>
      <c r="T2254" s="1">
        <v>9358700</v>
      </c>
      <c r="U2254" s="1">
        <v>1677200</v>
      </c>
      <c r="V2254" s="1">
        <v>1099500</v>
      </c>
      <c r="W2254" s="1">
        <v>5153100</v>
      </c>
    </row>
    <row r="2255" spans="1:23">
      <c r="A2255" s="1" t="s">
        <v>9198</v>
      </c>
      <c r="B2255" s="1" t="s">
        <v>9198</v>
      </c>
      <c r="C2255" s="1" t="s">
        <v>9199</v>
      </c>
      <c r="D2255" s="1" t="s">
        <v>9200</v>
      </c>
      <c r="E2255" s="1" t="s">
        <v>9201</v>
      </c>
      <c r="F2255" s="1" t="s">
        <v>28</v>
      </c>
      <c r="G2255" s="1" t="s">
        <v>29</v>
      </c>
      <c r="H2255" s="1" t="s">
        <v>28</v>
      </c>
      <c r="I2255" s="1" t="s">
        <v>28</v>
      </c>
      <c r="J2255" s="1" t="s">
        <v>28</v>
      </c>
      <c r="K2255" s="1" t="s">
        <v>28</v>
      </c>
      <c r="L2255" s="1" t="s">
        <v>28</v>
      </c>
      <c r="M2255" s="1" t="s">
        <v>28</v>
      </c>
      <c r="N2255" s="1">
        <v>30</v>
      </c>
      <c r="O2255" s="1">
        <v>17977000</v>
      </c>
      <c r="P2255" s="1">
        <v>1090700</v>
      </c>
      <c r="Q2255" s="1">
        <v>1358100</v>
      </c>
      <c r="R2255" s="1">
        <v>1305200</v>
      </c>
      <c r="S2255" s="1">
        <v>2554500</v>
      </c>
      <c r="T2255" s="1">
        <v>2997000</v>
      </c>
      <c r="U2255" s="1">
        <v>1839200</v>
      </c>
      <c r="V2255" s="1">
        <v>2533300</v>
      </c>
      <c r="W2255" s="1">
        <v>4299100</v>
      </c>
    </row>
    <row r="2256" spans="1:23">
      <c r="A2256" s="1" t="s">
        <v>9202</v>
      </c>
      <c r="B2256" s="1" t="s">
        <v>9202</v>
      </c>
      <c r="C2256" s="1" t="s">
        <v>9203</v>
      </c>
      <c r="D2256" s="1" t="s">
        <v>9204</v>
      </c>
      <c r="E2256" s="1" t="s">
        <v>9205</v>
      </c>
      <c r="F2256" s="1" t="s">
        <v>29</v>
      </c>
      <c r="G2256" s="1" t="s">
        <v>29</v>
      </c>
      <c r="H2256" s="1" t="s">
        <v>29</v>
      </c>
      <c r="I2256" s="1" t="s">
        <v>28</v>
      </c>
      <c r="J2256" s="1" t="s">
        <v>28</v>
      </c>
      <c r="K2256" s="1" t="s">
        <v>29</v>
      </c>
      <c r="L2256" s="1" t="s">
        <v>27</v>
      </c>
      <c r="M2256" s="1" t="s">
        <v>29</v>
      </c>
      <c r="N2256" s="1">
        <v>7</v>
      </c>
      <c r="O2256" s="1">
        <v>49468000</v>
      </c>
      <c r="P2256" s="1">
        <v>4314300</v>
      </c>
      <c r="Q2256" s="1">
        <v>883470</v>
      </c>
      <c r="R2256" s="1">
        <v>1010300</v>
      </c>
      <c r="S2256" s="1">
        <v>18599000</v>
      </c>
      <c r="T2256" s="1">
        <v>18617000</v>
      </c>
      <c r="U2256" s="1">
        <v>1075800</v>
      </c>
      <c r="V2256" s="1">
        <v>0</v>
      </c>
      <c r="W2256" s="1">
        <v>4968500</v>
      </c>
    </row>
    <row r="2257" spans="1:23">
      <c r="A2257" s="1" t="s">
        <v>9206</v>
      </c>
      <c r="B2257" s="1" t="s">
        <v>9206</v>
      </c>
      <c r="C2257" s="1" t="s">
        <v>9207</v>
      </c>
      <c r="D2257" s="1" t="s">
        <v>9208</v>
      </c>
      <c r="E2257" s="1" t="s">
        <v>9209</v>
      </c>
      <c r="F2257" s="1" t="s">
        <v>29</v>
      </c>
      <c r="G2257" s="1" t="s">
        <v>29</v>
      </c>
      <c r="H2257" s="1" t="s">
        <v>29</v>
      </c>
      <c r="I2257" s="1" t="s">
        <v>28</v>
      </c>
      <c r="J2257" s="1" t="s">
        <v>28</v>
      </c>
      <c r="K2257" s="1" t="s">
        <v>29</v>
      </c>
      <c r="L2257" s="1" t="s">
        <v>29</v>
      </c>
      <c r="M2257" s="1" t="s">
        <v>29</v>
      </c>
      <c r="N2257" s="1">
        <v>38</v>
      </c>
      <c r="O2257" s="1">
        <v>4388600</v>
      </c>
      <c r="P2257" s="1">
        <v>331120</v>
      </c>
      <c r="Q2257" s="1">
        <v>328570</v>
      </c>
      <c r="R2257" s="1">
        <v>213220</v>
      </c>
      <c r="S2257" s="1">
        <v>1032200</v>
      </c>
      <c r="T2257" s="1">
        <v>1146000</v>
      </c>
      <c r="U2257" s="1">
        <v>295400</v>
      </c>
      <c r="V2257" s="1">
        <v>558440</v>
      </c>
      <c r="W2257" s="1">
        <v>483620</v>
      </c>
    </row>
    <row r="2258" spans="1:23">
      <c r="A2258" s="1" t="s">
        <v>9210</v>
      </c>
      <c r="B2258" s="1" t="s">
        <v>9210</v>
      </c>
      <c r="C2258" s="1" t="s">
        <v>9211</v>
      </c>
      <c r="D2258" s="1" t="s">
        <v>9212</v>
      </c>
      <c r="E2258" s="1" t="s">
        <v>9213</v>
      </c>
      <c r="F2258" s="1" t="s">
        <v>28</v>
      </c>
      <c r="G2258" s="1" t="s">
        <v>28</v>
      </c>
      <c r="H2258" s="1" t="s">
        <v>28</v>
      </c>
      <c r="I2258" s="1" t="s">
        <v>28</v>
      </c>
      <c r="J2258" s="1" t="s">
        <v>28</v>
      </c>
      <c r="K2258" s="1" t="s">
        <v>28</v>
      </c>
      <c r="L2258" s="1" t="s">
        <v>28</v>
      </c>
      <c r="M2258" s="1" t="s">
        <v>28</v>
      </c>
      <c r="N2258" s="1">
        <v>18</v>
      </c>
      <c r="O2258" s="1">
        <v>202710000</v>
      </c>
      <c r="P2258" s="1">
        <v>21562000</v>
      </c>
      <c r="Q2258" s="1">
        <v>24555000</v>
      </c>
      <c r="R2258" s="1">
        <v>20823000</v>
      </c>
      <c r="S2258" s="1">
        <v>17808000</v>
      </c>
      <c r="T2258" s="1">
        <v>17132000</v>
      </c>
      <c r="U2258" s="1">
        <v>27425000</v>
      </c>
      <c r="V2258" s="1">
        <v>40374000</v>
      </c>
      <c r="W2258" s="1">
        <v>33027000</v>
      </c>
    </row>
    <row r="2259" spans="1:23">
      <c r="A2259" s="1" t="s">
        <v>9214</v>
      </c>
      <c r="B2259" s="1" t="s">
        <v>9214</v>
      </c>
      <c r="C2259" s="1" t="s">
        <v>9215</v>
      </c>
      <c r="D2259" s="1" t="s">
        <v>9216</v>
      </c>
      <c r="E2259" s="1" t="s">
        <v>9217</v>
      </c>
      <c r="F2259" s="1" t="s">
        <v>28</v>
      </c>
      <c r="G2259" s="1" t="s">
        <v>28</v>
      </c>
      <c r="H2259" s="1" t="s">
        <v>28</v>
      </c>
      <c r="I2259" s="1" t="s">
        <v>28</v>
      </c>
      <c r="J2259" s="1" t="s">
        <v>28</v>
      </c>
      <c r="K2259" s="1" t="s">
        <v>28</v>
      </c>
      <c r="L2259" s="1" t="s">
        <v>28</v>
      </c>
      <c r="M2259" s="1" t="s">
        <v>28</v>
      </c>
      <c r="N2259" s="1">
        <v>5</v>
      </c>
      <c r="O2259" s="1">
        <v>130060000</v>
      </c>
      <c r="P2259" s="1">
        <v>12363000</v>
      </c>
      <c r="Q2259" s="1">
        <v>12838000</v>
      </c>
      <c r="R2259" s="1">
        <v>9650100</v>
      </c>
      <c r="S2259" s="1">
        <v>14033000</v>
      </c>
      <c r="T2259" s="1">
        <v>8059100</v>
      </c>
      <c r="U2259" s="1">
        <v>11984000</v>
      </c>
      <c r="V2259" s="1">
        <v>31404000</v>
      </c>
      <c r="W2259" s="1">
        <v>29733000</v>
      </c>
    </row>
    <row r="2260" spans="1:23">
      <c r="A2260" s="1" t="s">
        <v>9218</v>
      </c>
      <c r="B2260" s="1" t="s">
        <v>9218</v>
      </c>
      <c r="C2260" s="1" t="s">
        <v>9219</v>
      </c>
      <c r="D2260" s="1" t="s">
        <v>9220</v>
      </c>
      <c r="E2260" s="1" t="s">
        <v>9221</v>
      </c>
      <c r="F2260" s="1" t="s">
        <v>28</v>
      </c>
      <c r="G2260" s="1" t="s">
        <v>29</v>
      </c>
      <c r="H2260" s="1" t="s">
        <v>28</v>
      </c>
      <c r="I2260" s="1" t="s">
        <v>28</v>
      </c>
      <c r="J2260" s="1" t="s">
        <v>28</v>
      </c>
      <c r="K2260" s="1" t="s">
        <v>28</v>
      </c>
      <c r="L2260" s="1" t="s">
        <v>28</v>
      </c>
      <c r="M2260" s="1" t="s">
        <v>28</v>
      </c>
      <c r="N2260" s="1">
        <v>19</v>
      </c>
      <c r="O2260" s="1">
        <v>141630000</v>
      </c>
      <c r="P2260" s="1">
        <v>9104700</v>
      </c>
      <c r="Q2260" s="1">
        <v>1714800</v>
      </c>
      <c r="R2260" s="1">
        <v>4460600</v>
      </c>
      <c r="S2260" s="1">
        <v>50956000</v>
      </c>
      <c r="T2260" s="1">
        <v>47056000</v>
      </c>
      <c r="U2260" s="1">
        <v>6326800</v>
      </c>
      <c r="V2260" s="1">
        <v>8872600</v>
      </c>
      <c r="W2260" s="1">
        <v>13140000</v>
      </c>
    </row>
    <row r="2261" spans="1:23">
      <c r="A2261" s="1" t="s">
        <v>9222</v>
      </c>
      <c r="B2261" s="1" t="s">
        <v>9222</v>
      </c>
      <c r="C2261" s="1" t="s">
        <v>9223</v>
      </c>
      <c r="D2261" s="1" t="s">
        <v>9224</v>
      </c>
      <c r="E2261" s="1" t="s">
        <v>9225</v>
      </c>
      <c r="F2261" s="1" t="s">
        <v>29</v>
      </c>
      <c r="G2261" s="1" t="s">
        <v>27</v>
      </c>
      <c r="H2261" s="1" t="s">
        <v>27</v>
      </c>
      <c r="I2261" s="1" t="s">
        <v>29</v>
      </c>
      <c r="J2261" s="1" t="s">
        <v>28</v>
      </c>
      <c r="K2261" s="1" t="s">
        <v>27</v>
      </c>
      <c r="L2261" s="1" t="s">
        <v>29</v>
      </c>
      <c r="M2261" s="1" t="s">
        <v>29</v>
      </c>
      <c r="N2261" s="1">
        <v>20</v>
      </c>
      <c r="O2261" s="1">
        <v>3202900</v>
      </c>
      <c r="P2261" s="1">
        <v>376590</v>
      </c>
      <c r="Q2261" s="1">
        <v>0</v>
      </c>
      <c r="R2261" s="1">
        <v>0</v>
      </c>
      <c r="S2261" s="1">
        <v>1344200</v>
      </c>
      <c r="T2261" s="1">
        <v>1087600</v>
      </c>
      <c r="U2261" s="1">
        <v>0</v>
      </c>
      <c r="V2261" s="1">
        <v>391110</v>
      </c>
      <c r="W2261" s="1">
        <v>770970</v>
      </c>
    </row>
    <row r="2262" spans="1:23">
      <c r="A2262" s="1" t="s">
        <v>9226</v>
      </c>
      <c r="B2262" s="1" t="s">
        <v>9226</v>
      </c>
      <c r="C2262" s="1" t="s">
        <v>9227</v>
      </c>
      <c r="D2262" s="1" t="s">
        <v>9228</v>
      </c>
      <c r="E2262" s="1" t="s">
        <v>9229</v>
      </c>
      <c r="F2262" s="1" t="s">
        <v>27</v>
      </c>
      <c r="G2262" s="1" t="s">
        <v>27</v>
      </c>
      <c r="H2262" s="1" t="s">
        <v>28</v>
      </c>
      <c r="I2262" s="1" t="s">
        <v>28</v>
      </c>
      <c r="J2262" s="1" t="s">
        <v>28</v>
      </c>
      <c r="K2262" s="1" t="s">
        <v>27</v>
      </c>
      <c r="L2262" s="1" t="s">
        <v>27</v>
      </c>
      <c r="M2262" s="1" t="s">
        <v>27</v>
      </c>
      <c r="N2262" s="1">
        <v>10</v>
      </c>
      <c r="O2262" s="1">
        <v>89905000</v>
      </c>
      <c r="P2262" s="1">
        <v>0</v>
      </c>
      <c r="Q2262" s="1">
        <v>0</v>
      </c>
      <c r="R2262" s="1">
        <v>11255000</v>
      </c>
      <c r="S2262" s="1">
        <v>48706000</v>
      </c>
      <c r="T2262" s="1">
        <v>29943000</v>
      </c>
      <c r="U2262" s="1">
        <v>0</v>
      </c>
      <c r="V2262" s="1">
        <v>0</v>
      </c>
      <c r="W2262" s="1">
        <v>0</v>
      </c>
    </row>
    <row r="2263" spans="1:23">
      <c r="A2263" s="1" t="s">
        <v>9230</v>
      </c>
      <c r="B2263" s="1" t="s">
        <v>9230</v>
      </c>
      <c r="C2263" s="1" t="s">
        <v>9231</v>
      </c>
      <c r="D2263" s="1" t="s">
        <v>9232</v>
      </c>
      <c r="E2263" s="1" t="s">
        <v>9233</v>
      </c>
      <c r="F2263" s="1" t="s">
        <v>29</v>
      </c>
      <c r="G2263" s="1" t="s">
        <v>28</v>
      </c>
      <c r="H2263" s="1" t="s">
        <v>28</v>
      </c>
      <c r="I2263" s="1" t="s">
        <v>28</v>
      </c>
      <c r="J2263" s="1" t="s">
        <v>28</v>
      </c>
      <c r="K2263" s="1" t="s">
        <v>28</v>
      </c>
      <c r="L2263" s="1" t="s">
        <v>28</v>
      </c>
      <c r="M2263" s="1" t="s">
        <v>28</v>
      </c>
      <c r="N2263" s="1">
        <v>37</v>
      </c>
      <c r="O2263" s="1">
        <v>10864000</v>
      </c>
      <c r="P2263" s="1">
        <v>827660</v>
      </c>
      <c r="Q2263" s="1">
        <v>824070</v>
      </c>
      <c r="R2263" s="1">
        <v>825000</v>
      </c>
      <c r="S2263" s="1">
        <v>1480400</v>
      </c>
      <c r="T2263" s="1">
        <v>1822800</v>
      </c>
      <c r="U2263" s="1">
        <v>1081500</v>
      </c>
      <c r="V2263" s="1">
        <v>1921600</v>
      </c>
      <c r="W2263" s="1">
        <v>2081000</v>
      </c>
    </row>
    <row r="2264" spans="1:23">
      <c r="A2264" s="1" t="s">
        <v>9234</v>
      </c>
      <c r="B2264" s="1" t="s">
        <v>9234</v>
      </c>
      <c r="C2264" s="1" t="s">
        <v>9235</v>
      </c>
      <c r="D2264" s="1" t="s">
        <v>9236</v>
      </c>
      <c r="E2264" s="1" t="s">
        <v>9237</v>
      </c>
      <c r="F2264" s="1" t="s">
        <v>28</v>
      </c>
      <c r="G2264" s="1" t="s">
        <v>28</v>
      </c>
      <c r="H2264" s="1" t="s">
        <v>28</v>
      </c>
      <c r="I2264" s="1" t="s">
        <v>28</v>
      </c>
      <c r="J2264" s="1" t="s">
        <v>28</v>
      </c>
      <c r="K2264" s="1" t="s">
        <v>29</v>
      </c>
      <c r="L2264" s="1" t="s">
        <v>28</v>
      </c>
      <c r="M2264" s="1" t="s">
        <v>28</v>
      </c>
      <c r="N2264" s="1">
        <v>15</v>
      </c>
      <c r="O2264" s="1">
        <v>39432000</v>
      </c>
      <c r="P2264" s="1">
        <v>3615800</v>
      </c>
      <c r="Q2264" s="1">
        <v>3257400</v>
      </c>
      <c r="R2264" s="1">
        <v>4355200</v>
      </c>
      <c r="S2264" s="1">
        <v>6213100</v>
      </c>
      <c r="T2264" s="1">
        <v>6786500</v>
      </c>
      <c r="U2264" s="1">
        <v>3457700</v>
      </c>
      <c r="V2264" s="1">
        <v>5503200</v>
      </c>
      <c r="W2264" s="1">
        <v>6242800</v>
      </c>
    </row>
    <row r="2265" spans="1:23">
      <c r="A2265" s="1" t="s">
        <v>9238</v>
      </c>
      <c r="B2265" s="1" t="s">
        <v>9238</v>
      </c>
      <c r="C2265" s="1" t="s">
        <v>9239</v>
      </c>
      <c r="D2265" s="1" t="s">
        <v>9240</v>
      </c>
      <c r="E2265" s="1" t="s">
        <v>9241</v>
      </c>
      <c r="F2265" s="1" t="s">
        <v>28</v>
      </c>
      <c r="G2265" s="1" t="s">
        <v>28</v>
      </c>
      <c r="H2265" s="1" t="s">
        <v>28</v>
      </c>
      <c r="I2265" s="1" t="s">
        <v>28</v>
      </c>
      <c r="J2265" s="1" t="s">
        <v>28</v>
      </c>
      <c r="K2265" s="1" t="s">
        <v>28</v>
      </c>
      <c r="L2265" s="1" t="s">
        <v>28</v>
      </c>
      <c r="M2265" s="1" t="s">
        <v>28</v>
      </c>
      <c r="N2265" s="1">
        <v>36</v>
      </c>
      <c r="O2265" s="1">
        <v>12641000</v>
      </c>
      <c r="P2265" s="1">
        <v>1125400</v>
      </c>
      <c r="Q2265" s="1">
        <v>733430</v>
      </c>
      <c r="R2265" s="1">
        <v>1036200</v>
      </c>
      <c r="S2265" s="1">
        <v>2355600</v>
      </c>
      <c r="T2265" s="1">
        <v>2556500</v>
      </c>
      <c r="U2265" s="1">
        <v>1267400</v>
      </c>
      <c r="V2265" s="1">
        <v>1350700</v>
      </c>
      <c r="W2265" s="1">
        <v>2215800</v>
      </c>
    </row>
    <row r="2266" spans="1:23">
      <c r="A2266" s="1" t="s">
        <v>9242</v>
      </c>
      <c r="B2266" s="1" t="s">
        <v>9242</v>
      </c>
      <c r="C2266" s="1" t="s">
        <v>9243</v>
      </c>
      <c r="D2266" s="1" t="s">
        <v>9244</v>
      </c>
      <c r="E2266" s="1" t="s">
        <v>9245</v>
      </c>
      <c r="F2266" s="1" t="s">
        <v>29</v>
      </c>
      <c r="G2266" s="1" t="s">
        <v>29</v>
      </c>
      <c r="H2266" s="1" t="s">
        <v>29</v>
      </c>
      <c r="I2266" s="1" t="s">
        <v>28</v>
      </c>
      <c r="J2266" s="1" t="s">
        <v>28</v>
      </c>
      <c r="K2266" s="1" t="s">
        <v>29</v>
      </c>
      <c r="L2266" s="1" t="s">
        <v>28</v>
      </c>
      <c r="M2266" s="1" t="s">
        <v>28</v>
      </c>
      <c r="N2266" s="1">
        <v>36</v>
      </c>
      <c r="O2266" s="1">
        <v>3547800</v>
      </c>
      <c r="P2266" s="1">
        <v>319860</v>
      </c>
      <c r="Q2266" s="1">
        <v>226780</v>
      </c>
      <c r="R2266" s="1">
        <v>304420</v>
      </c>
      <c r="S2266" s="1">
        <v>623920</v>
      </c>
      <c r="T2266" s="1">
        <v>523770</v>
      </c>
      <c r="U2266" s="1">
        <v>333400</v>
      </c>
      <c r="V2266" s="1">
        <v>589230</v>
      </c>
      <c r="W2266" s="1">
        <v>626410</v>
      </c>
    </row>
    <row r="2267" spans="1:23">
      <c r="A2267" s="1" t="s">
        <v>9246</v>
      </c>
      <c r="B2267" s="1" t="s">
        <v>9246</v>
      </c>
      <c r="C2267" s="1" t="s">
        <v>9247</v>
      </c>
      <c r="D2267" s="1" t="s">
        <v>9248</v>
      </c>
      <c r="E2267" s="1" t="s">
        <v>9249</v>
      </c>
      <c r="F2267" s="1" t="s">
        <v>28</v>
      </c>
      <c r="G2267" s="1" t="s">
        <v>29</v>
      </c>
      <c r="H2267" s="1" t="s">
        <v>29</v>
      </c>
      <c r="I2267" s="1" t="s">
        <v>28</v>
      </c>
      <c r="J2267" s="1" t="s">
        <v>29</v>
      </c>
      <c r="K2267" s="1" t="s">
        <v>27</v>
      </c>
      <c r="L2267" s="1" t="s">
        <v>29</v>
      </c>
      <c r="M2267" s="1" t="s">
        <v>28</v>
      </c>
      <c r="N2267" s="1">
        <v>35</v>
      </c>
      <c r="O2267" s="1">
        <v>936420</v>
      </c>
      <c r="P2267" s="1">
        <v>118300</v>
      </c>
      <c r="Q2267" s="1">
        <v>104530</v>
      </c>
      <c r="R2267" s="1">
        <v>122610</v>
      </c>
      <c r="S2267" s="1">
        <v>197340</v>
      </c>
      <c r="T2267" s="1">
        <v>160460</v>
      </c>
      <c r="U2267" s="1">
        <v>0</v>
      </c>
      <c r="V2267" s="1">
        <v>233180</v>
      </c>
      <c r="W2267" s="1">
        <v>471010</v>
      </c>
    </row>
    <row r="2268" spans="1:23">
      <c r="A2268" s="1" t="s">
        <v>9250</v>
      </c>
      <c r="B2268" s="1" t="s">
        <v>9251</v>
      </c>
      <c r="C2268" s="1" t="s">
        <v>9252</v>
      </c>
      <c r="D2268" s="1" t="s">
        <v>9253</v>
      </c>
      <c r="E2268" s="1" t="s">
        <v>9254</v>
      </c>
      <c r="F2268" s="1" t="s">
        <v>28</v>
      </c>
      <c r="G2268" s="1" t="s">
        <v>29</v>
      </c>
      <c r="H2268" s="1" t="s">
        <v>29</v>
      </c>
      <c r="I2268" s="1" t="s">
        <v>28</v>
      </c>
      <c r="J2268" s="1" t="s">
        <v>28</v>
      </c>
      <c r="K2268" s="1" t="s">
        <v>29</v>
      </c>
      <c r="L2268" s="1" t="s">
        <v>29</v>
      </c>
      <c r="M2268" s="1" t="s">
        <v>28</v>
      </c>
      <c r="N2268" s="1">
        <v>52</v>
      </c>
      <c r="O2268" s="1">
        <v>6445000</v>
      </c>
      <c r="P2268" s="1">
        <v>232810</v>
      </c>
      <c r="Q2268" s="1">
        <v>306950</v>
      </c>
      <c r="R2268" s="1">
        <v>455510</v>
      </c>
      <c r="S2268" s="1">
        <v>1209400</v>
      </c>
      <c r="T2268" s="1">
        <v>1877200</v>
      </c>
      <c r="U2268" s="1">
        <v>315030</v>
      </c>
      <c r="V2268" s="1">
        <v>373900</v>
      </c>
      <c r="W2268" s="1">
        <v>1674200</v>
      </c>
    </row>
    <row r="2269" spans="1:23">
      <c r="A2269" s="1" t="s">
        <v>9255</v>
      </c>
      <c r="B2269" s="1" t="s">
        <v>9255</v>
      </c>
      <c r="C2269" s="1" t="s">
        <v>9256</v>
      </c>
      <c r="D2269" s="1" t="s">
        <v>9257</v>
      </c>
      <c r="E2269" s="1" t="s">
        <v>9258</v>
      </c>
      <c r="F2269" s="1" t="s">
        <v>29</v>
      </c>
      <c r="G2269" s="1" t="s">
        <v>27</v>
      </c>
      <c r="H2269" s="1" t="s">
        <v>27</v>
      </c>
      <c r="I2269" s="1" t="s">
        <v>28</v>
      </c>
      <c r="J2269" s="1" t="s">
        <v>28</v>
      </c>
      <c r="K2269" s="1" t="s">
        <v>27</v>
      </c>
      <c r="L2269" s="1" t="s">
        <v>27</v>
      </c>
      <c r="M2269" s="1" t="s">
        <v>28</v>
      </c>
      <c r="N2269" s="1">
        <v>30</v>
      </c>
      <c r="O2269" s="1">
        <v>1937100</v>
      </c>
      <c r="P2269" s="1">
        <v>130840</v>
      </c>
      <c r="Q2269" s="1">
        <v>0</v>
      </c>
      <c r="R2269" s="1">
        <v>0</v>
      </c>
      <c r="S2269" s="1">
        <v>694590</v>
      </c>
      <c r="T2269" s="1">
        <v>779710</v>
      </c>
      <c r="U2269" s="1">
        <v>0</v>
      </c>
      <c r="V2269" s="1">
        <v>0</v>
      </c>
      <c r="W2269" s="1">
        <v>331980</v>
      </c>
    </row>
    <row r="2270" spans="1:23">
      <c r="A2270" s="1" t="s">
        <v>9259</v>
      </c>
      <c r="B2270" s="1" t="s">
        <v>9259</v>
      </c>
      <c r="C2270" s="1" t="s">
        <v>9260</v>
      </c>
      <c r="D2270" s="1" t="s">
        <v>9261</v>
      </c>
      <c r="E2270" s="1" t="s">
        <v>9262</v>
      </c>
      <c r="F2270" s="1" t="s">
        <v>28</v>
      </c>
      <c r="G2270" s="1" t="s">
        <v>28</v>
      </c>
      <c r="H2270" s="1" t="s">
        <v>28</v>
      </c>
      <c r="I2270" s="1" t="s">
        <v>28</v>
      </c>
      <c r="J2270" s="1" t="s">
        <v>28</v>
      </c>
      <c r="K2270" s="1" t="s">
        <v>28</v>
      </c>
      <c r="L2270" s="1" t="s">
        <v>28</v>
      </c>
      <c r="M2270" s="1" t="s">
        <v>28</v>
      </c>
      <c r="N2270" s="1">
        <v>42</v>
      </c>
      <c r="O2270" s="1">
        <v>206190000</v>
      </c>
      <c r="P2270" s="1">
        <v>16578000</v>
      </c>
      <c r="Q2270" s="1">
        <v>16457000</v>
      </c>
      <c r="R2270" s="1">
        <v>18712000</v>
      </c>
      <c r="S2270" s="1">
        <v>32553000</v>
      </c>
      <c r="T2270" s="1">
        <v>35972000</v>
      </c>
      <c r="U2270" s="1">
        <v>21212000</v>
      </c>
      <c r="V2270" s="1">
        <v>25821000</v>
      </c>
      <c r="W2270" s="1">
        <v>38883000</v>
      </c>
    </row>
    <row r="2271" spans="1:23">
      <c r="A2271" s="1" t="s">
        <v>9263</v>
      </c>
      <c r="B2271" s="1" t="s">
        <v>9263</v>
      </c>
      <c r="C2271" s="1" t="s">
        <v>9264</v>
      </c>
      <c r="D2271" s="1" t="s">
        <v>9265</v>
      </c>
      <c r="E2271" s="1" t="s">
        <v>9266</v>
      </c>
      <c r="F2271" s="1" t="s">
        <v>27</v>
      </c>
      <c r="G2271" s="1" t="s">
        <v>27</v>
      </c>
      <c r="H2271" s="1" t="s">
        <v>27</v>
      </c>
      <c r="I2271" s="1" t="s">
        <v>27</v>
      </c>
      <c r="J2271" s="1" t="s">
        <v>28</v>
      </c>
      <c r="K2271" s="1" t="s">
        <v>27</v>
      </c>
      <c r="L2271" s="1" t="s">
        <v>29</v>
      </c>
      <c r="M2271" s="1" t="s">
        <v>27</v>
      </c>
      <c r="N2271" s="1">
        <v>17</v>
      </c>
      <c r="O2271" s="1">
        <v>3020500</v>
      </c>
      <c r="P2271" s="1">
        <v>0</v>
      </c>
      <c r="Q2271" s="1">
        <v>0</v>
      </c>
      <c r="R2271" s="1">
        <v>0</v>
      </c>
      <c r="S2271" s="1">
        <v>0</v>
      </c>
      <c r="T2271" s="1">
        <v>1477500</v>
      </c>
      <c r="U2271" s="1">
        <v>0</v>
      </c>
      <c r="V2271" s="1">
        <v>1543000</v>
      </c>
      <c r="W2271" s="1">
        <v>0</v>
      </c>
    </row>
    <row r="2272" spans="1:23">
      <c r="A2272" s="1" t="s">
        <v>9267</v>
      </c>
      <c r="B2272" s="1" t="s">
        <v>9267</v>
      </c>
      <c r="C2272" s="1" t="s">
        <v>9268</v>
      </c>
      <c r="D2272" s="1" t="s">
        <v>9269</v>
      </c>
      <c r="E2272" s="1" t="s">
        <v>9270</v>
      </c>
      <c r="F2272" s="1" t="s">
        <v>28</v>
      </c>
      <c r="G2272" s="1" t="s">
        <v>28</v>
      </c>
      <c r="H2272" s="1" t="s">
        <v>28</v>
      </c>
      <c r="I2272" s="1" t="s">
        <v>28</v>
      </c>
      <c r="J2272" s="1" t="s">
        <v>28</v>
      </c>
      <c r="K2272" s="1" t="s">
        <v>28</v>
      </c>
      <c r="L2272" s="1" t="s">
        <v>28</v>
      </c>
      <c r="M2272" s="1" t="s">
        <v>28</v>
      </c>
      <c r="N2272" s="1">
        <v>25</v>
      </c>
      <c r="O2272" s="1">
        <v>49637000</v>
      </c>
      <c r="P2272" s="1">
        <v>2849700</v>
      </c>
      <c r="Q2272" s="1">
        <v>3409900</v>
      </c>
      <c r="R2272" s="1">
        <v>3704100</v>
      </c>
      <c r="S2272" s="1">
        <v>13209000</v>
      </c>
      <c r="T2272" s="1">
        <v>11291000</v>
      </c>
      <c r="U2272" s="1">
        <v>3098200</v>
      </c>
      <c r="V2272" s="1">
        <v>4719900</v>
      </c>
      <c r="W2272" s="1">
        <v>7355000</v>
      </c>
    </row>
    <row r="2273" spans="1:23">
      <c r="A2273" s="1" t="s">
        <v>9271</v>
      </c>
      <c r="B2273" s="1" t="s">
        <v>9271</v>
      </c>
      <c r="C2273" s="1" t="s">
        <v>9272</v>
      </c>
      <c r="D2273" s="1" t="s">
        <v>9273</v>
      </c>
      <c r="E2273" s="1" t="s">
        <v>9274</v>
      </c>
      <c r="F2273" s="1" t="s">
        <v>28</v>
      </c>
      <c r="G2273" s="1" t="s">
        <v>29</v>
      </c>
      <c r="H2273" s="1" t="s">
        <v>29</v>
      </c>
      <c r="I2273" s="1" t="s">
        <v>28</v>
      </c>
      <c r="J2273" s="1" t="s">
        <v>28</v>
      </c>
      <c r="K2273" s="1" t="s">
        <v>29</v>
      </c>
      <c r="L2273" s="1" t="s">
        <v>29</v>
      </c>
      <c r="M2273" s="1" t="s">
        <v>29</v>
      </c>
      <c r="N2273" s="1">
        <v>26</v>
      </c>
      <c r="O2273" s="1">
        <v>14784000</v>
      </c>
      <c r="P2273" s="1">
        <v>353430</v>
      </c>
      <c r="Q2273" s="1">
        <v>280410</v>
      </c>
      <c r="R2273" s="1">
        <v>309390</v>
      </c>
      <c r="S2273" s="1">
        <v>5836800</v>
      </c>
      <c r="T2273" s="1">
        <v>6069900</v>
      </c>
      <c r="U2273" s="1">
        <v>209870</v>
      </c>
      <c r="V2273" s="1">
        <v>582480</v>
      </c>
      <c r="W2273" s="1">
        <v>1141900</v>
      </c>
    </row>
    <row r="2274" spans="1:23">
      <c r="A2274" s="1" t="s">
        <v>9275</v>
      </c>
      <c r="B2274" s="1" t="s">
        <v>9275</v>
      </c>
      <c r="C2274" s="1" t="s">
        <v>9276</v>
      </c>
      <c r="D2274" s="1" t="s">
        <v>9277</v>
      </c>
      <c r="E2274" s="1" t="s">
        <v>9278</v>
      </c>
      <c r="F2274" s="1" t="s">
        <v>29</v>
      </c>
      <c r="G2274" s="1" t="s">
        <v>27</v>
      </c>
      <c r="H2274" s="1" t="s">
        <v>27</v>
      </c>
      <c r="I2274" s="1" t="s">
        <v>28</v>
      </c>
      <c r="J2274" s="1" t="s">
        <v>28</v>
      </c>
      <c r="K2274" s="1" t="s">
        <v>27</v>
      </c>
      <c r="L2274" s="1" t="s">
        <v>27</v>
      </c>
      <c r="M2274" s="1" t="s">
        <v>29</v>
      </c>
      <c r="N2274" s="1">
        <v>68</v>
      </c>
      <c r="O2274" s="1">
        <v>1607600</v>
      </c>
      <c r="P2274" s="1">
        <v>306280</v>
      </c>
      <c r="Q2274" s="1">
        <v>0</v>
      </c>
      <c r="R2274" s="1">
        <v>0</v>
      </c>
      <c r="S2274" s="1">
        <v>354830</v>
      </c>
      <c r="T2274" s="1">
        <v>639340</v>
      </c>
      <c r="U2274" s="1">
        <v>0</v>
      </c>
      <c r="V2274" s="1">
        <v>0</v>
      </c>
      <c r="W2274" s="1">
        <v>307120</v>
      </c>
    </row>
    <row r="2275" spans="1:23">
      <c r="A2275" s="1" t="s">
        <v>9279</v>
      </c>
      <c r="B2275" s="1" t="s">
        <v>9279</v>
      </c>
      <c r="C2275" s="1" t="s">
        <v>9280</v>
      </c>
      <c r="D2275" s="1" t="s">
        <v>9281</v>
      </c>
      <c r="E2275" s="1" t="s">
        <v>9282</v>
      </c>
      <c r="F2275" s="1" t="s">
        <v>28</v>
      </c>
      <c r="G2275" s="1" t="s">
        <v>28</v>
      </c>
      <c r="H2275" s="1" t="s">
        <v>28</v>
      </c>
      <c r="I2275" s="1" t="s">
        <v>28</v>
      </c>
      <c r="J2275" s="1" t="s">
        <v>28</v>
      </c>
      <c r="K2275" s="1" t="s">
        <v>28</v>
      </c>
      <c r="L2275" s="1" t="s">
        <v>28</v>
      </c>
      <c r="M2275" s="1" t="s">
        <v>28</v>
      </c>
      <c r="N2275" s="1">
        <v>14</v>
      </c>
      <c r="O2275" s="1">
        <v>76109000</v>
      </c>
      <c r="P2275" s="1">
        <v>6920900</v>
      </c>
      <c r="Q2275" s="1">
        <v>7953500</v>
      </c>
      <c r="R2275" s="1">
        <v>9692500</v>
      </c>
      <c r="S2275" s="1">
        <v>8994100</v>
      </c>
      <c r="T2275" s="1">
        <v>6448400</v>
      </c>
      <c r="U2275" s="1">
        <v>11405000</v>
      </c>
      <c r="V2275" s="1">
        <v>11447000</v>
      </c>
      <c r="W2275" s="1">
        <v>13247000</v>
      </c>
    </row>
    <row r="2276" spans="1:23">
      <c r="A2276" s="1" t="s">
        <v>9283</v>
      </c>
      <c r="B2276" s="1" t="s">
        <v>9283</v>
      </c>
      <c r="C2276" s="1" t="s">
        <v>9284</v>
      </c>
      <c r="D2276" s="1" t="s">
        <v>9285</v>
      </c>
      <c r="E2276" s="1" t="s">
        <v>9286</v>
      </c>
      <c r="F2276" s="1" t="s">
        <v>28</v>
      </c>
      <c r="G2276" s="1" t="s">
        <v>28</v>
      </c>
      <c r="H2276" s="1" t="s">
        <v>28</v>
      </c>
      <c r="I2276" s="1" t="s">
        <v>28</v>
      </c>
      <c r="J2276" s="1" t="s">
        <v>28</v>
      </c>
      <c r="K2276" s="1" t="s">
        <v>28</v>
      </c>
      <c r="L2276" s="1" t="s">
        <v>28</v>
      </c>
      <c r="M2276" s="1" t="s">
        <v>28</v>
      </c>
      <c r="N2276" s="1">
        <v>33</v>
      </c>
      <c r="O2276" s="1">
        <v>43904000</v>
      </c>
      <c r="P2276" s="1">
        <v>2613300</v>
      </c>
      <c r="Q2276" s="1">
        <v>1860000</v>
      </c>
      <c r="R2276" s="1">
        <v>2111500</v>
      </c>
      <c r="S2276" s="1">
        <v>12381000</v>
      </c>
      <c r="T2276" s="1">
        <v>13246000</v>
      </c>
      <c r="U2276" s="1">
        <v>2238000</v>
      </c>
      <c r="V2276" s="1">
        <v>4205600</v>
      </c>
      <c r="W2276" s="1">
        <v>5248300</v>
      </c>
    </row>
    <row r="2277" spans="1:23">
      <c r="A2277" s="1" t="s">
        <v>9287</v>
      </c>
      <c r="B2277" s="1" t="s">
        <v>9287</v>
      </c>
      <c r="C2277" s="1" t="s">
        <v>9288</v>
      </c>
      <c r="D2277" s="1" t="s">
        <v>9289</v>
      </c>
      <c r="E2277" s="1" t="s">
        <v>9290</v>
      </c>
      <c r="F2277" s="1" t="s">
        <v>28</v>
      </c>
      <c r="G2277" s="1" t="s">
        <v>28</v>
      </c>
      <c r="H2277" s="1" t="s">
        <v>29</v>
      </c>
      <c r="I2277" s="1" t="s">
        <v>28</v>
      </c>
      <c r="J2277" s="1" t="s">
        <v>28</v>
      </c>
      <c r="K2277" s="1" t="s">
        <v>27</v>
      </c>
      <c r="L2277" s="1" t="s">
        <v>29</v>
      </c>
      <c r="M2277" s="1" t="s">
        <v>29</v>
      </c>
      <c r="N2277" s="1">
        <v>20</v>
      </c>
      <c r="O2277" s="1">
        <v>5458600</v>
      </c>
      <c r="P2277" s="1">
        <v>4017600</v>
      </c>
      <c r="Q2277" s="1">
        <v>1437800</v>
      </c>
      <c r="R2277" s="1">
        <v>1499800</v>
      </c>
      <c r="S2277" s="1">
        <v>2123300</v>
      </c>
      <c r="T2277" s="1">
        <v>3335300</v>
      </c>
      <c r="U2277" s="1">
        <v>0</v>
      </c>
      <c r="V2277" s="1">
        <v>2203500</v>
      </c>
      <c r="W2277" s="1">
        <v>3964500</v>
      </c>
    </row>
    <row r="2278" spans="1:23">
      <c r="A2278" s="1" t="s">
        <v>9291</v>
      </c>
      <c r="B2278" s="1" t="s">
        <v>9291</v>
      </c>
      <c r="C2278" s="1" t="s">
        <v>9292</v>
      </c>
      <c r="D2278" s="1" t="s">
        <v>9293</v>
      </c>
      <c r="E2278" s="1" t="s">
        <v>9294</v>
      </c>
      <c r="F2278" s="1" t="s">
        <v>28</v>
      </c>
      <c r="G2278" s="1" t="s">
        <v>28</v>
      </c>
      <c r="H2278" s="1" t="s">
        <v>29</v>
      </c>
      <c r="I2278" s="1" t="s">
        <v>28</v>
      </c>
      <c r="J2278" s="1" t="s">
        <v>28</v>
      </c>
      <c r="K2278" s="1" t="s">
        <v>28</v>
      </c>
      <c r="L2278" s="1" t="s">
        <v>28</v>
      </c>
      <c r="M2278" s="1" t="s">
        <v>28</v>
      </c>
      <c r="N2278" s="1">
        <v>24</v>
      </c>
      <c r="O2278" s="1">
        <v>43439000</v>
      </c>
      <c r="P2278" s="1">
        <v>2775100</v>
      </c>
      <c r="Q2278" s="1">
        <v>1180400</v>
      </c>
      <c r="R2278" s="1">
        <v>1793600</v>
      </c>
      <c r="S2278" s="1">
        <v>12187000</v>
      </c>
      <c r="T2278" s="1">
        <v>10035000</v>
      </c>
      <c r="U2278" s="1">
        <v>4526200</v>
      </c>
      <c r="V2278" s="1">
        <v>4359300</v>
      </c>
      <c r="W2278" s="1">
        <v>6582800</v>
      </c>
    </row>
    <row r="2279" spans="1:23">
      <c r="A2279" s="1" t="s">
        <v>9295</v>
      </c>
      <c r="B2279" s="1" t="s">
        <v>9295</v>
      </c>
      <c r="C2279" s="1" t="s">
        <v>9296</v>
      </c>
      <c r="D2279" s="1" t="s">
        <v>9297</v>
      </c>
      <c r="E2279" s="1" t="s">
        <v>9298</v>
      </c>
      <c r="F2279" s="1" t="s">
        <v>28</v>
      </c>
      <c r="G2279" s="1" t="s">
        <v>29</v>
      </c>
      <c r="H2279" s="1" t="s">
        <v>29</v>
      </c>
      <c r="I2279" s="1" t="s">
        <v>28</v>
      </c>
      <c r="J2279" s="1" t="s">
        <v>28</v>
      </c>
      <c r="K2279" s="1" t="s">
        <v>27</v>
      </c>
      <c r="L2279" s="1" t="s">
        <v>28</v>
      </c>
      <c r="M2279" s="1" t="s">
        <v>28</v>
      </c>
      <c r="N2279" s="1">
        <v>13</v>
      </c>
      <c r="O2279" s="1">
        <v>22408000</v>
      </c>
      <c r="P2279" s="1">
        <v>828970</v>
      </c>
      <c r="Q2279" s="1">
        <v>1481000</v>
      </c>
      <c r="R2279" s="1">
        <v>678160</v>
      </c>
      <c r="S2279" s="1">
        <v>8267900</v>
      </c>
      <c r="T2279" s="1">
        <v>5498900</v>
      </c>
      <c r="U2279" s="1">
        <v>0</v>
      </c>
      <c r="V2279" s="1">
        <v>2753700</v>
      </c>
      <c r="W2279" s="1">
        <v>2899800</v>
      </c>
    </row>
    <row r="2280" spans="1:23">
      <c r="A2280" s="1" t="s">
        <v>9299</v>
      </c>
      <c r="B2280" s="1" t="s">
        <v>9299</v>
      </c>
      <c r="C2280" s="1" t="s">
        <v>9300</v>
      </c>
      <c r="D2280" s="1" t="s">
        <v>9301</v>
      </c>
      <c r="E2280" s="1" t="s">
        <v>9302</v>
      </c>
      <c r="F2280" s="1" t="s">
        <v>29</v>
      </c>
      <c r="G2280" s="1" t="s">
        <v>29</v>
      </c>
      <c r="H2280" s="1" t="s">
        <v>29</v>
      </c>
      <c r="I2280" s="1" t="s">
        <v>28</v>
      </c>
      <c r="J2280" s="1" t="s">
        <v>28</v>
      </c>
      <c r="K2280" s="1" t="s">
        <v>29</v>
      </c>
      <c r="L2280" s="1" t="s">
        <v>29</v>
      </c>
      <c r="M2280" s="1" t="s">
        <v>28</v>
      </c>
      <c r="N2280" s="1">
        <v>16</v>
      </c>
      <c r="O2280" s="1">
        <v>11486000</v>
      </c>
      <c r="P2280" s="1">
        <v>856160</v>
      </c>
      <c r="Q2280" s="1">
        <v>879130</v>
      </c>
      <c r="R2280" s="1">
        <v>886490</v>
      </c>
      <c r="S2280" s="1">
        <v>2394800</v>
      </c>
      <c r="T2280" s="1">
        <v>2504200</v>
      </c>
      <c r="U2280" s="1">
        <v>880860</v>
      </c>
      <c r="V2280" s="1">
        <v>1020800</v>
      </c>
      <c r="W2280" s="1">
        <v>2064000</v>
      </c>
    </row>
    <row r="2281" spans="1:23">
      <c r="A2281" s="1" t="s">
        <v>9303</v>
      </c>
      <c r="B2281" s="1" t="s">
        <v>9303</v>
      </c>
      <c r="C2281" s="1" t="s">
        <v>9304</v>
      </c>
      <c r="D2281" s="1" t="s">
        <v>9305</v>
      </c>
      <c r="E2281" s="1" t="s">
        <v>9306</v>
      </c>
      <c r="F2281" s="1" t="s">
        <v>28</v>
      </c>
      <c r="G2281" s="1" t="s">
        <v>28</v>
      </c>
      <c r="H2281" s="1" t="s">
        <v>28</v>
      </c>
      <c r="I2281" s="1" t="s">
        <v>28</v>
      </c>
      <c r="J2281" s="1" t="s">
        <v>28</v>
      </c>
      <c r="K2281" s="1" t="s">
        <v>28</v>
      </c>
      <c r="L2281" s="1" t="s">
        <v>28</v>
      </c>
      <c r="M2281" s="1" t="s">
        <v>28</v>
      </c>
      <c r="N2281" s="1">
        <v>13</v>
      </c>
      <c r="O2281" s="1">
        <v>47583000</v>
      </c>
      <c r="P2281" s="1">
        <v>4673200</v>
      </c>
      <c r="Q2281" s="1">
        <v>2208600</v>
      </c>
      <c r="R2281" s="1">
        <v>2335500</v>
      </c>
      <c r="S2281" s="1">
        <v>12816000</v>
      </c>
      <c r="T2281" s="1">
        <v>12273000</v>
      </c>
      <c r="U2281" s="1">
        <v>3737400</v>
      </c>
      <c r="V2281" s="1">
        <v>2396200</v>
      </c>
      <c r="W2281" s="1">
        <v>7142500</v>
      </c>
    </row>
    <row r="2282" spans="1:23">
      <c r="A2282" s="1" t="s">
        <v>9307</v>
      </c>
      <c r="B2282" s="1" t="s">
        <v>9307</v>
      </c>
      <c r="C2282" s="1" t="s">
        <v>9308</v>
      </c>
      <c r="D2282" s="1" t="s">
        <v>9309</v>
      </c>
      <c r="E2282" s="1" t="s">
        <v>9310</v>
      </c>
      <c r="F2282" s="1" t="s">
        <v>28</v>
      </c>
      <c r="G2282" s="1" t="s">
        <v>29</v>
      </c>
      <c r="H2282" s="1" t="s">
        <v>29</v>
      </c>
      <c r="I2282" s="1" t="s">
        <v>28</v>
      </c>
      <c r="J2282" s="1" t="s">
        <v>28</v>
      </c>
      <c r="K2282" s="1" t="s">
        <v>28</v>
      </c>
      <c r="L2282" s="1" t="s">
        <v>28</v>
      </c>
      <c r="M2282" s="1" t="s">
        <v>28</v>
      </c>
      <c r="N2282" s="1">
        <v>16</v>
      </c>
      <c r="O2282" s="1">
        <v>40960000</v>
      </c>
      <c r="P2282" s="1">
        <v>2570400</v>
      </c>
      <c r="Q2282" s="1">
        <v>1997000</v>
      </c>
      <c r="R2282" s="1">
        <v>2794200</v>
      </c>
      <c r="S2282" s="1">
        <v>10112000</v>
      </c>
      <c r="T2282" s="1">
        <v>10440000</v>
      </c>
      <c r="U2282" s="1">
        <v>3769600</v>
      </c>
      <c r="V2282" s="1">
        <v>2804400</v>
      </c>
      <c r="W2282" s="1">
        <v>6472800</v>
      </c>
    </row>
    <row r="2283" spans="1:23">
      <c r="A2283" s="1" t="s">
        <v>9311</v>
      </c>
      <c r="B2283" s="1" t="s">
        <v>9311</v>
      </c>
      <c r="C2283" s="1" t="s">
        <v>9312</v>
      </c>
      <c r="D2283" s="1" t="s">
        <v>9313</v>
      </c>
      <c r="E2283" s="1" t="s">
        <v>9314</v>
      </c>
      <c r="F2283" s="1" t="s">
        <v>28</v>
      </c>
      <c r="G2283" s="1" t="s">
        <v>28</v>
      </c>
      <c r="H2283" s="1" t="s">
        <v>28</v>
      </c>
      <c r="I2283" s="1" t="s">
        <v>28</v>
      </c>
      <c r="J2283" s="1" t="s">
        <v>28</v>
      </c>
      <c r="K2283" s="1" t="s">
        <v>28</v>
      </c>
      <c r="L2283" s="1" t="s">
        <v>28</v>
      </c>
      <c r="M2283" s="1" t="s">
        <v>28</v>
      </c>
      <c r="N2283" s="1">
        <v>15</v>
      </c>
      <c r="O2283" s="1">
        <v>269610000</v>
      </c>
      <c r="P2283" s="1">
        <v>14694000</v>
      </c>
      <c r="Q2283" s="1">
        <v>13080000</v>
      </c>
      <c r="R2283" s="1">
        <v>11847000</v>
      </c>
      <c r="S2283" s="1">
        <v>76746000</v>
      </c>
      <c r="T2283" s="1">
        <v>72916000</v>
      </c>
      <c r="U2283" s="1">
        <v>17466000</v>
      </c>
      <c r="V2283" s="1">
        <v>25923000</v>
      </c>
      <c r="W2283" s="1">
        <v>36936000</v>
      </c>
    </row>
    <row r="2284" spans="1:23">
      <c r="A2284" s="1" t="s">
        <v>9315</v>
      </c>
      <c r="B2284" s="1" t="s">
        <v>9315</v>
      </c>
      <c r="C2284" s="1" t="s">
        <v>9316</v>
      </c>
      <c r="D2284" s="1" t="s">
        <v>9317</v>
      </c>
      <c r="E2284" s="1" t="s">
        <v>9318</v>
      </c>
      <c r="F2284" s="1" t="s">
        <v>28</v>
      </c>
      <c r="G2284" s="1" t="s">
        <v>29</v>
      </c>
      <c r="H2284" s="1" t="s">
        <v>29</v>
      </c>
      <c r="I2284" s="1" t="s">
        <v>28</v>
      </c>
      <c r="J2284" s="1" t="s">
        <v>28</v>
      </c>
      <c r="K2284" s="1" t="s">
        <v>29</v>
      </c>
      <c r="L2284" s="1" t="s">
        <v>29</v>
      </c>
      <c r="M2284" s="1" t="s">
        <v>29</v>
      </c>
      <c r="N2284" s="1">
        <v>18</v>
      </c>
      <c r="O2284" s="1">
        <v>2844100</v>
      </c>
      <c r="P2284" s="1">
        <v>846270</v>
      </c>
      <c r="Q2284" s="1">
        <v>449490</v>
      </c>
      <c r="R2284" s="1">
        <v>342460</v>
      </c>
      <c r="S2284" s="1">
        <v>709350</v>
      </c>
      <c r="T2284" s="1">
        <v>700130</v>
      </c>
      <c r="U2284" s="1">
        <v>735320</v>
      </c>
      <c r="V2284" s="1">
        <v>0</v>
      </c>
      <c r="W2284" s="1">
        <v>642710</v>
      </c>
    </row>
    <row r="2285" spans="1:23">
      <c r="A2285" s="1" t="s">
        <v>9319</v>
      </c>
      <c r="B2285" s="1" t="s">
        <v>9319</v>
      </c>
      <c r="C2285" s="1" t="s">
        <v>9320</v>
      </c>
      <c r="D2285" s="1" t="s">
        <v>9321</v>
      </c>
      <c r="E2285" s="1" t="s">
        <v>9322</v>
      </c>
      <c r="F2285" s="1" t="s">
        <v>28</v>
      </c>
      <c r="G2285" s="1" t="s">
        <v>29</v>
      </c>
      <c r="H2285" s="1" t="s">
        <v>28</v>
      </c>
      <c r="I2285" s="1" t="s">
        <v>28</v>
      </c>
      <c r="J2285" s="1" t="s">
        <v>28</v>
      </c>
      <c r="K2285" s="1" t="s">
        <v>28</v>
      </c>
      <c r="L2285" s="1" t="s">
        <v>29</v>
      </c>
      <c r="M2285" s="1" t="s">
        <v>28</v>
      </c>
      <c r="N2285" s="1">
        <v>12</v>
      </c>
      <c r="O2285" s="1">
        <v>25040000</v>
      </c>
      <c r="P2285" s="1">
        <v>2192000</v>
      </c>
      <c r="Q2285" s="1">
        <v>585950</v>
      </c>
      <c r="R2285" s="1">
        <v>2020700</v>
      </c>
      <c r="S2285" s="1">
        <v>5714000</v>
      </c>
      <c r="T2285" s="1">
        <v>7153100</v>
      </c>
      <c r="U2285" s="1">
        <v>2233100</v>
      </c>
      <c r="V2285" s="1">
        <v>848170</v>
      </c>
      <c r="W2285" s="1">
        <v>4292900</v>
      </c>
    </row>
    <row r="2286" spans="1:23">
      <c r="A2286" s="1" t="s">
        <v>9323</v>
      </c>
      <c r="B2286" s="1" t="s">
        <v>9323</v>
      </c>
      <c r="C2286" s="1" t="s">
        <v>9324</v>
      </c>
      <c r="D2286" s="1" t="s">
        <v>9325</v>
      </c>
      <c r="E2286" s="1" t="s">
        <v>9326</v>
      </c>
      <c r="F2286" s="1" t="s">
        <v>27</v>
      </c>
      <c r="G2286" s="1" t="s">
        <v>29</v>
      </c>
      <c r="H2286" s="1" t="s">
        <v>27</v>
      </c>
      <c r="I2286" s="1" t="s">
        <v>28</v>
      </c>
      <c r="J2286" s="1" t="s">
        <v>28</v>
      </c>
      <c r="K2286" s="1" t="s">
        <v>29</v>
      </c>
      <c r="L2286" s="1" t="s">
        <v>27</v>
      </c>
      <c r="M2286" s="1" t="s">
        <v>29</v>
      </c>
      <c r="N2286" s="1">
        <v>26</v>
      </c>
      <c r="O2286" s="1">
        <v>426940</v>
      </c>
      <c r="P2286" s="1">
        <v>0</v>
      </c>
      <c r="Q2286" s="1">
        <v>701970</v>
      </c>
      <c r="R2286" s="1">
        <v>0</v>
      </c>
      <c r="S2286" s="1">
        <v>426940</v>
      </c>
      <c r="T2286" s="1">
        <v>2364200</v>
      </c>
      <c r="U2286" s="1">
        <v>668810</v>
      </c>
      <c r="V2286" s="1">
        <v>0</v>
      </c>
      <c r="W2286" s="1">
        <v>554860</v>
      </c>
    </row>
    <row r="2287" spans="1:23">
      <c r="A2287" s="1" t="s">
        <v>9327</v>
      </c>
      <c r="B2287" s="1" t="s">
        <v>9327</v>
      </c>
      <c r="C2287" s="1" t="s">
        <v>9328</v>
      </c>
      <c r="D2287" s="1" t="s">
        <v>9329</v>
      </c>
      <c r="E2287" s="1" t="s">
        <v>9330</v>
      </c>
      <c r="F2287" s="1" t="s">
        <v>28</v>
      </c>
      <c r="G2287" s="1" t="s">
        <v>29</v>
      </c>
      <c r="H2287" s="1" t="s">
        <v>29</v>
      </c>
      <c r="I2287" s="1" t="s">
        <v>28</v>
      </c>
      <c r="J2287" s="1" t="s">
        <v>28</v>
      </c>
      <c r="K2287" s="1" t="s">
        <v>28</v>
      </c>
      <c r="L2287" s="1" t="s">
        <v>28</v>
      </c>
      <c r="M2287" s="1" t="s">
        <v>28</v>
      </c>
      <c r="N2287" s="1">
        <v>29</v>
      </c>
      <c r="O2287" s="1">
        <v>26139000</v>
      </c>
      <c r="P2287" s="1">
        <v>1246300</v>
      </c>
      <c r="Q2287" s="1">
        <v>812820</v>
      </c>
      <c r="R2287" s="1">
        <v>2002900</v>
      </c>
      <c r="S2287" s="1">
        <v>4587000</v>
      </c>
      <c r="T2287" s="1">
        <v>7704100</v>
      </c>
      <c r="U2287" s="1">
        <v>1705500</v>
      </c>
      <c r="V2287" s="1">
        <v>3246600</v>
      </c>
      <c r="W2287" s="1">
        <v>4833400</v>
      </c>
    </row>
    <row r="2288" spans="1:23">
      <c r="A2288" s="1" t="s">
        <v>9331</v>
      </c>
      <c r="B2288" s="1" t="s">
        <v>9331</v>
      </c>
      <c r="C2288" s="1" t="s">
        <v>9332</v>
      </c>
      <c r="D2288" s="1" t="s">
        <v>9333</v>
      </c>
      <c r="E2288" s="1" t="s">
        <v>9334</v>
      </c>
      <c r="F2288" s="1" t="s">
        <v>28</v>
      </c>
      <c r="G2288" s="1" t="s">
        <v>28</v>
      </c>
      <c r="H2288" s="1" t="s">
        <v>28</v>
      </c>
      <c r="I2288" s="1" t="s">
        <v>28</v>
      </c>
      <c r="J2288" s="1" t="s">
        <v>28</v>
      </c>
      <c r="K2288" s="1" t="s">
        <v>28</v>
      </c>
      <c r="L2288" s="1" t="s">
        <v>28</v>
      </c>
      <c r="M2288" s="1" t="s">
        <v>28</v>
      </c>
      <c r="N2288" s="1">
        <v>33</v>
      </c>
      <c r="O2288" s="1">
        <v>68625000</v>
      </c>
      <c r="P2288" s="1">
        <v>4454600</v>
      </c>
      <c r="Q2288" s="1">
        <v>2489400</v>
      </c>
      <c r="R2288" s="1">
        <v>3436400</v>
      </c>
      <c r="S2288" s="1">
        <v>17374000</v>
      </c>
      <c r="T2288" s="1">
        <v>18564000</v>
      </c>
      <c r="U2288" s="1">
        <v>4909000</v>
      </c>
      <c r="V2288" s="1">
        <v>6854100</v>
      </c>
      <c r="W2288" s="1">
        <v>10544000</v>
      </c>
    </row>
    <row r="2289" spans="1:23">
      <c r="A2289" s="1" t="s">
        <v>9335</v>
      </c>
      <c r="B2289" s="1" t="s">
        <v>9335</v>
      </c>
      <c r="C2289" s="1" t="s">
        <v>9336</v>
      </c>
      <c r="D2289" s="1" t="s">
        <v>9337</v>
      </c>
      <c r="E2289" s="1" t="s">
        <v>9338</v>
      </c>
      <c r="F2289" s="1" t="s">
        <v>28</v>
      </c>
      <c r="G2289" s="1" t="s">
        <v>29</v>
      </c>
      <c r="H2289" s="1" t="s">
        <v>27</v>
      </c>
      <c r="I2289" s="1" t="s">
        <v>28</v>
      </c>
      <c r="J2289" s="1" t="s">
        <v>28</v>
      </c>
      <c r="K2289" s="1" t="s">
        <v>27</v>
      </c>
      <c r="L2289" s="1" t="s">
        <v>29</v>
      </c>
      <c r="M2289" s="1" t="s">
        <v>28</v>
      </c>
      <c r="N2289" s="1">
        <v>52</v>
      </c>
      <c r="O2289" s="1">
        <v>8317100</v>
      </c>
      <c r="P2289" s="1">
        <v>601540</v>
      </c>
      <c r="Q2289" s="1">
        <v>233810</v>
      </c>
      <c r="R2289" s="1">
        <v>0</v>
      </c>
      <c r="S2289" s="1">
        <v>2687300</v>
      </c>
      <c r="T2289" s="1">
        <v>3499100</v>
      </c>
      <c r="U2289" s="1">
        <v>0</v>
      </c>
      <c r="V2289" s="1">
        <v>56599</v>
      </c>
      <c r="W2289" s="1">
        <v>1238700</v>
      </c>
    </row>
    <row r="2290" spans="1:23">
      <c r="A2290" s="1" t="s">
        <v>9339</v>
      </c>
      <c r="B2290" s="1" t="s">
        <v>9339</v>
      </c>
      <c r="C2290" s="1" t="s">
        <v>9340</v>
      </c>
      <c r="D2290" s="1" t="s">
        <v>9341</v>
      </c>
      <c r="E2290" s="1" t="s">
        <v>9342</v>
      </c>
      <c r="F2290" s="1" t="s">
        <v>29</v>
      </c>
      <c r="G2290" s="1" t="s">
        <v>27</v>
      </c>
      <c r="H2290" s="1" t="s">
        <v>29</v>
      </c>
      <c r="I2290" s="1" t="s">
        <v>28</v>
      </c>
      <c r="J2290" s="1" t="s">
        <v>28</v>
      </c>
      <c r="K2290" s="1" t="s">
        <v>27</v>
      </c>
      <c r="L2290" s="1" t="s">
        <v>29</v>
      </c>
      <c r="M2290" s="1" t="s">
        <v>29</v>
      </c>
      <c r="N2290" s="1">
        <v>81</v>
      </c>
      <c r="O2290" s="1">
        <v>711020</v>
      </c>
      <c r="P2290" s="1">
        <v>80320</v>
      </c>
      <c r="Q2290" s="1">
        <v>0</v>
      </c>
      <c r="R2290" s="1">
        <v>82267</v>
      </c>
      <c r="S2290" s="1">
        <v>99772</v>
      </c>
      <c r="T2290" s="1">
        <v>160980</v>
      </c>
      <c r="U2290" s="1">
        <v>0</v>
      </c>
      <c r="V2290" s="1">
        <v>155260</v>
      </c>
      <c r="W2290" s="1">
        <v>132410</v>
      </c>
    </row>
    <row r="2291" spans="1:23">
      <c r="A2291" s="1" t="s">
        <v>9343</v>
      </c>
      <c r="B2291" s="1" t="s">
        <v>9343</v>
      </c>
      <c r="C2291" s="1" t="s">
        <v>9344</v>
      </c>
      <c r="D2291" s="1" t="s">
        <v>9345</v>
      </c>
      <c r="E2291" s="1" t="s">
        <v>9346</v>
      </c>
      <c r="F2291" s="1" t="s">
        <v>28</v>
      </c>
      <c r="G2291" s="1" t="s">
        <v>28</v>
      </c>
      <c r="H2291" s="1" t="s">
        <v>28</v>
      </c>
      <c r="I2291" s="1" t="s">
        <v>28</v>
      </c>
      <c r="J2291" s="1" t="s">
        <v>28</v>
      </c>
      <c r="K2291" s="1" t="s">
        <v>27</v>
      </c>
      <c r="L2291" s="1" t="s">
        <v>29</v>
      </c>
      <c r="M2291" s="1" t="s">
        <v>28</v>
      </c>
      <c r="N2291" s="1">
        <v>17</v>
      </c>
      <c r="O2291" s="1">
        <v>18312000</v>
      </c>
      <c r="P2291" s="1">
        <v>1641700</v>
      </c>
      <c r="Q2291" s="1">
        <v>1102400</v>
      </c>
      <c r="R2291" s="1">
        <v>1276400</v>
      </c>
      <c r="S2291" s="1">
        <v>3833600</v>
      </c>
      <c r="T2291" s="1">
        <v>6320000</v>
      </c>
      <c r="U2291" s="1">
        <v>0</v>
      </c>
      <c r="V2291" s="1">
        <v>1116100</v>
      </c>
      <c r="W2291" s="1">
        <v>3021600</v>
      </c>
    </row>
    <row r="2292" spans="1:23">
      <c r="A2292" s="1" t="s">
        <v>9347</v>
      </c>
      <c r="B2292" s="1" t="s">
        <v>9347</v>
      </c>
      <c r="C2292" s="1" t="s">
        <v>9348</v>
      </c>
      <c r="D2292" s="1" t="s">
        <v>9349</v>
      </c>
      <c r="E2292" s="1" t="s">
        <v>9350</v>
      </c>
      <c r="F2292" s="1" t="s">
        <v>28</v>
      </c>
      <c r="G2292" s="1" t="s">
        <v>29</v>
      </c>
      <c r="H2292" s="1" t="s">
        <v>28</v>
      </c>
      <c r="I2292" s="1" t="s">
        <v>29</v>
      </c>
      <c r="J2292" s="1" t="s">
        <v>29</v>
      </c>
      <c r="K2292" s="1" t="s">
        <v>28</v>
      </c>
      <c r="L2292" s="1" t="s">
        <v>28</v>
      </c>
      <c r="M2292" s="1" t="s">
        <v>28</v>
      </c>
      <c r="N2292" s="1">
        <v>61</v>
      </c>
      <c r="O2292" s="1">
        <v>4097500</v>
      </c>
      <c r="P2292" s="1">
        <v>272340</v>
      </c>
      <c r="Q2292" s="1">
        <v>386290</v>
      </c>
      <c r="R2292" s="1">
        <v>571030</v>
      </c>
      <c r="S2292" s="1">
        <v>362710</v>
      </c>
      <c r="T2292" s="1">
        <v>529900</v>
      </c>
      <c r="U2292" s="1">
        <v>515510</v>
      </c>
      <c r="V2292" s="1">
        <v>673690</v>
      </c>
      <c r="W2292" s="1">
        <v>786060</v>
      </c>
    </row>
    <row r="2293" spans="1:23">
      <c r="A2293" s="1" t="s">
        <v>9351</v>
      </c>
      <c r="B2293" s="1" t="s">
        <v>9351</v>
      </c>
      <c r="C2293" s="1" t="s">
        <v>9352</v>
      </c>
      <c r="D2293" s="1" t="s">
        <v>9353</v>
      </c>
      <c r="E2293" s="1" t="s">
        <v>9354</v>
      </c>
      <c r="F2293" s="1" t="s">
        <v>28</v>
      </c>
      <c r="G2293" s="1" t="s">
        <v>29</v>
      </c>
      <c r="H2293" s="1" t="s">
        <v>29</v>
      </c>
      <c r="I2293" s="1" t="s">
        <v>28</v>
      </c>
      <c r="J2293" s="1" t="s">
        <v>28</v>
      </c>
      <c r="K2293" s="1" t="s">
        <v>29</v>
      </c>
      <c r="L2293" s="1" t="s">
        <v>29</v>
      </c>
      <c r="M2293" s="1" t="s">
        <v>29</v>
      </c>
      <c r="N2293" s="1">
        <v>50</v>
      </c>
      <c r="O2293" s="1">
        <v>7800100</v>
      </c>
      <c r="P2293" s="1">
        <v>246320</v>
      </c>
      <c r="Q2293" s="1">
        <v>187000</v>
      </c>
      <c r="R2293" s="1">
        <v>187070</v>
      </c>
      <c r="S2293" s="1">
        <v>3080100</v>
      </c>
      <c r="T2293" s="1">
        <v>2618500</v>
      </c>
      <c r="U2293" s="1">
        <v>204910</v>
      </c>
      <c r="V2293" s="1">
        <v>668160</v>
      </c>
      <c r="W2293" s="1">
        <v>795050</v>
      </c>
    </row>
    <row r="2294" spans="1:23">
      <c r="A2294" s="1" t="s">
        <v>9355</v>
      </c>
      <c r="B2294" s="1" t="s">
        <v>9356</v>
      </c>
      <c r="C2294" s="1" t="s">
        <v>9357</v>
      </c>
      <c r="D2294" s="1" t="s">
        <v>9358</v>
      </c>
      <c r="E2294" s="1" t="s">
        <v>9359</v>
      </c>
      <c r="F2294" s="1" t="s">
        <v>28</v>
      </c>
      <c r="G2294" s="1" t="s">
        <v>28</v>
      </c>
      <c r="H2294" s="1" t="s">
        <v>28</v>
      </c>
      <c r="I2294" s="1" t="s">
        <v>28</v>
      </c>
      <c r="J2294" s="1" t="s">
        <v>28</v>
      </c>
      <c r="K2294" s="1" t="s">
        <v>28</v>
      </c>
      <c r="L2294" s="1" t="s">
        <v>28</v>
      </c>
      <c r="M2294" s="1" t="s">
        <v>28</v>
      </c>
      <c r="N2294" s="1">
        <v>21</v>
      </c>
      <c r="O2294" s="1">
        <v>54767000</v>
      </c>
      <c r="P2294" s="1">
        <v>5007400</v>
      </c>
      <c r="Q2294" s="1">
        <v>7003200</v>
      </c>
      <c r="R2294" s="1">
        <v>7403400</v>
      </c>
      <c r="S2294" s="1">
        <v>5345000</v>
      </c>
      <c r="T2294" s="1">
        <v>4973700</v>
      </c>
      <c r="U2294" s="1">
        <v>6443000</v>
      </c>
      <c r="V2294" s="1">
        <v>8306500</v>
      </c>
      <c r="W2294" s="1">
        <v>10284000</v>
      </c>
    </row>
    <row r="2295" spans="1:23">
      <c r="A2295" s="1" t="s">
        <v>9360</v>
      </c>
      <c r="B2295" s="1" t="s">
        <v>9360</v>
      </c>
      <c r="C2295" s="1" t="s">
        <v>9361</v>
      </c>
      <c r="D2295" s="1" t="s">
        <v>9362</v>
      </c>
      <c r="E2295" s="1" t="s">
        <v>9363</v>
      </c>
      <c r="F2295" s="1" t="s">
        <v>28</v>
      </c>
      <c r="G2295" s="1" t="s">
        <v>28</v>
      </c>
      <c r="H2295" s="1" t="s">
        <v>28</v>
      </c>
      <c r="I2295" s="1" t="s">
        <v>28</v>
      </c>
      <c r="J2295" s="1" t="s">
        <v>28</v>
      </c>
      <c r="K2295" s="1" t="s">
        <v>28</v>
      </c>
      <c r="L2295" s="1" t="s">
        <v>28</v>
      </c>
      <c r="M2295" s="1" t="s">
        <v>28</v>
      </c>
      <c r="N2295" s="1">
        <v>25</v>
      </c>
      <c r="O2295" s="1">
        <v>154550000</v>
      </c>
      <c r="P2295" s="1">
        <v>13214000</v>
      </c>
      <c r="Q2295" s="1">
        <v>9967400</v>
      </c>
      <c r="R2295" s="1">
        <v>9636500</v>
      </c>
      <c r="S2295" s="1">
        <v>26217000</v>
      </c>
      <c r="T2295" s="1">
        <v>30745000</v>
      </c>
      <c r="U2295" s="1">
        <v>17397000</v>
      </c>
      <c r="V2295" s="1">
        <v>23209000</v>
      </c>
      <c r="W2295" s="1">
        <v>24167000</v>
      </c>
    </row>
    <row r="2296" spans="1:23">
      <c r="A2296" s="1" t="s">
        <v>9364</v>
      </c>
      <c r="B2296" s="1" t="s">
        <v>9364</v>
      </c>
      <c r="C2296" s="1" t="s">
        <v>9365</v>
      </c>
      <c r="D2296" s="1" t="s">
        <v>9366</v>
      </c>
      <c r="E2296" s="1" t="s">
        <v>9367</v>
      </c>
      <c r="F2296" s="1" t="s">
        <v>28</v>
      </c>
      <c r="G2296" s="1" t="s">
        <v>28</v>
      </c>
      <c r="H2296" s="1" t="s">
        <v>28</v>
      </c>
      <c r="I2296" s="1" t="s">
        <v>28</v>
      </c>
      <c r="J2296" s="1" t="s">
        <v>28</v>
      </c>
      <c r="K2296" s="1" t="s">
        <v>28</v>
      </c>
      <c r="L2296" s="1" t="s">
        <v>28</v>
      </c>
      <c r="M2296" s="1" t="s">
        <v>28</v>
      </c>
      <c r="N2296" s="1">
        <v>27</v>
      </c>
      <c r="O2296" s="1">
        <v>34984000</v>
      </c>
      <c r="P2296" s="1">
        <v>2277900</v>
      </c>
      <c r="Q2296" s="1">
        <v>2469200</v>
      </c>
      <c r="R2296" s="1">
        <v>2289000</v>
      </c>
      <c r="S2296" s="1">
        <v>7967200</v>
      </c>
      <c r="T2296" s="1">
        <v>7824600</v>
      </c>
      <c r="U2296" s="1">
        <v>2814700</v>
      </c>
      <c r="V2296" s="1">
        <v>4217400</v>
      </c>
      <c r="W2296" s="1">
        <v>5124200</v>
      </c>
    </row>
    <row r="2297" spans="1:23">
      <c r="A2297" s="1" t="s">
        <v>9368</v>
      </c>
      <c r="B2297" s="1" t="s">
        <v>9368</v>
      </c>
      <c r="C2297" s="1" t="s">
        <v>9369</v>
      </c>
      <c r="D2297" s="1" t="s">
        <v>9370</v>
      </c>
      <c r="E2297" s="1" t="s">
        <v>9371</v>
      </c>
      <c r="F2297" s="1" t="s">
        <v>28</v>
      </c>
      <c r="G2297" s="1" t="s">
        <v>28</v>
      </c>
      <c r="H2297" s="1" t="s">
        <v>28</v>
      </c>
      <c r="I2297" s="1" t="s">
        <v>28</v>
      </c>
      <c r="J2297" s="1" t="s">
        <v>28</v>
      </c>
      <c r="K2297" s="1" t="s">
        <v>28</v>
      </c>
      <c r="L2297" s="1" t="s">
        <v>28</v>
      </c>
      <c r="M2297" s="1" t="s">
        <v>28</v>
      </c>
      <c r="N2297" s="1">
        <v>83</v>
      </c>
      <c r="O2297" s="1">
        <v>24084000</v>
      </c>
      <c r="P2297" s="1">
        <v>2947900</v>
      </c>
      <c r="Q2297" s="1">
        <v>4175600</v>
      </c>
      <c r="R2297" s="1">
        <v>4483000</v>
      </c>
      <c r="S2297" s="1">
        <v>1936700</v>
      </c>
      <c r="T2297" s="1">
        <v>1961900</v>
      </c>
      <c r="U2297" s="1">
        <v>4208000</v>
      </c>
      <c r="V2297" s="1">
        <v>2866200</v>
      </c>
      <c r="W2297" s="1">
        <v>1504900</v>
      </c>
    </row>
    <row r="2298" spans="1:23">
      <c r="A2298" s="1" t="s">
        <v>9372</v>
      </c>
      <c r="B2298" s="1" t="s">
        <v>9372</v>
      </c>
      <c r="C2298" s="1" t="s">
        <v>9373</v>
      </c>
      <c r="D2298" s="1" t="s">
        <v>9374</v>
      </c>
      <c r="E2298" s="1" t="s">
        <v>9375</v>
      </c>
      <c r="F2298" s="1" t="s">
        <v>29</v>
      </c>
      <c r="G2298" s="1" t="s">
        <v>29</v>
      </c>
      <c r="H2298" s="1" t="s">
        <v>29</v>
      </c>
      <c r="I2298" s="1" t="s">
        <v>28</v>
      </c>
      <c r="J2298" s="1" t="s">
        <v>28</v>
      </c>
      <c r="K2298" s="1" t="s">
        <v>29</v>
      </c>
      <c r="L2298" s="1" t="s">
        <v>29</v>
      </c>
      <c r="M2298" s="1" t="s">
        <v>28</v>
      </c>
      <c r="N2298" s="1">
        <v>82</v>
      </c>
      <c r="O2298" s="1">
        <v>2999000</v>
      </c>
      <c r="P2298" s="1">
        <v>216050</v>
      </c>
      <c r="Q2298" s="1">
        <v>252130</v>
      </c>
      <c r="R2298" s="1">
        <v>288450</v>
      </c>
      <c r="S2298" s="1">
        <v>559460</v>
      </c>
      <c r="T2298" s="1">
        <v>416330</v>
      </c>
      <c r="U2298" s="1">
        <v>388250</v>
      </c>
      <c r="V2298" s="1">
        <v>457150</v>
      </c>
      <c r="W2298" s="1">
        <v>421200</v>
      </c>
    </row>
    <row r="2299" spans="1:23">
      <c r="A2299" s="1" t="s">
        <v>9376</v>
      </c>
      <c r="B2299" s="1" t="s">
        <v>9376</v>
      </c>
      <c r="C2299" s="1" t="s">
        <v>9377</v>
      </c>
      <c r="D2299" s="1" t="s">
        <v>9378</v>
      </c>
      <c r="E2299" s="1" t="s">
        <v>9379</v>
      </c>
      <c r="F2299" s="1" t="s">
        <v>27</v>
      </c>
      <c r="G2299" s="1" t="s">
        <v>27</v>
      </c>
      <c r="H2299" s="1" t="s">
        <v>27</v>
      </c>
      <c r="I2299" s="1" t="s">
        <v>28</v>
      </c>
      <c r="J2299" s="1" t="s">
        <v>28</v>
      </c>
      <c r="K2299" s="1" t="s">
        <v>27</v>
      </c>
      <c r="L2299" s="1" t="s">
        <v>27</v>
      </c>
      <c r="M2299" s="1" t="s">
        <v>27</v>
      </c>
      <c r="N2299" s="1">
        <v>8</v>
      </c>
      <c r="O2299" s="1">
        <v>17521000</v>
      </c>
      <c r="P2299" s="1">
        <v>0</v>
      </c>
      <c r="Q2299" s="1">
        <v>0</v>
      </c>
      <c r="R2299" s="1">
        <v>0</v>
      </c>
      <c r="S2299" s="1">
        <v>8445000</v>
      </c>
      <c r="T2299" s="1">
        <v>9075800</v>
      </c>
      <c r="U2299" s="1">
        <v>0</v>
      </c>
      <c r="V2299" s="1">
        <v>0</v>
      </c>
      <c r="W2299" s="1">
        <v>0</v>
      </c>
    </row>
    <row r="2300" spans="1:23">
      <c r="A2300" s="1" t="s">
        <v>9380</v>
      </c>
      <c r="B2300" s="1" t="s">
        <v>9380</v>
      </c>
      <c r="C2300" s="1" t="s">
        <v>9381</v>
      </c>
      <c r="D2300" s="1" t="s">
        <v>9382</v>
      </c>
      <c r="E2300" s="1" t="s">
        <v>9383</v>
      </c>
      <c r="F2300" s="1" t="s">
        <v>28</v>
      </c>
      <c r="G2300" s="1" t="s">
        <v>29</v>
      </c>
      <c r="H2300" s="1" t="s">
        <v>28</v>
      </c>
      <c r="I2300" s="1" t="s">
        <v>28</v>
      </c>
      <c r="J2300" s="1" t="s">
        <v>28</v>
      </c>
      <c r="K2300" s="1" t="s">
        <v>29</v>
      </c>
      <c r="L2300" s="1" t="s">
        <v>29</v>
      </c>
      <c r="M2300" s="1" t="s">
        <v>29</v>
      </c>
      <c r="N2300" s="1">
        <v>17</v>
      </c>
      <c r="O2300" s="1">
        <v>10752000</v>
      </c>
      <c r="P2300" s="1">
        <v>1114700</v>
      </c>
      <c r="Q2300" s="1">
        <v>359910</v>
      </c>
      <c r="R2300" s="1">
        <v>385680</v>
      </c>
      <c r="S2300" s="1">
        <v>2740100</v>
      </c>
      <c r="T2300" s="1">
        <v>3961500</v>
      </c>
      <c r="U2300" s="1">
        <v>331860</v>
      </c>
      <c r="V2300" s="1">
        <v>822130</v>
      </c>
      <c r="W2300" s="1">
        <v>1036000</v>
      </c>
    </row>
    <row r="2301" spans="1:23">
      <c r="A2301" s="1" t="s">
        <v>9384</v>
      </c>
      <c r="B2301" s="1" t="s">
        <v>9384</v>
      </c>
      <c r="C2301" s="1" t="s">
        <v>9385</v>
      </c>
      <c r="D2301" s="1" t="s">
        <v>9386</v>
      </c>
      <c r="E2301" s="1" t="s">
        <v>9387</v>
      </c>
      <c r="F2301" s="1" t="s">
        <v>28</v>
      </c>
      <c r="G2301" s="1" t="s">
        <v>29</v>
      </c>
      <c r="H2301" s="1" t="s">
        <v>28</v>
      </c>
      <c r="I2301" s="1" t="s">
        <v>28</v>
      </c>
      <c r="J2301" s="1" t="s">
        <v>28</v>
      </c>
      <c r="K2301" s="1" t="s">
        <v>29</v>
      </c>
      <c r="L2301" s="1" t="s">
        <v>28</v>
      </c>
      <c r="M2301" s="1" t="s">
        <v>28</v>
      </c>
      <c r="N2301" s="1">
        <v>51</v>
      </c>
      <c r="O2301" s="1">
        <v>5837300</v>
      </c>
      <c r="P2301" s="1">
        <v>504850</v>
      </c>
      <c r="Q2301" s="1">
        <v>385150</v>
      </c>
      <c r="R2301" s="1">
        <v>505850</v>
      </c>
      <c r="S2301" s="1">
        <v>1512100</v>
      </c>
      <c r="T2301" s="1">
        <v>1365800</v>
      </c>
      <c r="U2301" s="1">
        <v>151290</v>
      </c>
      <c r="V2301" s="1">
        <v>443290</v>
      </c>
      <c r="W2301" s="1">
        <v>968990</v>
      </c>
    </row>
    <row r="2302" spans="1:23">
      <c r="A2302" s="1" t="s">
        <v>9388</v>
      </c>
      <c r="B2302" s="1" t="s">
        <v>9388</v>
      </c>
      <c r="C2302" s="1" t="s">
        <v>9389</v>
      </c>
      <c r="D2302" s="1" t="s">
        <v>9390</v>
      </c>
      <c r="E2302" s="1" t="s">
        <v>9391</v>
      </c>
      <c r="F2302" s="1" t="s">
        <v>28</v>
      </c>
      <c r="G2302" s="1" t="s">
        <v>28</v>
      </c>
      <c r="H2302" s="1" t="s">
        <v>28</v>
      </c>
      <c r="I2302" s="1" t="s">
        <v>28</v>
      </c>
      <c r="J2302" s="1" t="s">
        <v>28</v>
      </c>
      <c r="K2302" s="1" t="s">
        <v>28</v>
      </c>
      <c r="L2302" s="1" t="s">
        <v>28</v>
      </c>
      <c r="M2302" s="1" t="s">
        <v>28</v>
      </c>
      <c r="N2302" s="1">
        <v>22</v>
      </c>
      <c r="O2302" s="1">
        <v>353310000</v>
      </c>
      <c r="P2302" s="1">
        <v>42633000</v>
      </c>
      <c r="Q2302" s="1">
        <v>40161000</v>
      </c>
      <c r="R2302" s="1">
        <v>38240000</v>
      </c>
      <c r="S2302" s="1">
        <v>23530000</v>
      </c>
      <c r="T2302" s="1">
        <v>27746000</v>
      </c>
      <c r="U2302" s="1">
        <v>32636000</v>
      </c>
      <c r="V2302" s="1">
        <v>80532000</v>
      </c>
      <c r="W2302" s="1">
        <v>67828000</v>
      </c>
    </row>
    <row r="2303" spans="1:23">
      <c r="A2303" s="1" t="s">
        <v>9392</v>
      </c>
      <c r="B2303" s="1" t="s">
        <v>9392</v>
      </c>
      <c r="C2303" s="1" t="s">
        <v>9393</v>
      </c>
      <c r="D2303" s="1" t="s">
        <v>9394</v>
      </c>
      <c r="E2303" s="1" t="s">
        <v>9395</v>
      </c>
      <c r="F2303" s="1" t="s">
        <v>28</v>
      </c>
      <c r="G2303" s="1" t="s">
        <v>27</v>
      </c>
      <c r="H2303" s="1" t="s">
        <v>27</v>
      </c>
      <c r="I2303" s="1" t="s">
        <v>28</v>
      </c>
      <c r="J2303" s="1" t="s">
        <v>28</v>
      </c>
      <c r="K2303" s="1" t="s">
        <v>27</v>
      </c>
      <c r="L2303" s="1" t="s">
        <v>27</v>
      </c>
      <c r="M2303" s="1" t="s">
        <v>27</v>
      </c>
      <c r="N2303" s="1">
        <v>15</v>
      </c>
      <c r="O2303" s="1">
        <v>2242000</v>
      </c>
      <c r="P2303" s="1">
        <v>236080</v>
      </c>
      <c r="Q2303" s="1">
        <v>0</v>
      </c>
      <c r="R2303" s="1">
        <v>0</v>
      </c>
      <c r="S2303" s="1">
        <v>2242000</v>
      </c>
      <c r="T2303" s="1">
        <v>1221500</v>
      </c>
      <c r="U2303" s="1">
        <v>0</v>
      </c>
      <c r="V2303" s="1">
        <v>0</v>
      </c>
      <c r="W2303" s="1">
        <v>0</v>
      </c>
    </row>
    <row r="2304" spans="1:23">
      <c r="A2304" s="1" t="s">
        <v>9396</v>
      </c>
      <c r="B2304" s="1" t="s">
        <v>9396</v>
      </c>
      <c r="C2304" s="1" t="s">
        <v>9397</v>
      </c>
      <c r="D2304" s="1" t="s">
        <v>9398</v>
      </c>
      <c r="E2304" s="1" t="s">
        <v>9399</v>
      </c>
      <c r="F2304" s="1" t="s">
        <v>29</v>
      </c>
      <c r="G2304" s="1" t="s">
        <v>28</v>
      </c>
      <c r="H2304" s="1" t="s">
        <v>28</v>
      </c>
      <c r="I2304" s="1" t="s">
        <v>29</v>
      </c>
      <c r="J2304" s="1" t="s">
        <v>29</v>
      </c>
      <c r="K2304" s="1" t="s">
        <v>27</v>
      </c>
      <c r="L2304" s="1" t="s">
        <v>29</v>
      </c>
      <c r="M2304" s="1" t="s">
        <v>29</v>
      </c>
      <c r="N2304" s="1">
        <v>21</v>
      </c>
      <c r="O2304" s="1">
        <v>3520100</v>
      </c>
      <c r="P2304" s="1">
        <v>341660</v>
      </c>
      <c r="Q2304" s="1">
        <v>406890</v>
      </c>
      <c r="R2304" s="1">
        <v>334150</v>
      </c>
      <c r="S2304" s="1">
        <v>629050</v>
      </c>
      <c r="T2304" s="1">
        <v>666330</v>
      </c>
      <c r="U2304" s="1">
        <v>0</v>
      </c>
      <c r="V2304" s="1">
        <v>497690</v>
      </c>
      <c r="W2304" s="1">
        <v>644300</v>
      </c>
    </row>
    <row r="2305" spans="1:23">
      <c r="A2305" s="1" t="s">
        <v>9400</v>
      </c>
      <c r="B2305" s="1" t="s">
        <v>9400</v>
      </c>
      <c r="C2305" s="1" t="s">
        <v>9401</v>
      </c>
      <c r="D2305" s="1" t="s">
        <v>9402</v>
      </c>
      <c r="E2305" s="1" t="s">
        <v>9403</v>
      </c>
      <c r="F2305" s="1" t="s">
        <v>27</v>
      </c>
      <c r="G2305" s="1" t="s">
        <v>28</v>
      </c>
      <c r="H2305" s="1" t="s">
        <v>28</v>
      </c>
      <c r="I2305" s="1" t="s">
        <v>27</v>
      </c>
      <c r="J2305" s="1" t="s">
        <v>28</v>
      </c>
      <c r="K2305" s="1" t="s">
        <v>27</v>
      </c>
      <c r="L2305" s="1" t="s">
        <v>28</v>
      </c>
      <c r="M2305" s="1" t="s">
        <v>27</v>
      </c>
      <c r="N2305" s="1">
        <v>12</v>
      </c>
      <c r="O2305" s="1">
        <v>111210000</v>
      </c>
      <c r="P2305" s="1">
        <v>0</v>
      </c>
      <c r="Q2305" s="1">
        <v>38054000</v>
      </c>
      <c r="R2305" s="1">
        <v>39084000</v>
      </c>
      <c r="S2305" s="1">
        <v>0</v>
      </c>
      <c r="T2305" s="1">
        <v>0</v>
      </c>
      <c r="U2305" s="1">
        <v>0</v>
      </c>
      <c r="V2305" s="1">
        <v>34074000</v>
      </c>
      <c r="W2305" s="1">
        <v>0</v>
      </c>
    </row>
    <row r="2306" spans="1:23">
      <c r="A2306" s="1" t="s">
        <v>9404</v>
      </c>
      <c r="B2306" s="1" t="s">
        <v>9404</v>
      </c>
      <c r="C2306" s="1" t="s">
        <v>9405</v>
      </c>
      <c r="D2306" s="1" t="s">
        <v>9406</v>
      </c>
      <c r="E2306" s="1" t="s">
        <v>9407</v>
      </c>
      <c r="F2306" s="1" t="s">
        <v>29</v>
      </c>
      <c r="G2306" s="1" t="s">
        <v>29</v>
      </c>
      <c r="H2306" s="1" t="s">
        <v>29</v>
      </c>
      <c r="I2306" s="1" t="s">
        <v>28</v>
      </c>
      <c r="J2306" s="1" t="s">
        <v>28</v>
      </c>
      <c r="K2306" s="1" t="s">
        <v>28</v>
      </c>
      <c r="L2306" s="1" t="s">
        <v>28</v>
      </c>
      <c r="M2306" s="1" t="s">
        <v>28</v>
      </c>
      <c r="N2306" s="1">
        <v>25</v>
      </c>
      <c r="O2306" s="1">
        <v>21204000</v>
      </c>
      <c r="P2306" s="1">
        <v>1010900</v>
      </c>
      <c r="Q2306" s="1">
        <v>1109400</v>
      </c>
      <c r="R2306" s="1">
        <v>1129300</v>
      </c>
      <c r="S2306" s="1">
        <v>5102400</v>
      </c>
      <c r="T2306" s="1">
        <v>4907400</v>
      </c>
      <c r="U2306" s="1">
        <v>1360800</v>
      </c>
      <c r="V2306" s="1">
        <v>3133300</v>
      </c>
      <c r="W2306" s="1">
        <v>3450500</v>
      </c>
    </row>
    <row r="2307" spans="1:23">
      <c r="A2307" s="1" t="s">
        <v>9408</v>
      </c>
      <c r="B2307" s="1" t="s">
        <v>9408</v>
      </c>
      <c r="C2307" s="1" t="s">
        <v>9409</v>
      </c>
      <c r="D2307" s="1" t="s">
        <v>9410</v>
      </c>
      <c r="E2307" s="1" t="s">
        <v>9411</v>
      </c>
      <c r="F2307" s="1" t="s">
        <v>29</v>
      </c>
      <c r="G2307" s="1" t="s">
        <v>29</v>
      </c>
      <c r="H2307" s="1" t="s">
        <v>29</v>
      </c>
      <c r="I2307" s="1" t="s">
        <v>28</v>
      </c>
      <c r="J2307" s="1" t="s">
        <v>28</v>
      </c>
      <c r="K2307" s="1" t="s">
        <v>29</v>
      </c>
      <c r="L2307" s="1" t="s">
        <v>29</v>
      </c>
      <c r="M2307" s="1" t="s">
        <v>29</v>
      </c>
      <c r="N2307" s="1">
        <v>43</v>
      </c>
      <c r="O2307" s="1">
        <v>6883000</v>
      </c>
      <c r="P2307" s="1">
        <v>642740</v>
      </c>
      <c r="Q2307" s="1">
        <v>190990</v>
      </c>
      <c r="R2307" s="1">
        <v>138680</v>
      </c>
      <c r="S2307" s="1">
        <v>2298900</v>
      </c>
      <c r="T2307" s="1">
        <v>2528600</v>
      </c>
      <c r="U2307" s="1">
        <v>214910</v>
      </c>
      <c r="V2307" s="1">
        <v>307220</v>
      </c>
      <c r="W2307" s="1">
        <v>561030</v>
      </c>
    </row>
    <row r="2308" spans="1:23">
      <c r="A2308" s="1" t="s">
        <v>9412</v>
      </c>
      <c r="B2308" s="1" t="s">
        <v>9412</v>
      </c>
      <c r="C2308" s="1" t="s">
        <v>9413</v>
      </c>
      <c r="D2308" s="1" t="s">
        <v>9414</v>
      </c>
      <c r="E2308" s="1" t="s">
        <v>9415</v>
      </c>
      <c r="F2308" s="1" t="s">
        <v>29</v>
      </c>
      <c r="G2308" s="1" t="s">
        <v>29</v>
      </c>
      <c r="H2308" s="1" t="s">
        <v>28</v>
      </c>
      <c r="I2308" s="1" t="s">
        <v>28</v>
      </c>
      <c r="J2308" s="1" t="s">
        <v>28</v>
      </c>
      <c r="K2308" s="1" t="s">
        <v>28</v>
      </c>
      <c r="L2308" s="1" t="s">
        <v>28</v>
      </c>
      <c r="M2308" s="1" t="s">
        <v>28</v>
      </c>
      <c r="N2308" s="1">
        <v>22</v>
      </c>
      <c r="O2308" s="1">
        <v>40850000</v>
      </c>
      <c r="P2308" s="1">
        <v>2343600</v>
      </c>
      <c r="Q2308" s="1">
        <v>1083300</v>
      </c>
      <c r="R2308" s="1">
        <v>906580</v>
      </c>
      <c r="S2308" s="1">
        <v>12776000</v>
      </c>
      <c r="T2308" s="1">
        <v>12827000</v>
      </c>
      <c r="U2308" s="1">
        <v>1586700</v>
      </c>
      <c r="V2308" s="1">
        <v>3932100</v>
      </c>
      <c r="W2308" s="1">
        <v>5394800</v>
      </c>
    </row>
    <row r="2309" spans="1:23">
      <c r="A2309" s="1" t="s">
        <v>9416</v>
      </c>
      <c r="B2309" s="1" t="s">
        <v>9416</v>
      </c>
      <c r="C2309" s="1" t="s">
        <v>9417</v>
      </c>
      <c r="D2309" s="1" t="s">
        <v>9418</v>
      </c>
      <c r="E2309" s="1" t="s">
        <v>9419</v>
      </c>
      <c r="F2309" s="1" t="s">
        <v>28</v>
      </c>
      <c r="G2309" s="1" t="s">
        <v>28</v>
      </c>
      <c r="H2309" s="1" t="s">
        <v>28</v>
      </c>
      <c r="I2309" s="1" t="s">
        <v>29</v>
      </c>
      <c r="J2309" s="1" t="s">
        <v>28</v>
      </c>
      <c r="K2309" s="1" t="s">
        <v>28</v>
      </c>
      <c r="L2309" s="1" t="s">
        <v>28</v>
      </c>
      <c r="M2309" s="1" t="s">
        <v>28</v>
      </c>
      <c r="N2309" s="1">
        <v>15</v>
      </c>
      <c r="O2309" s="1">
        <v>77551000</v>
      </c>
      <c r="P2309" s="1">
        <v>9409800</v>
      </c>
      <c r="Q2309" s="1">
        <v>10294000</v>
      </c>
      <c r="R2309" s="1">
        <v>10985000</v>
      </c>
      <c r="S2309" s="1">
        <v>3902500</v>
      </c>
      <c r="T2309" s="1">
        <v>2930900</v>
      </c>
      <c r="U2309" s="1">
        <v>12574000</v>
      </c>
      <c r="V2309" s="1">
        <v>18275000</v>
      </c>
      <c r="W2309" s="1">
        <v>13082000</v>
      </c>
    </row>
    <row r="2310" spans="1:23">
      <c r="A2310" s="1" t="s">
        <v>9420</v>
      </c>
      <c r="B2310" s="1" t="s">
        <v>9420</v>
      </c>
      <c r="C2310" s="1" t="s">
        <v>9421</v>
      </c>
      <c r="D2310" s="1" t="s">
        <v>9422</v>
      </c>
      <c r="E2310" s="1" t="s">
        <v>9423</v>
      </c>
      <c r="F2310" s="1" t="s">
        <v>28</v>
      </c>
      <c r="G2310" s="1" t="s">
        <v>28</v>
      </c>
      <c r="H2310" s="1" t="s">
        <v>28</v>
      </c>
      <c r="I2310" s="1" t="s">
        <v>28</v>
      </c>
      <c r="J2310" s="1" t="s">
        <v>28</v>
      </c>
      <c r="K2310" s="1" t="s">
        <v>28</v>
      </c>
      <c r="L2310" s="1" t="s">
        <v>28</v>
      </c>
      <c r="M2310" s="1" t="s">
        <v>28</v>
      </c>
      <c r="N2310" s="1">
        <v>8</v>
      </c>
      <c r="O2310" s="1">
        <v>395380000</v>
      </c>
      <c r="P2310" s="1">
        <v>28275000</v>
      </c>
      <c r="Q2310" s="1">
        <v>25342000</v>
      </c>
      <c r="R2310" s="1">
        <v>27464000</v>
      </c>
      <c r="S2310" s="1">
        <v>87808000</v>
      </c>
      <c r="T2310" s="1">
        <v>58058000</v>
      </c>
      <c r="U2310" s="1">
        <v>30779000</v>
      </c>
      <c r="V2310" s="1">
        <v>58490000</v>
      </c>
      <c r="W2310" s="1">
        <v>79167000</v>
      </c>
    </row>
    <row r="2311" spans="1:23">
      <c r="A2311" s="1" t="s">
        <v>9424</v>
      </c>
      <c r="B2311" s="1" t="s">
        <v>9424</v>
      </c>
      <c r="C2311" s="1" t="s">
        <v>9425</v>
      </c>
      <c r="D2311" s="1" t="s">
        <v>9426</v>
      </c>
      <c r="E2311" s="1" t="s">
        <v>9427</v>
      </c>
      <c r="F2311" s="1" t="s">
        <v>27</v>
      </c>
      <c r="G2311" s="1" t="s">
        <v>29</v>
      </c>
      <c r="H2311" s="1" t="s">
        <v>27</v>
      </c>
      <c r="I2311" s="1" t="s">
        <v>28</v>
      </c>
      <c r="J2311" s="1" t="s">
        <v>29</v>
      </c>
      <c r="K2311" s="1" t="s">
        <v>28</v>
      </c>
      <c r="L2311" s="1" t="s">
        <v>28</v>
      </c>
      <c r="M2311" s="1" t="s">
        <v>28</v>
      </c>
      <c r="N2311" s="1">
        <v>18</v>
      </c>
      <c r="O2311" s="1">
        <v>2128700</v>
      </c>
      <c r="P2311" s="1">
        <v>0</v>
      </c>
      <c r="Q2311" s="1">
        <v>598220</v>
      </c>
      <c r="R2311" s="1">
        <v>0</v>
      </c>
      <c r="S2311" s="1">
        <v>1131000</v>
      </c>
      <c r="T2311" s="1">
        <v>997630</v>
      </c>
      <c r="U2311" s="1">
        <v>346750</v>
      </c>
      <c r="V2311" s="1">
        <v>375350</v>
      </c>
      <c r="W2311" s="1">
        <v>549590</v>
      </c>
    </row>
    <row r="2312" spans="1:23">
      <c r="A2312" s="1" t="s">
        <v>9428</v>
      </c>
      <c r="B2312" s="1" t="s">
        <v>9428</v>
      </c>
      <c r="C2312" s="1" t="s">
        <v>9429</v>
      </c>
      <c r="D2312" s="1" t="s">
        <v>9430</v>
      </c>
      <c r="E2312" s="1" t="s">
        <v>9431</v>
      </c>
      <c r="F2312" s="1" t="s">
        <v>28</v>
      </c>
      <c r="G2312" s="1" t="s">
        <v>28</v>
      </c>
      <c r="H2312" s="1" t="s">
        <v>28</v>
      </c>
      <c r="I2312" s="1" t="s">
        <v>28</v>
      </c>
      <c r="J2312" s="1" t="s">
        <v>28</v>
      </c>
      <c r="K2312" s="1" t="s">
        <v>28</v>
      </c>
      <c r="L2312" s="1" t="s">
        <v>29</v>
      </c>
      <c r="M2312" s="1" t="s">
        <v>28</v>
      </c>
      <c r="N2312" s="1">
        <v>14</v>
      </c>
      <c r="O2312" s="1">
        <v>5378300</v>
      </c>
      <c r="P2312" s="1">
        <v>352020</v>
      </c>
      <c r="Q2312" s="1">
        <v>896730</v>
      </c>
      <c r="R2312" s="1">
        <v>815120</v>
      </c>
      <c r="S2312" s="1">
        <v>621020</v>
      </c>
      <c r="T2312" s="1">
        <v>748670</v>
      </c>
      <c r="U2312" s="1">
        <v>782460</v>
      </c>
      <c r="V2312" s="1">
        <v>537850</v>
      </c>
      <c r="W2312" s="1">
        <v>624410</v>
      </c>
    </row>
    <row r="2313" spans="1:23">
      <c r="A2313" s="1" t="s">
        <v>9432</v>
      </c>
      <c r="B2313" s="1" t="s">
        <v>9432</v>
      </c>
      <c r="C2313" s="1" t="s">
        <v>9433</v>
      </c>
      <c r="D2313" s="1" t="s">
        <v>9434</v>
      </c>
      <c r="E2313" s="1" t="s">
        <v>9435</v>
      </c>
      <c r="F2313" s="1" t="s">
        <v>27</v>
      </c>
      <c r="G2313" s="1" t="s">
        <v>27</v>
      </c>
      <c r="H2313" s="1" t="s">
        <v>27</v>
      </c>
      <c r="I2313" s="1" t="s">
        <v>28</v>
      </c>
      <c r="J2313" s="1" t="s">
        <v>28</v>
      </c>
      <c r="K2313" s="1" t="s">
        <v>27</v>
      </c>
      <c r="L2313" s="1" t="s">
        <v>29</v>
      </c>
      <c r="M2313" s="1" t="s">
        <v>27</v>
      </c>
      <c r="N2313" s="1">
        <v>16</v>
      </c>
      <c r="O2313" s="1">
        <v>1622400</v>
      </c>
      <c r="P2313" s="1">
        <v>0</v>
      </c>
      <c r="Q2313" s="1">
        <v>0</v>
      </c>
      <c r="R2313" s="1">
        <v>0</v>
      </c>
      <c r="S2313" s="1">
        <v>1622400</v>
      </c>
      <c r="T2313" s="1">
        <v>4688400</v>
      </c>
      <c r="U2313" s="1">
        <v>0</v>
      </c>
      <c r="V2313" s="1">
        <v>1147200</v>
      </c>
      <c r="W2313" s="1">
        <v>0</v>
      </c>
    </row>
    <row r="2314" spans="1:23">
      <c r="A2314" s="1" t="s">
        <v>9436</v>
      </c>
      <c r="B2314" s="1" t="s">
        <v>9436</v>
      </c>
      <c r="C2314" s="1" t="s">
        <v>9437</v>
      </c>
      <c r="D2314" s="1" t="s">
        <v>9438</v>
      </c>
      <c r="E2314" s="1" t="s">
        <v>9439</v>
      </c>
      <c r="F2314" s="1" t="s">
        <v>28</v>
      </c>
      <c r="G2314" s="1" t="s">
        <v>27</v>
      </c>
      <c r="H2314" s="1" t="s">
        <v>27</v>
      </c>
      <c r="I2314" s="1" t="s">
        <v>28</v>
      </c>
      <c r="J2314" s="1" t="s">
        <v>28</v>
      </c>
      <c r="K2314" s="1" t="s">
        <v>27</v>
      </c>
      <c r="L2314" s="1" t="s">
        <v>27</v>
      </c>
      <c r="M2314" s="1" t="s">
        <v>29</v>
      </c>
      <c r="N2314" s="1">
        <v>11</v>
      </c>
      <c r="O2314" s="1">
        <v>28019000</v>
      </c>
      <c r="P2314" s="1">
        <v>2693800</v>
      </c>
      <c r="Q2314" s="1">
        <v>0</v>
      </c>
      <c r="R2314" s="1">
        <v>0</v>
      </c>
      <c r="S2314" s="1">
        <v>11839000</v>
      </c>
      <c r="T2314" s="1">
        <v>10983000</v>
      </c>
      <c r="U2314" s="1">
        <v>0</v>
      </c>
      <c r="V2314" s="1">
        <v>0</v>
      </c>
      <c r="W2314" s="1">
        <v>2503400</v>
      </c>
    </row>
    <row r="2315" spans="1:23">
      <c r="A2315" s="1" t="s">
        <v>9440</v>
      </c>
      <c r="B2315" s="1" t="s">
        <v>9440</v>
      </c>
      <c r="C2315" s="1" t="s">
        <v>9441</v>
      </c>
      <c r="D2315" s="1" t="s">
        <v>9442</v>
      </c>
      <c r="E2315" s="1" t="s">
        <v>9443</v>
      </c>
      <c r="F2315" s="1" t="s">
        <v>28</v>
      </c>
      <c r="G2315" s="1" t="s">
        <v>28</v>
      </c>
      <c r="H2315" s="1" t="s">
        <v>28</v>
      </c>
      <c r="I2315" s="1" t="s">
        <v>28</v>
      </c>
      <c r="J2315" s="1" t="s">
        <v>28</v>
      </c>
      <c r="K2315" s="1" t="s">
        <v>28</v>
      </c>
      <c r="L2315" s="1" t="s">
        <v>28</v>
      </c>
      <c r="M2315" s="1" t="s">
        <v>28</v>
      </c>
      <c r="N2315" s="1">
        <v>38</v>
      </c>
      <c r="O2315" s="1">
        <v>13645000</v>
      </c>
      <c r="P2315" s="1">
        <v>742180</v>
      </c>
      <c r="Q2315" s="1">
        <v>1064700</v>
      </c>
      <c r="R2315" s="1">
        <v>809010</v>
      </c>
      <c r="S2315" s="1">
        <v>3251700</v>
      </c>
      <c r="T2315" s="1">
        <v>3097000</v>
      </c>
      <c r="U2315" s="1">
        <v>922780</v>
      </c>
      <c r="V2315" s="1">
        <v>1631600</v>
      </c>
      <c r="W2315" s="1">
        <v>2125800</v>
      </c>
    </row>
    <row r="2316" spans="1:23">
      <c r="A2316" s="1" t="s">
        <v>9444</v>
      </c>
      <c r="B2316" s="1" t="s">
        <v>9444</v>
      </c>
      <c r="C2316" s="1" t="s">
        <v>9445</v>
      </c>
      <c r="D2316" s="1" t="s">
        <v>9446</v>
      </c>
      <c r="E2316" s="1" t="s">
        <v>9447</v>
      </c>
      <c r="F2316" s="1" t="s">
        <v>29</v>
      </c>
      <c r="G2316" s="1" t="s">
        <v>28</v>
      </c>
      <c r="H2316" s="1" t="s">
        <v>28</v>
      </c>
      <c r="I2316" s="1" t="s">
        <v>28</v>
      </c>
      <c r="J2316" s="1" t="s">
        <v>28</v>
      </c>
      <c r="K2316" s="1" t="s">
        <v>28</v>
      </c>
      <c r="L2316" s="1" t="s">
        <v>28</v>
      </c>
      <c r="M2316" s="1" t="s">
        <v>28</v>
      </c>
      <c r="N2316" s="1">
        <v>34</v>
      </c>
      <c r="O2316" s="1">
        <v>29793000</v>
      </c>
      <c r="P2316" s="1">
        <v>1806600</v>
      </c>
      <c r="Q2316" s="1">
        <v>1320800</v>
      </c>
      <c r="R2316" s="1">
        <v>1166100</v>
      </c>
      <c r="S2316" s="1">
        <v>5593800</v>
      </c>
      <c r="T2316" s="1">
        <v>7608700</v>
      </c>
      <c r="U2316" s="1">
        <v>2990500</v>
      </c>
      <c r="V2316" s="1">
        <v>4092200</v>
      </c>
      <c r="W2316" s="1">
        <v>5214800</v>
      </c>
    </row>
    <row r="2317" spans="1:23">
      <c r="A2317" s="1" t="s">
        <v>9448</v>
      </c>
      <c r="B2317" s="1" t="s">
        <v>9448</v>
      </c>
      <c r="C2317" s="1" t="s">
        <v>9449</v>
      </c>
      <c r="D2317" s="1" t="s">
        <v>9450</v>
      </c>
      <c r="E2317" s="1" t="s">
        <v>9451</v>
      </c>
      <c r="F2317" s="1" t="s">
        <v>28</v>
      </c>
      <c r="G2317" s="1" t="s">
        <v>28</v>
      </c>
      <c r="H2317" s="1" t="s">
        <v>28</v>
      </c>
      <c r="I2317" s="1" t="s">
        <v>28</v>
      </c>
      <c r="J2317" s="1" t="s">
        <v>28</v>
      </c>
      <c r="K2317" s="1" t="s">
        <v>28</v>
      </c>
      <c r="L2317" s="1" t="s">
        <v>28</v>
      </c>
      <c r="M2317" s="1" t="s">
        <v>28</v>
      </c>
      <c r="N2317" s="1">
        <v>54</v>
      </c>
      <c r="O2317" s="1">
        <v>177190000</v>
      </c>
      <c r="P2317" s="1">
        <v>10450000</v>
      </c>
      <c r="Q2317" s="1">
        <v>7594100</v>
      </c>
      <c r="R2317" s="1">
        <v>8111100</v>
      </c>
      <c r="S2317" s="1">
        <v>49359000</v>
      </c>
      <c r="T2317" s="1">
        <v>51972000</v>
      </c>
      <c r="U2317" s="1">
        <v>8897700</v>
      </c>
      <c r="V2317" s="1">
        <v>13891000</v>
      </c>
      <c r="W2317" s="1">
        <v>26919000</v>
      </c>
    </row>
    <row r="2318" spans="1:23">
      <c r="A2318" s="1" t="s">
        <v>9452</v>
      </c>
      <c r="B2318" s="1" t="s">
        <v>9452</v>
      </c>
      <c r="C2318" s="1" t="s">
        <v>9453</v>
      </c>
      <c r="D2318" s="1" t="s">
        <v>9454</v>
      </c>
      <c r="E2318" s="1" t="s">
        <v>9455</v>
      </c>
      <c r="F2318" s="1" t="s">
        <v>29</v>
      </c>
      <c r="G2318" s="1" t="s">
        <v>27</v>
      </c>
      <c r="H2318" s="1" t="s">
        <v>27</v>
      </c>
      <c r="I2318" s="1" t="s">
        <v>28</v>
      </c>
      <c r="J2318" s="1" t="s">
        <v>27</v>
      </c>
      <c r="K2318" s="1" t="s">
        <v>27</v>
      </c>
      <c r="L2318" s="1" t="s">
        <v>29</v>
      </c>
      <c r="M2318" s="1" t="s">
        <v>29</v>
      </c>
      <c r="N2318" s="1">
        <v>12</v>
      </c>
      <c r="O2318" s="1">
        <v>5118700</v>
      </c>
      <c r="P2318" s="1">
        <v>562890</v>
      </c>
      <c r="Q2318" s="1">
        <v>0</v>
      </c>
      <c r="R2318" s="1">
        <v>0</v>
      </c>
      <c r="S2318" s="1">
        <v>1643000</v>
      </c>
      <c r="T2318" s="1">
        <v>0</v>
      </c>
      <c r="U2318" s="1">
        <v>0</v>
      </c>
      <c r="V2318" s="1">
        <v>958330</v>
      </c>
      <c r="W2318" s="1">
        <v>1954500</v>
      </c>
    </row>
    <row r="2319" spans="1:23">
      <c r="A2319" s="1" t="s">
        <v>9456</v>
      </c>
      <c r="B2319" s="1" t="s">
        <v>9456</v>
      </c>
      <c r="C2319" s="1" t="s">
        <v>9457</v>
      </c>
      <c r="D2319" s="1" t="s">
        <v>9458</v>
      </c>
      <c r="E2319" s="1" t="s">
        <v>9459</v>
      </c>
      <c r="F2319" s="1" t="s">
        <v>29</v>
      </c>
      <c r="G2319" s="1" t="s">
        <v>29</v>
      </c>
      <c r="H2319" s="1" t="s">
        <v>29</v>
      </c>
      <c r="I2319" s="1" t="s">
        <v>29</v>
      </c>
      <c r="J2319" s="1" t="s">
        <v>29</v>
      </c>
      <c r="K2319" s="1" t="s">
        <v>29</v>
      </c>
      <c r="L2319" s="1" t="s">
        <v>28</v>
      </c>
      <c r="M2319" s="1" t="s">
        <v>28</v>
      </c>
      <c r="N2319" s="1">
        <v>37</v>
      </c>
      <c r="O2319" s="1">
        <v>4848000</v>
      </c>
      <c r="P2319" s="1">
        <v>380410</v>
      </c>
      <c r="Q2319" s="1">
        <v>395190</v>
      </c>
      <c r="R2319" s="1">
        <v>419170</v>
      </c>
      <c r="S2319" s="1">
        <v>617010</v>
      </c>
      <c r="T2319" s="1">
        <v>841050</v>
      </c>
      <c r="U2319" s="1">
        <v>551150</v>
      </c>
      <c r="V2319" s="1">
        <v>658710</v>
      </c>
      <c r="W2319" s="1">
        <v>985310</v>
      </c>
    </row>
    <row r="2320" spans="1:23">
      <c r="A2320" s="1" t="s">
        <v>9460</v>
      </c>
      <c r="B2320" s="1" t="s">
        <v>9460</v>
      </c>
      <c r="C2320" s="1" t="s">
        <v>9461</v>
      </c>
      <c r="D2320" s="1" t="s">
        <v>9462</v>
      </c>
      <c r="E2320" s="1" t="s">
        <v>9463</v>
      </c>
      <c r="F2320" s="1" t="s">
        <v>28</v>
      </c>
      <c r="G2320" s="1" t="s">
        <v>28</v>
      </c>
      <c r="H2320" s="1" t="s">
        <v>28</v>
      </c>
      <c r="I2320" s="1" t="s">
        <v>28</v>
      </c>
      <c r="J2320" s="1" t="s">
        <v>28</v>
      </c>
      <c r="K2320" s="1" t="s">
        <v>28</v>
      </c>
      <c r="L2320" s="1" t="s">
        <v>28</v>
      </c>
      <c r="M2320" s="1" t="s">
        <v>28</v>
      </c>
      <c r="N2320" s="1">
        <v>48</v>
      </c>
      <c r="O2320" s="1">
        <v>75602000</v>
      </c>
      <c r="P2320" s="1">
        <v>6717900</v>
      </c>
      <c r="Q2320" s="1">
        <v>3943800</v>
      </c>
      <c r="R2320" s="1">
        <v>4277200</v>
      </c>
      <c r="S2320" s="1">
        <v>14740000</v>
      </c>
      <c r="T2320" s="1">
        <v>14489000</v>
      </c>
      <c r="U2320" s="1">
        <v>5643000</v>
      </c>
      <c r="V2320" s="1">
        <v>12617000</v>
      </c>
      <c r="W2320" s="1">
        <v>13174000</v>
      </c>
    </row>
    <row r="2321" spans="1:23">
      <c r="A2321" s="1" t="s">
        <v>9464</v>
      </c>
      <c r="B2321" s="1" t="s">
        <v>9464</v>
      </c>
      <c r="C2321" s="1" t="s">
        <v>9465</v>
      </c>
      <c r="D2321" s="1" t="s">
        <v>9466</v>
      </c>
      <c r="E2321" s="1" t="s">
        <v>9467</v>
      </c>
      <c r="F2321" s="1" t="s">
        <v>29</v>
      </c>
      <c r="G2321" s="1" t="s">
        <v>29</v>
      </c>
      <c r="H2321" s="1" t="s">
        <v>29</v>
      </c>
      <c r="I2321" s="1" t="s">
        <v>29</v>
      </c>
      <c r="J2321" s="1" t="s">
        <v>28</v>
      </c>
      <c r="K2321" s="1" t="s">
        <v>27</v>
      </c>
      <c r="L2321" s="1" t="s">
        <v>28</v>
      </c>
      <c r="M2321" s="1" t="s">
        <v>28</v>
      </c>
      <c r="N2321" s="1">
        <v>14</v>
      </c>
      <c r="O2321" s="1">
        <v>9166000</v>
      </c>
      <c r="P2321" s="1">
        <v>1128500</v>
      </c>
      <c r="Q2321" s="1">
        <v>536130</v>
      </c>
      <c r="R2321" s="1">
        <v>1216600</v>
      </c>
      <c r="S2321" s="1">
        <v>1126500</v>
      </c>
      <c r="T2321" s="1">
        <v>1345200</v>
      </c>
      <c r="U2321" s="1">
        <v>0</v>
      </c>
      <c r="V2321" s="1">
        <v>1964300</v>
      </c>
      <c r="W2321" s="1">
        <v>2384900</v>
      </c>
    </row>
    <row r="2322" spans="1:23">
      <c r="A2322" s="1" t="s">
        <v>9468</v>
      </c>
      <c r="B2322" s="1" t="s">
        <v>9468</v>
      </c>
      <c r="C2322" s="1" t="s">
        <v>9469</v>
      </c>
      <c r="D2322" s="1" t="s">
        <v>9470</v>
      </c>
      <c r="E2322" s="1" t="s">
        <v>9471</v>
      </c>
      <c r="F2322" s="1" t="s">
        <v>27</v>
      </c>
      <c r="G2322" s="1" t="s">
        <v>27</v>
      </c>
      <c r="H2322" s="1" t="s">
        <v>27</v>
      </c>
      <c r="I2322" s="1" t="s">
        <v>28</v>
      </c>
      <c r="J2322" s="1" t="s">
        <v>28</v>
      </c>
      <c r="K2322" s="1" t="s">
        <v>27</v>
      </c>
      <c r="L2322" s="1" t="s">
        <v>27</v>
      </c>
      <c r="M2322" s="1" t="s">
        <v>27</v>
      </c>
      <c r="N2322" s="1">
        <v>22</v>
      </c>
      <c r="O2322" s="1">
        <v>2079500</v>
      </c>
      <c r="P2322" s="1">
        <v>0</v>
      </c>
      <c r="Q2322" s="1">
        <v>0</v>
      </c>
      <c r="R2322" s="1">
        <v>0</v>
      </c>
      <c r="S2322" s="1">
        <v>1121100</v>
      </c>
      <c r="T2322" s="1">
        <v>958410</v>
      </c>
      <c r="U2322" s="1">
        <v>0</v>
      </c>
      <c r="V2322" s="1">
        <v>0</v>
      </c>
      <c r="W2322" s="1">
        <v>0</v>
      </c>
    </row>
    <row r="2323" spans="1:23">
      <c r="A2323" s="1" t="s">
        <v>9472</v>
      </c>
      <c r="B2323" s="1" t="s">
        <v>9472</v>
      </c>
      <c r="C2323" s="1" t="s">
        <v>9473</v>
      </c>
      <c r="D2323" s="1" t="s">
        <v>9474</v>
      </c>
      <c r="E2323" s="1" t="s">
        <v>9475</v>
      </c>
      <c r="F2323" s="1" t="s">
        <v>29</v>
      </c>
      <c r="G2323" s="1" t="s">
        <v>29</v>
      </c>
      <c r="H2323" s="1" t="s">
        <v>29</v>
      </c>
      <c r="I2323" s="1" t="s">
        <v>28</v>
      </c>
      <c r="J2323" s="1" t="s">
        <v>28</v>
      </c>
      <c r="K2323" s="1" t="s">
        <v>29</v>
      </c>
      <c r="L2323" s="1" t="s">
        <v>27</v>
      </c>
      <c r="M2323" s="1" t="s">
        <v>27</v>
      </c>
      <c r="N2323" s="1">
        <v>48</v>
      </c>
      <c r="O2323" s="1">
        <v>1509400</v>
      </c>
      <c r="P2323" s="1">
        <v>125420</v>
      </c>
      <c r="Q2323" s="1">
        <v>223350</v>
      </c>
      <c r="R2323" s="1">
        <v>238720</v>
      </c>
      <c r="S2323" s="1">
        <v>332180</v>
      </c>
      <c r="T2323" s="1">
        <v>402960</v>
      </c>
      <c r="U2323" s="1">
        <v>186740</v>
      </c>
      <c r="V2323" s="1">
        <v>0</v>
      </c>
      <c r="W2323" s="1">
        <v>0</v>
      </c>
    </row>
    <row r="2324" spans="1:23">
      <c r="A2324" s="1" t="s">
        <v>9476</v>
      </c>
      <c r="B2324" s="1" t="s">
        <v>9476</v>
      </c>
      <c r="C2324" s="1" t="s">
        <v>9477</v>
      </c>
      <c r="D2324" s="1" t="s">
        <v>9478</v>
      </c>
      <c r="E2324" s="1" t="s">
        <v>9479</v>
      </c>
      <c r="F2324" s="1" t="s">
        <v>28</v>
      </c>
      <c r="G2324" s="1" t="s">
        <v>28</v>
      </c>
      <c r="H2324" s="1" t="s">
        <v>28</v>
      </c>
      <c r="I2324" s="1" t="s">
        <v>28</v>
      </c>
      <c r="J2324" s="1" t="s">
        <v>28</v>
      </c>
      <c r="K2324" s="1" t="s">
        <v>28</v>
      </c>
      <c r="L2324" s="1" t="s">
        <v>28</v>
      </c>
      <c r="M2324" s="1" t="s">
        <v>28</v>
      </c>
      <c r="N2324" s="1">
        <v>33</v>
      </c>
      <c r="O2324" s="1">
        <v>82064000</v>
      </c>
      <c r="P2324" s="1">
        <v>6867100</v>
      </c>
      <c r="Q2324" s="1">
        <v>1658200</v>
      </c>
      <c r="R2324" s="1">
        <v>2686300</v>
      </c>
      <c r="S2324" s="1">
        <v>25045000</v>
      </c>
      <c r="T2324" s="1">
        <v>27563000</v>
      </c>
      <c r="U2324" s="1">
        <v>3998000</v>
      </c>
      <c r="V2324" s="1">
        <v>5808400</v>
      </c>
      <c r="W2324" s="1">
        <v>8438000</v>
      </c>
    </row>
    <row r="2325" spans="1:23">
      <c r="A2325" s="1" t="s">
        <v>9480</v>
      </c>
      <c r="B2325" s="1" t="s">
        <v>9480</v>
      </c>
      <c r="C2325" s="1" t="s">
        <v>9481</v>
      </c>
      <c r="D2325" s="1" t="s">
        <v>9482</v>
      </c>
      <c r="E2325" s="1" t="s">
        <v>9483</v>
      </c>
      <c r="F2325" s="1" t="s">
        <v>28</v>
      </c>
      <c r="G2325" s="1" t="s">
        <v>28</v>
      </c>
      <c r="H2325" s="1" t="s">
        <v>28</v>
      </c>
      <c r="I2325" s="1" t="s">
        <v>28</v>
      </c>
      <c r="J2325" s="1" t="s">
        <v>28</v>
      </c>
      <c r="K2325" s="1" t="s">
        <v>28</v>
      </c>
      <c r="L2325" s="1" t="s">
        <v>28</v>
      </c>
      <c r="M2325" s="1" t="s">
        <v>28</v>
      </c>
      <c r="N2325" s="1">
        <v>20</v>
      </c>
      <c r="O2325" s="1">
        <v>255850000</v>
      </c>
      <c r="P2325" s="1">
        <v>15837000</v>
      </c>
      <c r="Q2325" s="1">
        <v>13931000</v>
      </c>
      <c r="R2325" s="1">
        <v>19131000</v>
      </c>
      <c r="S2325" s="1">
        <v>45605000</v>
      </c>
      <c r="T2325" s="1">
        <v>58987000</v>
      </c>
      <c r="U2325" s="1">
        <v>24647000</v>
      </c>
      <c r="V2325" s="1">
        <v>42298000</v>
      </c>
      <c r="W2325" s="1">
        <v>35409000</v>
      </c>
    </row>
    <row r="2326" spans="1:23">
      <c r="A2326" s="1" t="s">
        <v>9484</v>
      </c>
      <c r="B2326" s="1" t="s">
        <v>9484</v>
      </c>
      <c r="C2326" s="1" t="s">
        <v>9485</v>
      </c>
      <c r="D2326" s="1" t="s">
        <v>9486</v>
      </c>
      <c r="E2326" s="1" t="s">
        <v>9487</v>
      </c>
      <c r="F2326" s="1" t="s">
        <v>28</v>
      </c>
      <c r="G2326" s="1" t="s">
        <v>27</v>
      </c>
      <c r="H2326" s="1" t="s">
        <v>27</v>
      </c>
      <c r="I2326" s="1" t="s">
        <v>28</v>
      </c>
      <c r="J2326" s="1" t="s">
        <v>28</v>
      </c>
      <c r="K2326" s="1" t="s">
        <v>27</v>
      </c>
      <c r="L2326" s="1" t="s">
        <v>27</v>
      </c>
      <c r="M2326" s="1" t="s">
        <v>29</v>
      </c>
      <c r="N2326" s="1">
        <v>14</v>
      </c>
      <c r="O2326" s="1">
        <v>51282000</v>
      </c>
      <c r="P2326" s="1">
        <v>4448400</v>
      </c>
      <c r="Q2326" s="1">
        <v>0</v>
      </c>
      <c r="R2326" s="1">
        <v>0</v>
      </c>
      <c r="S2326" s="1">
        <v>22298000</v>
      </c>
      <c r="T2326" s="1">
        <v>18287000</v>
      </c>
      <c r="U2326" s="1">
        <v>0</v>
      </c>
      <c r="V2326" s="1">
        <v>0</v>
      </c>
      <c r="W2326" s="1">
        <v>6247800</v>
      </c>
    </row>
    <row r="2327" spans="1:23">
      <c r="A2327" s="1" t="s">
        <v>9488</v>
      </c>
      <c r="B2327" s="1" t="s">
        <v>9489</v>
      </c>
      <c r="C2327" s="1" t="s">
        <v>9490</v>
      </c>
      <c r="D2327" s="1" t="s">
        <v>9491</v>
      </c>
      <c r="E2327" s="1" t="s">
        <v>9492</v>
      </c>
      <c r="F2327" s="1" t="s">
        <v>28</v>
      </c>
      <c r="G2327" s="1" t="s">
        <v>28</v>
      </c>
      <c r="H2327" s="1" t="s">
        <v>28</v>
      </c>
      <c r="I2327" s="1" t="s">
        <v>28</v>
      </c>
      <c r="J2327" s="1" t="s">
        <v>28</v>
      </c>
      <c r="K2327" s="1" t="s">
        <v>28</v>
      </c>
      <c r="L2327" s="1" t="s">
        <v>28</v>
      </c>
      <c r="M2327" s="1" t="s">
        <v>28</v>
      </c>
      <c r="N2327" s="1">
        <v>14</v>
      </c>
      <c r="O2327" s="1">
        <v>125520000</v>
      </c>
      <c r="P2327" s="1">
        <v>7424200</v>
      </c>
      <c r="Q2327" s="1">
        <v>3196400</v>
      </c>
      <c r="R2327" s="1">
        <v>5648500</v>
      </c>
      <c r="S2327" s="1">
        <v>42440000</v>
      </c>
      <c r="T2327" s="1">
        <v>37034000</v>
      </c>
      <c r="U2327" s="1">
        <v>4076900</v>
      </c>
      <c r="V2327" s="1">
        <v>7398000</v>
      </c>
      <c r="W2327" s="1">
        <v>18305000</v>
      </c>
    </row>
    <row r="2328" spans="1:23">
      <c r="A2328" s="1" t="s">
        <v>9493</v>
      </c>
      <c r="B2328" s="1" t="s">
        <v>9493</v>
      </c>
      <c r="C2328" s="1" t="s">
        <v>9494</v>
      </c>
      <c r="D2328" s="1" t="s">
        <v>9495</v>
      </c>
      <c r="E2328" s="1" t="s">
        <v>9496</v>
      </c>
      <c r="F2328" s="1" t="s">
        <v>29</v>
      </c>
      <c r="G2328" s="1" t="s">
        <v>29</v>
      </c>
      <c r="H2328" s="1" t="s">
        <v>29</v>
      </c>
      <c r="I2328" s="1" t="s">
        <v>28</v>
      </c>
      <c r="J2328" s="1" t="s">
        <v>28</v>
      </c>
      <c r="K2328" s="1" t="s">
        <v>29</v>
      </c>
      <c r="L2328" s="1" t="s">
        <v>28</v>
      </c>
      <c r="M2328" s="1" t="s">
        <v>29</v>
      </c>
      <c r="N2328" s="1">
        <v>7</v>
      </c>
      <c r="O2328" s="1">
        <v>32698000</v>
      </c>
      <c r="P2328" s="1">
        <v>2417100</v>
      </c>
      <c r="Q2328" s="1">
        <v>2049700</v>
      </c>
      <c r="R2328" s="1">
        <v>3279000</v>
      </c>
      <c r="S2328" s="1">
        <v>6089000</v>
      </c>
      <c r="T2328" s="1">
        <v>6284900</v>
      </c>
      <c r="U2328" s="1">
        <v>2894200</v>
      </c>
      <c r="V2328" s="1">
        <v>3667300</v>
      </c>
      <c r="W2328" s="1">
        <v>6016600</v>
      </c>
    </row>
    <row r="2329" spans="1:23">
      <c r="A2329" s="1" t="s">
        <v>9497</v>
      </c>
      <c r="B2329" s="1" t="s">
        <v>9497</v>
      </c>
      <c r="C2329" s="1" t="s">
        <v>9498</v>
      </c>
      <c r="D2329" s="1" t="s">
        <v>9499</v>
      </c>
      <c r="E2329" s="1" t="s">
        <v>9500</v>
      </c>
      <c r="F2329" s="1" t="s">
        <v>27</v>
      </c>
      <c r="G2329" s="1" t="s">
        <v>27</v>
      </c>
      <c r="H2329" s="1" t="s">
        <v>27</v>
      </c>
      <c r="I2329" s="1" t="s">
        <v>28</v>
      </c>
      <c r="J2329" s="1" t="s">
        <v>28</v>
      </c>
      <c r="K2329" s="1" t="s">
        <v>27</v>
      </c>
      <c r="L2329" s="1" t="s">
        <v>28</v>
      </c>
      <c r="M2329" s="1" t="s">
        <v>27</v>
      </c>
      <c r="N2329" s="1">
        <v>20</v>
      </c>
      <c r="O2329" s="1">
        <v>4999800</v>
      </c>
      <c r="P2329" s="1">
        <v>0</v>
      </c>
      <c r="Q2329" s="1">
        <v>0</v>
      </c>
      <c r="R2329" s="1">
        <v>0</v>
      </c>
      <c r="S2329" s="1">
        <v>1741600</v>
      </c>
      <c r="T2329" s="1">
        <v>2697800</v>
      </c>
      <c r="U2329" s="1">
        <v>0</v>
      </c>
      <c r="V2329" s="1">
        <v>560430</v>
      </c>
      <c r="W2329" s="1">
        <v>0</v>
      </c>
    </row>
    <row r="2330" spans="1:23">
      <c r="A2330" s="1" t="s">
        <v>9501</v>
      </c>
      <c r="B2330" s="1" t="s">
        <v>9501</v>
      </c>
      <c r="C2330" s="1" t="s">
        <v>9502</v>
      </c>
      <c r="D2330" s="1" t="s">
        <v>9503</v>
      </c>
      <c r="E2330" s="1" t="s">
        <v>9504</v>
      </c>
      <c r="F2330" s="1" t="s">
        <v>28</v>
      </c>
      <c r="G2330" s="1" t="s">
        <v>28</v>
      </c>
      <c r="H2330" s="1" t="s">
        <v>29</v>
      </c>
      <c r="I2330" s="1" t="s">
        <v>29</v>
      </c>
      <c r="J2330" s="1" t="s">
        <v>29</v>
      </c>
      <c r="K2330" s="1" t="s">
        <v>28</v>
      </c>
      <c r="L2330" s="1" t="s">
        <v>29</v>
      </c>
      <c r="M2330" s="1" t="s">
        <v>29</v>
      </c>
      <c r="N2330" s="1">
        <v>84</v>
      </c>
      <c r="O2330" s="1">
        <v>2663400</v>
      </c>
      <c r="P2330" s="1">
        <v>236880</v>
      </c>
      <c r="Q2330" s="1">
        <v>207330</v>
      </c>
      <c r="R2330" s="1">
        <v>236830</v>
      </c>
      <c r="S2330" s="1">
        <v>392940</v>
      </c>
      <c r="T2330" s="1">
        <v>396970</v>
      </c>
      <c r="U2330" s="1">
        <v>366930</v>
      </c>
      <c r="V2330" s="1">
        <v>344870</v>
      </c>
      <c r="W2330" s="1">
        <v>480640</v>
      </c>
    </row>
    <row r="2331" spans="1:23">
      <c r="A2331" s="1" t="s">
        <v>9505</v>
      </c>
      <c r="B2331" s="1" t="s">
        <v>9505</v>
      </c>
      <c r="C2331" s="1" t="s">
        <v>9506</v>
      </c>
      <c r="D2331" s="1" t="s">
        <v>9507</v>
      </c>
      <c r="E2331" s="1" t="s">
        <v>9508</v>
      </c>
      <c r="F2331" s="1" t="s">
        <v>28</v>
      </c>
      <c r="G2331" s="1" t="s">
        <v>28</v>
      </c>
      <c r="H2331" s="1" t="s">
        <v>28</v>
      </c>
      <c r="I2331" s="1" t="s">
        <v>28</v>
      </c>
      <c r="J2331" s="1" t="s">
        <v>29</v>
      </c>
      <c r="K2331" s="1" t="s">
        <v>28</v>
      </c>
      <c r="L2331" s="1" t="s">
        <v>28</v>
      </c>
      <c r="M2331" s="1" t="s">
        <v>28</v>
      </c>
      <c r="N2331" s="1">
        <v>35</v>
      </c>
      <c r="O2331" s="1">
        <v>1658000</v>
      </c>
      <c r="P2331" s="1">
        <v>184400</v>
      </c>
      <c r="Q2331" s="1">
        <v>174690</v>
      </c>
      <c r="R2331" s="1">
        <v>163620</v>
      </c>
      <c r="S2331" s="1">
        <v>203710</v>
      </c>
      <c r="T2331" s="1">
        <v>516430</v>
      </c>
      <c r="U2331" s="1">
        <v>218900</v>
      </c>
      <c r="V2331" s="1">
        <v>390800</v>
      </c>
      <c r="W2331" s="1">
        <v>321920</v>
      </c>
    </row>
    <row r="2332" spans="1:23">
      <c r="A2332" s="1" t="s">
        <v>9509</v>
      </c>
      <c r="B2332" s="1" t="s">
        <v>9510</v>
      </c>
      <c r="C2332" s="1" t="s">
        <v>9511</v>
      </c>
      <c r="D2332" s="1" t="s">
        <v>9512</v>
      </c>
      <c r="E2332" s="1" t="s">
        <v>9513</v>
      </c>
      <c r="F2332" s="1" t="s">
        <v>29</v>
      </c>
      <c r="G2332" s="1" t="s">
        <v>29</v>
      </c>
      <c r="H2332" s="1" t="s">
        <v>27</v>
      </c>
      <c r="I2332" s="1" t="s">
        <v>28</v>
      </c>
      <c r="J2332" s="1" t="s">
        <v>28</v>
      </c>
      <c r="K2332" s="1" t="s">
        <v>29</v>
      </c>
      <c r="L2332" s="1" t="s">
        <v>29</v>
      </c>
      <c r="M2332" s="1" t="s">
        <v>28</v>
      </c>
      <c r="N2332" s="1">
        <v>30</v>
      </c>
      <c r="O2332" s="1">
        <v>11931000</v>
      </c>
      <c r="P2332" s="1">
        <v>699460</v>
      </c>
      <c r="Q2332" s="1">
        <v>436580</v>
      </c>
      <c r="R2332" s="1">
        <v>0</v>
      </c>
      <c r="S2332" s="1">
        <v>3368700</v>
      </c>
      <c r="T2332" s="1">
        <v>3912200</v>
      </c>
      <c r="U2332" s="1">
        <v>170910</v>
      </c>
      <c r="V2332" s="1">
        <v>1177800</v>
      </c>
      <c r="W2332" s="1">
        <v>2165700</v>
      </c>
    </row>
    <row r="2333" spans="1:23">
      <c r="A2333" s="1" t="s">
        <v>9514</v>
      </c>
      <c r="B2333" s="1" t="s">
        <v>9514</v>
      </c>
      <c r="C2333" s="1" t="s">
        <v>9515</v>
      </c>
      <c r="D2333" s="1" t="s">
        <v>9516</v>
      </c>
      <c r="E2333" s="1" t="s">
        <v>9517</v>
      </c>
      <c r="F2333" s="1" t="s">
        <v>28</v>
      </c>
      <c r="G2333" s="1" t="s">
        <v>28</v>
      </c>
      <c r="H2333" s="1" t="s">
        <v>29</v>
      </c>
      <c r="I2333" s="1" t="s">
        <v>29</v>
      </c>
      <c r="J2333" s="1" t="s">
        <v>28</v>
      </c>
      <c r="K2333" s="1" t="s">
        <v>29</v>
      </c>
      <c r="L2333" s="1" t="s">
        <v>29</v>
      </c>
      <c r="M2333" s="1" t="s">
        <v>28</v>
      </c>
      <c r="N2333" s="1">
        <v>39</v>
      </c>
      <c r="O2333" s="1">
        <v>10747000</v>
      </c>
      <c r="P2333" s="1">
        <v>820120</v>
      </c>
      <c r="Q2333" s="1">
        <v>1035400</v>
      </c>
      <c r="R2333" s="1">
        <v>802090</v>
      </c>
      <c r="S2333" s="1">
        <v>1898600</v>
      </c>
      <c r="T2333" s="1">
        <v>1848600</v>
      </c>
      <c r="U2333" s="1">
        <v>949840</v>
      </c>
      <c r="V2333" s="1">
        <v>1335600</v>
      </c>
      <c r="W2333" s="1">
        <v>2056800</v>
      </c>
    </row>
    <row r="2334" spans="1:23">
      <c r="A2334" s="1" t="s">
        <v>9518</v>
      </c>
      <c r="B2334" s="1" t="s">
        <v>9518</v>
      </c>
      <c r="C2334" s="1" t="s">
        <v>9519</v>
      </c>
      <c r="D2334" s="1" t="s">
        <v>9520</v>
      </c>
      <c r="E2334" s="1" t="s">
        <v>9521</v>
      </c>
      <c r="F2334" s="1" t="s">
        <v>28</v>
      </c>
      <c r="G2334" s="1" t="s">
        <v>28</v>
      </c>
      <c r="H2334" s="1" t="s">
        <v>28</v>
      </c>
      <c r="I2334" s="1" t="s">
        <v>29</v>
      </c>
      <c r="J2334" s="1" t="s">
        <v>29</v>
      </c>
      <c r="K2334" s="1" t="s">
        <v>29</v>
      </c>
      <c r="L2334" s="1" t="s">
        <v>29</v>
      </c>
      <c r="M2334" s="1" t="s">
        <v>29</v>
      </c>
      <c r="N2334" s="1">
        <v>107</v>
      </c>
      <c r="O2334" s="1">
        <v>2013500</v>
      </c>
      <c r="P2334" s="1">
        <v>248670</v>
      </c>
      <c r="Q2334" s="1">
        <v>141330</v>
      </c>
      <c r="R2334" s="1">
        <v>96118</v>
      </c>
      <c r="S2334" s="1">
        <v>327810</v>
      </c>
      <c r="T2334" s="1">
        <v>349150</v>
      </c>
      <c r="U2334" s="1">
        <v>375690</v>
      </c>
      <c r="V2334" s="1">
        <v>228480</v>
      </c>
      <c r="W2334" s="1">
        <v>246240</v>
      </c>
    </row>
    <row r="2335" spans="1:23">
      <c r="A2335" s="1" t="s">
        <v>9522</v>
      </c>
      <c r="B2335" s="1" t="s">
        <v>9522</v>
      </c>
      <c r="C2335" s="1" t="s">
        <v>9523</v>
      </c>
      <c r="D2335" s="1" t="s">
        <v>9524</v>
      </c>
      <c r="E2335" s="1" t="s">
        <v>9525</v>
      </c>
      <c r="F2335" s="1" t="s">
        <v>29</v>
      </c>
      <c r="G2335" s="1" t="s">
        <v>29</v>
      </c>
      <c r="H2335" s="1" t="s">
        <v>27</v>
      </c>
      <c r="I2335" s="1" t="s">
        <v>28</v>
      </c>
      <c r="J2335" s="1" t="s">
        <v>27</v>
      </c>
      <c r="K2335" s="1" t="s">
        <v>29</v>
      </c>
      <c r="L2335" s="1" t="s">
        <v>28</v>
      </c>
      <c r="M2335" s="1" t="s">
        <v>29</v>
      </c>
      <c r="N2335" s="1">
        <v>11</v>
      </c>
      <c r="O2335" s="1">
        <v>24408000</v>
      </c>
      <c r="P2335" s="1">
        <v>2635700</v>
      </c>
      <c r="Q2335" s="1">
        <v>2157900</v>
      </c>
      <c r="R2335" s="1">
        <v>0</v>
      </c>
      <c r="S2335" s="1">
        <v>3337100</v>
      </c>
      <c r="T2335" s="1">
        <v>0</v>
      </c>
      <c r="U2335" s="1">
        <v>3841000</v>
      </c>
      <c r="V2335" s="1">
        <v>8030400</v>
      </c>
      <c r="W2335" s="1">
        <v>4405600</v>
      </c>
    </row>
    <row r="2336" spans="1:23">
      <c r="A2336" s="1" t="s">
        <v>9526</v>
      </c>
      <c r="B2336" s="1" t="s">
        <v>9526</v>
      </c>
      <c r="C2336" s="1" t="s">
        <v>9527</v>
      </c>
      <c r="D2336" s="1" t="s">
        <v>9528</v>
      </c>
      <c r="E2336" s="1" t="s">
        <v>9529</v>
      </c>
      <c r="F2336" s="1" t="s">
        <v>29</v>
      </c>
      <c r="G2336" s="1" t="s">
        <v>27</v>
      </c>
      <c r="H2336" s="1" t="s">
        <v>27</v>
      </c>
      <c r="I2336" s="1" t="s">
        <v>29</v>
      </c>
      <c r="J2336" s="1" t="s">
        <v>29</v>
      </c>
      <c r="K2336" s="1" t="s">
        <v>29</v>
      </c>
      <c r="L2336" s="1" t="s">
        <v>28</v>
      </c>
      <c r="M2336" s="1" t="s">
        <v>29</v>
      </c>
      <c r="N2336" s="1">
        <v>14</v>
      </c>
      <c r="O2336" s="1">
        <v>3819300</v>
      </c>
      <c r="P2336" s="1">
        <v>244220</v>
      </c>
      <c r="Q2336" s="1">
        <v>0</v>
      </c>
      <c r="R2336" s="1">
        <v>0</v>
      </c>
      <c r="S2336" s="1">
        <v>656140</v>
      </c>
      <c r="T2336" s="1">
        <v>627490</v>
      </c>
      <c r="U2336" s="1">
        <v>409040</v>
      </c>
      <c r="V2336" s="1">
        <v>1183900</v>
      </c>
      <c r="W2336" s="1">
        <v>698460</v>
      </c>
    </row>
    <row r="2337" spans="1:23">
      <c r="A2337" s="1" t="s">
        <v>9530</v>
      </c>
      <c r="B2337" s="1" t="s">
        <v>9530</v>
      </c>
      <c r="C2337" s="1" t="s">
        <v>9531</v>
      </c>
      <c r="D2337" s="1" t="s">
        <v>9532</v>
      </c>
      <c r="E2337" s="1" t="s">
        <v>9533</v>
      </c>
      <c r="F2337" s="1" t="s">
        <v>28</v>
      </c>
      <c r="G2337" s="1" t="s">
        <v>28</v>
      </c>
      <c r="H2337" s="1" t="s">
        <v>28</v>
      </c>
      <c r="I2337" s="1" t="s">
        <v>28</v>
      </c>
      <c r="J2337" s="1" t="s">
        <v>28</v>
      </c>
      <c r="K2337" s="1" t="s">
        <v>28</v>
      </c>
      <c r="L2337" s="1" t="s">
        <v>28</v>
      </c>
      <c r="M2337" s="1" t="s">
        <v>28</v>
      </c>
      <c r="N2337" s="1">
        <v>60</v>
      </c>
      <c r="O2337" s="1">
        <v>21614000</v>
      </c>
      <c r="P2337" s="1">
        <v>1616700</v>
      </c>
      <c r="Q2337" s="1">
        <v>1649200</v>
      </c>
      <c r="R2337" s="1">
        <v>1106600</v>
      </c>
      <c r="S2337" s="1">
        <v>4471900</v>
      </c>
      <c r="T2337" s="1">
        <v>5224000</v>
      </c>
      <c r="U2337" s="1">
        <v>2092400</v>
      </c>
      <c r="V2337" s="1">
        <v>2231400</v>
      </c>
      <c r="W2337" s="1">
        <v>3222100</v>
      </c>
    </row>
    <row r="2338" spans="1:23">
      <c r="A2338" s="1" t="s">
        <v>9534</v>
      </c>
      <c r="B2338" s="1" t="s">
        <v>9534</v>
      </c>
      <c r="C2338" s="1" t="s">
        <v>9535</v>
      </c>
      <c r="D2338" s="1" t="s">
        <v>9536</v>
      </c>
      <c r="E2338" s="1" t="s">
        <v>9537</v>
      </c>
      <c r="F2338" s="1" t="s">
        <v>28</v>
      </c>
      <c r="G2338" s="1" t="s">
        <v>28</v>
      </c>
      <c r="H2338" s="1" t="s">
        <v>28</v>
      </c>
      <c r="I2338" s="1" t="s">
        <v>28</v>
      </c>
      <c r="J2338" s="1" t="s">
        <v>28</v>
      </c>
      <c r="K2338" s="1" t="s">
        <v>28</v>
      </c>
      <c r="L2338" s="1" t="s">
        <v>28</v>
      </c>
      <c r="M2338" s="1" t="s">
        <v>28</v>
      </c>
      <c r="N2338" s="1">
        <v>48</v>
      </c>
      <c r="O2338" s="1">
        <v>14278000</v>
      </c>
      <c r="P2338" s="1">
        <v>1140800</v>
      </c>
      <c r="Q2338" s="1">
        <v>833330</v>
      </c>
      <c r="R2338" s="1">
        <v>881000</v>
      </c>
      <c r="S2338" s="1">
        <v>3181100</v>
      </c>
      <c r="T2338" s="1">
        <v>2864500</v>
      </c>
      <c r="U2338" s="1">
        <v>776530</v>
      </c>
      <c r="V2338" s="1">
        <v>2353600</v>
      </c>
      <c r="W2338" s="1">
        <v>2246800</v>
      </c>
    </row>
    <row r="2339" spans="1:23">
      <c r="A2339" s="1" t="s">
        <v>9538</v>
      </c>
      <c r="B2339" s="1" t="s">
        <v>9538</v>
      </c>
      <c r="C2339" s="1" t="s">
        <v>9539</v>
      </c>
      <c r="D2339" s="1" t="s">
        <v>9540</v>
      </c>
      <c r="E2339" s="1" t="s">
        <v>9541</v>
      </c>
      <c r="F2339" s="1" t="s">
        <v>28</v>
      </c>
      <c r="G2339" s="1" t="s">
        <v>28</v>
      </c>
      <c r="H2339" s="1" t="s">
        <v>28</v>
      </c>
      <c r="I2339" s="1" t="s">
        <v>28</v>
      </c>
      <c r="J2339" s="1" t="s">
        <v>28</v>
      </c>
      <c r="K2339" s="1" t="s">
        <v>28</v>
      </c>
      <c r="L2339" s="1" t="s">
        <v>28</v>
      </c>
      <c r="M2339" s="1" t="s">
        <v>28</v>
      </c>
      <c r="N2339" s="1">
        <v>15</v>
      </c>
      <c r="O2339" s="1">
        <v>86335000</v>
      </c>
      <c r="P2339" s="1">
        <v>9884900</v>
      </c>
      <c r="Q2339" s="1">
        <v>7015300</v>
      </c>
      <c r="R2339" s="1">
        <v>6446300</v>
      </c>
      <c r="S2339" s="1">
        <v>11115000</v>
      </c>
      <c r="T2339" s="1">
        <v>9895200</v>
      </c>
      <c r="U2339" s="1">
        <v>9690300</v>
      </c>
      <c r="V2339" s="1">
        <v>17808000</v>
      </c>
      <c r="W2339" s="1">
        <v>14481000</v>
      </c>
    </row>
    <row r="2340" spans="1:23">
      <c r="A2340" s="1" t="s">
        <v>9542</v>
      </c>
      <c r="B2340" s="1" t="s">
        <v>9542</v>
      </c>
      <c r="C2340" s="1" t="s">
        <v>9543</v>
      </c>
      <c r="D2340" s="1" t="s">
        <v>9544</v>
      </c>
      <c r="E2340" s="1" t="s">
        <v>9545</v>
      </c>
      <c r="F2340" s="1" t="s">
        <v>28</v>
      </c>
      <c r="G2340" s="1" t="s">
        <v>28</v>
      </c>
      <c r="H2340" s="1" t="s">
        <v>28</v>
      </c>
      <c r="I2340" s="1" t="s">
        <v>28</v>
      </c>
      <c r="J2340" s="1" t="s">
        <v>28</v>
      </c>
      <c r="K2340" s="1" t="s">
        <v>28</v>
      </c>
      <c r="L2340" s="1" t="s">
        <v>28</v>
      </c>
      <c r="M2340" s="1" t="s">
        <v>28</v>
      </c>
      <c r="N2340" s="1">
        <v>35</v>
      </c>
      <c r="O2340" s="1">
        <v>84007000</v>
      </c>
      <c r="P2340" s="1">
        <v>4322400</v>
      </c>
      <c r="Q2340" s="1">
        <v>3288000</v>
      </c>
      <c r="R2340" s="1">
        <v>4703000</v>
      </c>
      <c r="S2340" s="1">
        <v>19275000</v>
      </c>
      <c r="T2340" s="1">
        <v>18504000</v>
      </c>
      <c r="U2340" s="1">
        <v>5090400</v>
      </c>
      <c r="V2340" s="1">
        <v>14397000</v>
      </c>
      <c r="W2340" s="1">
        <v>14428000</v>
      </c>
    </row>
    <row r="2341" spans="1:23">
      <c r="A2341" s="1" t="s">
        <v>9546</v>
      </c>
      <c r="B2341" s="1" t="s">
        <v>9546</v>
      </c>
      <c r="C2341" s="1" t="s">
        <v>9547</v>
      </c>
      <c r="D2341" s="1" t="s">
        <v>9548</v>
      </c>
      <c r="E2341" s="1" t="s">
        <v>9549</v>
      </c>
      <c r="F2341" s="1" t="s">
        <v>27</v>
      </c>
      <c r="G2341" s="1" t="s">
        <v>27</v>
      </c>
      <c r="H2341" s="1" t="s">
        <v>27</v>
      </c>
      <c r="I2341" s="1" t="s">
        <v>29</v>
      </c>
      <c r="J2341" s="1" t="s">
        <v>27</v>
      </c>
      <c r="K2341" s="1" t="s">
        <v>27</v>
      </c>
      <c r="L2341" s="1" t="s">
        <v>27</v>
      </c>
      <c r="M2341" s="1" t="s">
        <v>28</v>
      </c>
      <c r="N2341" s="1">
        <v>27</v>
      </c>
      <c r="O2341" s="1">
        <v>521540</v>
      </c>
      <c r="P2341" s="1">
        <v>0</v>
      </c>
      <c r="Q2341" s="1">
        <v>0</v>
      </c>
      <c r="R2341" s="1">
        <v>0</v>
      </c>
      <c r="S2341" s="1">
        <v>248210</v>
      </c>
      <c r="T2341" s="1">
        <v>0</v>
      </c>
      <c r="U2341" s="1">
        <v>0</v>
      </c>
      <c r="V2341" s="1">
        <v>0</v>
      </c>
      <c r="W2341" s="1">
        <v>273330</v>
      </c>
    </row>
    <row r="2342" spans="1:23">
      <c r="A2342" s="1" t="s">
        <v>9550</v>
      </c>
      <c r="B2342" s="1" t="s">
        <v>9550</v>
      </c>
      <c r="C2342" s="1" t="s">
        <v>9551</v>
      </c>
      <c r="D2342" s="1" t="s">
        <v>9552</v>
      </c>
      <c r="E2342" s="1" t="s">
        <v>9553</v>
      </c>
      <c r="F2342" s="1" t="s">
        <v>28</v>
      </c>
      <c r="G2342" s="1" t="s">
        <v>28</v>
      </c>
      <c r="H2342" s="1" t="s">
        <v>28</v>
      </c>
      <c r="I2342" s="1" t="s">
        <v>28</v>
      </c>
      <c r="J2342" s="1" t="s">
        <v>28</v>
      </c>
      <c r="K2342" s="1" t="s">
        <v>28</v>
      </c>
      <c r="L2342" s="1" t="s">
        <v>28</v>
      </c>
      <c r="M2342" s="1" t="s">
        <v>28</v>
      </c>
      <c r="N2342" s="1">
        <v>11</v>
      </c>
      <c r="O2342" s="1">
        <v>159350000</v>
      </c>
      <c r="P2342" s="1">
        <v>9620800</v>
      </c>
      <c r="Q2342" s="1">
        <v>2683000</v>
      </c>
      <c r="R2342" s="1">
        <v>4502300</v>
      </c>
      <c r="S2342" s="1">
        <v>48795000</v>
      </c>
      <c r="T2342" s="1">
        <v>58246000</v>
      </c>
      <c r="U2342" s="1">
        <v>6457300</v>
      </c>
      <c r="V2342" s="1">
        <v>13396000</v>
      </c>
      <c r="W2342" s="1">
        <v>15652000</v>
      </c>
    </row>
    <row r="2343" spans="1:23">
      <c r="A2343" s="1" t="s">
        <v>9554</v>
      </c>
      <c r="B2343" s="1" t="s">
        <v>9554</v>
      </c>
      <c r="C2343" s="1" t="s">
        <v>9555</v>
      </c>
      <c r="D2343" s="1" t="s">
        <v>9556</v>
      </c>
      <c r="E2343" s="1" t="s">
        <v>9557</v>
      </c>
      <c r="F2343" s="1" t="s">
        <v>29</v>
      </c>
      <c r="G2343" s="1" t="s">
        <v>27</v>
      </c>
      <c r="H2343" s="1" t="s">
        <v>29</v>
      </c>
      <c r="I2343" s="1" t="s">
        <v>28</v>
      </c>
      <c r="J2343" s="1" t="s">
        <v>28</v>
      </c>
      <c r="K2343" s="1" t="s">
        <v>28</v>
      </c>
      <c r="L2343" s="1" t="s">
        <v>28</v>
      </c>
      <c r="M2343" s="1" t="s">
        <v>28</v>
      </c>
      <c r="N2343" s="1">
        <v>23</v>
      </c>
      <c r="O2343" s="1">
        <v>18297000</v>
      </c>
      <c r="P2343" s="1">
        <v>952660</v>
      </c>
      <c r="Q2343" s="1">
        <v>0</v>
      </c>
      <c r="R2343" s="1">
        <v>352630</v>
      </c>
      <c r="S2343" s="1">
        <v>5677900</v>
      </c>
      <c r="T2343" s="1">
        <v>6967200</v>
      </c>
      <c r="U2343" s="1">
        <v>726160</v>
      </c>
      <c r="V2343" s="1">
        <v>1058300</v>
      </c>
      <c r="W2343" s="1">
        <v>2561700</v>
      </c>
    </row>
    <row r="2344" spans="1:23">
      <c r="A2344" s="1" t="s">
        <v>9558</v>
      </c>
      <c r="B2344" s="1" t="s">
        <v>9558</v>
      </c>
      <c r="C2344" s="1" t="s">
        <v>9559</v>
      </c>
      <c r="D2344" s="1" t="s">
        <v>9560</v>
      </c>
      <c r="E2344" s="1" t="s">
        <v>9561</v>
      </c>
      <c r="F2344" s="1" t="s">
        <v>28</v>
      </c>
      <c r="G2344" s="1" t="s">
        <v>29</v>
      </c>
      <c r="H2344" s="1" t="s">
        <v>29</v>
      </c>
      <c r="I2344" s="1" t="s">
        <v>28</v>
      </c>
      <c r="J2344" s="1" t="s">
        <v>29</v>
      </c>
      <c r="K2344" s="1" t="s">
        <v>28</v>
      </c>
      <c r="L2344" s="1" t="s">
        <v>28</v>
      </c>
      <c r="M2344" s="1" t="s">
        <v>28</v>
      </c>
      <c r="N2344" s="1">
        <v>19</v>
      </c>
      <c r="O2344" s="1">
        <v>11679000</v>
      </c>
      <c r="P2344" s="1">
        <v>1063800</v>
      </c>
      <c r="Q2344" s="1">
        <v>387010</v>
      </c>
      <c r="R2344" s="1">
        <v>919890</v>
      </c>
      <c r="S2344" s="1">
        <v>3819800</v>
      </c>
      <c r="T2344" s="1">
        <v>1079900</v>
      </c>
      <c r="U2344" s="1">
        <v>635080</v>
      </c>
      <c r="V2344" s="1">
        <v>1682100</v>
      </c>
      <c r="W2344" s="1">
        <v>3171200</v>
      </c>
    </row>
    <row r="2345" spans="1:23">
      <c r="A2345" s="1" t="s">
        <v>9562</v>
      </c>
      <c r="B2345" s="1" t="s">
        <v>9562</v>
      </c>
      <c r="C2345" s="1" t="s">
        <v>9563</v>
      </c>
      <c r="D2345" s="1" t="s">
        <v>9564</v>
      </c>
      <c r="E2345" s="1" t="s">
        <v>9565</v>
      </c>
      <c r="F2345" s="1" t="s">
        <v>29</v>
      </c>
      <c r="G2345" s="1" t="s">
        <v>29</v>
      </c>
      <c r="H2345" s="1" t="s">
        <v>29</v>
      </c>
      <c r="I2345" s="1" t="s">
        <v>28</v>
      </c>
      <c r="J2345" s="1" t="s">
        <v>29</v>
      </c>
      <c r="K2345" s="1" t="s">
        <v>29</v>
      </c>
      <c r="L2345" s="1" t="s">
        <v>28</v>
      </c>
      <c r="M2345" s="1" t="s">
        <v>28</v>
      </c>
      <c r="N2345" s="1">
        <v>12</v>
      </c>
      <c r="O2345" s="1">
        <v>28976000</v>
      </c>
      <c r="P2345" s="1">
        <v>3545300</v>
      </c>
      <c r="Q2345" s="1">
        <v>1350200</v>
      </c>
      <c r="R2345" s="1">
        <v>1059700</v>
      </c>
      <c r="S2345" s="1">
        <v>6938500</v>
      </c>
      <c r="T2345" s="1">
        <v>6077000</v>
      </c>
      <c r="U2345" s="1">
        <v>1096000</v>
      </c>
      <c r="V2345" s="1">
        <v>4095100</v>
      </c>
      <c r="W2345" s="1">
        <v>4814300</v>
      </c>
    </row>
    <row r="2346" spans="1:23">
      <c r="A2346" s="1" t="s">
        <v>9566</v>
      </c>
      <c r="B2346" s="1" t="s">
        <v>9566</v>
      </c>
      <c r="C2346" s="1" t="s">
        <v>9567</v>
      </c>
      <c r="D2346" s="1" t="s">
        <v>9568</v>
      </c>
      <c r="E2346" s="1" t="s">
        <v>9569</v>
      </c>
      <c r="F2346" s="1" t="s">
        <v>28</v>
      </c>
      <c r="G2346" s="1" t="s">
        <v>29</v>
      </c>
      <c r="H2346" s="1" t="s">
        <v>29</v>
      </c>
      <c r="I2346" s="1" t="s">
        <v>29</v>
      </c>
      <c r="J2346" s="1" t="s">
        <v>28</v>
      </c>
      <c r="K2346" s="1" t="s">
        <v>29</v>
      </c>
      <c r="L2346" s="1" t="s">
        <v>28</v>
      </c>
      <c r="M2346" s="1" t="s">
        <v>28</v>
      </c>
      <c r="N2346" s="1">
        <v>29</v>
      </c>
      <c r="O2346" s="1">
        <v>2137200</v>
      </c>
      <c r="P2346" s="1">
        <v>177410</v>
      </c>
      <c r="Q2346" s="1">
        <v>203600</v>
      </c>
      <c r="R2346" s="1">
        <v>325110</v>
      </c>
      <c r="S2346" s="1">
        <v>501140</v>
      </c>
      <c r="T2346" s="1">
        <v>679360</v>
      </c>
      <c r="U2346" s="1">
        <v>236250</v>
      </c>
      <c r="V2346" s="1">
        <v>340910</v>
      </c>
      <c r="W2346" s="1">
        <v>339430</v>
      </c>
    </row>
    <row r="2347" spans="1:23">
      <c r="A2347" s="1" t="s">
        <v>9570</v>
      </c>
      <c r="B2347" s="1" t="s">
        <v>9570</v>
      </c>
      <c r="C2347" s="1" t="s">
        <v>9571</v>
      </c>
      <c r="D2347" s="1" t="s">
        <v>9572</v>
      </c>
      <c r="E2347" s="1" t="s">
        <v>9573</v>
      </c>
      <c r="F2347" s="1" t="s">
        <v>29</v>
      </c>
      <c r="G2347" s="1" t="s">
        <v>29</v>
      </c>
      <c r="H2347" s="1" t="s">
        <v>27</v>
      </c>
      <c r="I2347" s="1" t="s">
        <v>28</v>
      </c>
      <c r="J2347" s="1" t="s">
        <v>27</v>
      </c>
      <c r="K2347" s="1" t="s">
        <v>29</v>
      </c>
      <c r="L2347" s="1" t="s">
        <v>27</v>
      </c>
      <c r="M2347" s="1" t="s">
        <v>28</v>
      </c>
      <c r="N2347" s="1">
        <v>21</v>
      </c>
      <c r="O2347" s="1">
        <v>8645900</v>
      </c>
      <c r="P2347" s="1">
        <v>1272700</v>
      </c>
      <c r="Q2347" s="1">
        <v>615970</v>
      </c>
      <c r="R2347" s="1">
        <v>0</v>
      </c>
      <c r="S2347" s="1">
        <v>3370300</v>
      </c>
      <c r="T2347" s="1">
        <v>0</v>
      </c>
      <c r="U2347" s="1">
        <v>1233800</v>
      </c>
      <c r="V2347" s="1">
        <v>0</v>
      </c>
      <c r="W2347" s="1">
        <v>2153000</v>
      </c>
    </row>
    <row r="2348" spans="1:23">
      <c r="A2348" s="1" t="s">
        <v>9574</v>
      </c>
      <c r="B2348" s="1" t="s">
        <v>9574</v>
      </c>
      <c r="C2348" s="1" t="s">
        <v>9575</v>
      </c>
      <c r="D2348" s="1" t="s">
        <v>9576</v>
      </c>
      <c r="E2348" s="1" t="s">
        <v>9577</v>
      </c>
      <c r="F2348" s="1" t="s">
        <v>28</v>
      </c>
      <c r="G2348" s="1" t="s">
        <v>28</v>
      </c>
      <c r="H2348" s="1" t="s">
        <v>28</v>
      </c>
      <c r="I2348" s="1" t="s">
        <v>28</v>
      </c>
      <c r="J2348" s="1" t="s">
        <v>28</v>
      </c>
      <c r="K2348" s="1" t="s">
        <v>28</v>
      </c>
      <c r="L2348" s="1" t="s">
        <v>28</v>
      </c>
      <c r="M2348" s="1" t="s">
        <v>28</v>
      </c>
      <c r="N2348" s="1">
        <v>44</v>
      </c>
      <c r="O2348" s="1">
        <v>2207400</v>
      </c>
      <c r="P2348" s="1">
        <v>192200</v>
      </c>
      <c r="Q2348" s="1">
        <v>119140</v>
      </c>
      <c r="R2348" s="1">
        <v>95917</v>
      </c>
      <c r="S2348" s="1">
        <v>662370</v>
      </c>
      <c r="T2348" s="1">
        <v>658390</v>
      </c>
      <c r="U2348" s="1">
        <v>1374400</v>
      </c>
      <c r="V2348" s="1">
        <v>194460</v>
      </c>
      <c r="W2348" s="1">
        <v>284970</v>
      </c>
    </row>
    <row r="2349" spans="1:23">
      <c r="A2349" s="1" t="s">
        <v>9578</v>
      </c>
      <c r="B2349" s="1" t="s">
        <v>9578</v>
      </c>
      <c r="C2349" s="1" t="s">
        <v>9579</v>
      </c>
      <c r="D2349" s="1" t="s">
        <v>9580</v>
      </c>
      <c r="E2349" s="1" t="s">
        <v>9581</v>
      </c>
      <c r="F2349" s="1" t="s">
        <v>28</v>
      </c>
      <c r="G2349" s="1" t="s">
        <v>28</v>
      </c>
      <c r="H2349" s="1" t="s">
        <v>28</v>
      </c>
      <c r="I2349" s="1" t="s">
        <v>28</v>
      </c>
      <c r="J2349" s="1" t="s">
        <v>28</v>
      </c>
      <c r="K2349" s="1" t="s">
        <v>28</v>
      </c>
      <c r="L2349" s="1" t="s">
        <v>28</v>
      </c>
      <c r="M2349" s="1" t="s">
        <v>28</v>
      </c>
      <c r="N2349" s="1">
        <v>38</v>
      </c>
      <c r="O2349" s="1">
        <v>40023000</v>
      </c>
      <c r="P2349" s="1">
        <v>2494900</v>
      </c>
      <c r="Q2349" s="1">
        <v>3463300</v>
      </c>
      <c r="R2349" s="1">
        <v>3222800</v>
      </c>
      <c r="S2349" s="1">
        <v>7300100</v>
      </c>
      <c r="T2349" s="1">
        <v>5938400</v>
      </c>
      <c r="U2349" s="1">
        <v>2607700</v>
      </c>
      <c r="V2349" s="1">
        <v>7773300</v>
      </c>
      <c r="W2349" s="1">
        <v>7223000</v>
      </c>
    </row>
    <row r="2350" spans="1:23">
      <c r="A2350" s="1" t="s">
        <v>9582</v>
      </c>
      <c r="B2350" s="1" t="s">
        <v>9582</v>
      </c>
      <c r="C2350" s="1" t="s">
        <v>9583</v>
      </c>
      <c r="D2350" s="1" t="s">
        <v>9584</v>
      </c>
      <c r="E2350" s="1" t="s">
        <v>9585</v>
      </c>
      <c r="F2350" s="1" t="s">
        <v>29</v>
      </c>
      <c r="G2350" s="1" t="s">
        <v>29</v>
      </c>
      <c r="H2350" s="1" t="s">
        <v>27</v>
      </c>
      <c r="I2350" s="1" t="s">
        <v>29</v>
      </c>
      <c r="J2350" s="1" t="s">
        <v>28</v>
      </c>
      <c r="K2350" s="1" t="s">
        <v>27</v>
      </c>
      <c r="L2350" s="1" t="s">
        <v>29</v>
      </c>
      <c r="M2350" s="1" t="s">
        <v>27</v>
      </c>
      <c r="N2350" s="1">
        <v>19</v>
      </c>
      <c r="O2350" s="1">
        <v>2537800</v>
      </c>
      <c r="P2350" s="1">
        <v>341740</v>
      </c>
      <c r="Q2350" s="1">
        <v>217520</v>
      </c>
      <c r="R2350" s="1">
        <v>0</v>
      </c>
      <c r="S2350" s="1">
        <v>608330</v>
      </c>
      <c r="T2350" s="1">
        <v>931830</v>
      </c>
      <c r="U2350" s="1">
        <v>0</v>
      </c>
      <c r="V2350" s="1">
        <v>438390</v>
      </c>
      <c r="W2350" s="1">
        <v>0</v>
      </c>
    </row>
    <row r="2351" spans="1:23">
      <c r="A2351" s="1" t="s">
        <v>9586</v>
      </c>
      <c r="B2351" s="1" t="s">
        <v>9586</v>
      </c>
      <c r="C2351" s="1" t="s">
        <v>9587</v>
      </c>
      <c r="D2351" s="1" t="s">
        <v>9588</v>
      </c>
      <c r="E2351" s="1" t="s">
        <v>9589</v>
      </c>
      <c r="F2351" s="1" t="s">
        <v>28</v>
      </c>
      <c r="G2351" s="1" t="s">
        <v>28</v>
      </c>
      <c r="H2351" s="1" t="s">
        <v>28</v>
      </c>
      <c r="I2351" s="1" t="s">
        <v>28</v>
      </c>
      <c r="J2351" s="1" t="s">
        <v>28</v>
      </c>
      <c r="K2351" s="1" t="s">
        <v>28</v>
      </c>
      <c r="L2351" s="1" t="s">
        <v>28</v>
      </c>
      <c r="M2351" s="1" t="s">
        <v>28</v>
      </c>
      <c r="N2351" s="1">
        <v>113</v>
      </c>
      <c r="O2351" s="1">
        <v>46894000</v>
      </c>
      <c r="P2351" s="1">
        <v>3244000</v>
      </c>
      <c r="Q2351" s="1">
        <v>2803500</v>
      </c>
      <c r="R2351" s="1">
        <v>2319300</v>
      </c>
      <c r="S2351" s="1">
        <v>9854000</v>
      </c>
      <c r="T2351" s="1">
        <v>10901000</v>
      </c>
      <c r="U2351" s="1">
        <v>4214000</v>
      </c>
      <c r="V2351" s="1">
        <v>5003200</v>
      </c>
      <c r="W2351" s="1">
        <v>8555000</v>
      </c>
    </row>
    <row r="2352" spans="1:23">
      <c r="A2352" s="1" t="s">
        <v>9590</v>
      </c>
      <c r="B2352" s="1" t="s">
        <v>9590</v>
      </c>
      <c r="C2352" s="1" t="s">
        <v>9591</v>
      </c>
      <c r="D2352" s="1" t="s">
        <v>9592</v>
      </c>
      <c r="E2352" s="1" t="s">
        <v>9593</v>
      </c>
      <c r="F2352" s="1" t="s">
        <v>29</v>
      </c>
      <c r="G2352" s="1" t="s">
        <v>27</v>
      </c>
      <c r="H2352" s="1" t="s">
        <v>27</v>
      </c>
      <c r="I2352" s="1" t="s">
        <v>29</v>
      </c>
      <c r="J2352" s="1" t="s">
        <v>28</v>
      </c>
      <c r="K2352" s="1" t="s">
        <v>27</v>
      </c>
      <c r="L2352" s="1" t="s">
        <v>29</v>
      </c>
      <c r="M2352" s="1" t="s">
        <v>29</v>
      </c>
      <c r="N2352" s="1">
        <v>24</v>
      </c>
      <c r="O2352" s="1">
        <v>3677600</v>
      </c>
      <c r="P2352" s="1">
        <v>564950</v>
      </c>
      <c r="Q2352" s="1">
        <v>0</v>
      </c>
      <c r="R2352" s="1">
        <v>0</v>
      </c>
      <c r="S2352" s="1">
        <v>1116700</v>
      </c>
      <c r="T2352" s="1">
        <v>834260</v>
      </c>
      <c r="U2352" s="1">
        <v>0</v>
      </c>
      <c r="V2352" s="1">
        <v>340640</v>
      </c>
      <c r="W2352" s="1">
        <v>821000</v>
      </c>
    </row>
    <row r="2353" spans="1:23">
      <c r="A2353" s="1" t="s">
        <v>9594</v>
      </c>
      <c r="B2353" s="1" t="s">
        <v>9594</v>
      </c>
      <c r="C2353" s="1" t="s">
        <v>9595</v>
      </c>
      <c r="D2353" s="1" t="s">
        <v>9596</v>
      </c>
      <c r="E2353" s="1" t="s">
        <v>9597</v>
      </c>
      <c r="F2353" s="1" t="s">
        <v>28</v>
      </c>
      <c r="G2353" s="1" t="s">
        <v>28</v>
      </c>
      <c r="H2353" s="1" t="s">
        <v>29</v>
      </c>
      <c r="I2353" s="1" t="s">
        <v>28</v>
      </c>
      <c r="J2353" s="1" t="s">
        <v>28</v>
      </c>
      <c r="K2353" s="1" t="s">
        <v>28</v>
      </c>
      <c r="L2353" s="1" t="s">
        <v>28</v>
      </c>
      <c r="M2353" s="1" t="s">
        <v>28</v>
      </c>
      <c r="N2353" s="1">
        <v>17</v>
      </c>
      <c r="O2353" s="1">
        <v>14717000</v>
      </c>
      <c r="P2353" s="1">
        <v>911910</v>
      </c>
      <c r="Q2353" s="1">
        <v>1202700</v>
      </c>
      <c r="R2353" s="1">
        <v>975610</v>
      </c>
      <c r="S2353" s="1">
        <v>4655200</v>
      </c>
      <c r="T2353" s="1">
        <v>721550</v>
      </c>
      <c r="U2353" s="1">
        <v>1236700</v>
      </c>
      <c r="V2353" s="1">
        <v>1820600</v>
      </c>
      <c r="W2353" s="1">
        <v>3192500</v>
      </c>
    </row>
    <row r="2354" spans="1:23">
      <c r="A2354" s="1" t="s">
        <v>9598</v>
      </c>
      <c r="B2354" s="1" t="s">
        <v>9598</v>
      </c>
      <c r="C2354" s="1" t="s">
        <v>9599</v>
      </c>
      <c r="D2354" s="1" t="s">
        <v>9600</v>
      </c>
      <c r="E2354" s="1" t="s">
        <v>9601</v>
      </c>
      <c r="F2354" s="1" t="s">
        <v>29</v>
      </c>
      <c r="G2354" s="1" t="s">
        <v>27</v>
      </c>
      <c r="H2354" s="1" t="s">
        <v>27</v>
      </c>
      <c r="I2354" s="1" t="s">
        <v>28</v>
      </c>
      <c r="J2354" s="1" t="s">
        <v>29</v>
      </c>
      <c r="K2354" s="1" t="s">
        <v>27</v>
      </c>
      <c r="L2354" s="1" t="s">
        <v>27</v>
      </c>
      <c r="M2354" s="1" t="s">
        <v>29</v>
      </c>
      <c r="N2354" s="1">
        <v>14</v>
      </c>
      <c r="O2354" s="1">
        <v>5529100</v>
      </c>
      <c r="P2354" s="1">
        <v>849390</v>
      </c>
      <c r="Q2354" s="1">
        <v>0</v>
      </c>
      <c r="R2354" s="1">
        <v>0</v>
      </c>
      <c r="S2354" s="1">
        <v>1512500</v>
      </c>
      <c r="T2354" s="1">
        <v>1916800</v>
      </c>
      <c r="U2354" s="1">
        <v>0</v>
      </c>
      <c r="V2354" s="1">
        <v>0</v>
      </c>
      <c r="W2354" s="1">
        <v>1250400</v>
      </c>
    </row>
    <row r="2355" spans="1:23">
      <c r="A2355" s="1" t="s">
        <v>9602</v>
      </c>
      <c r="B2355" s="1" t="s">
        <v>9602</v>
      </c>
      <c r="C2355" s="1" t="s">
        <v>9603</v>
      </c>
      <c r="D2355" s="1" t="s">
        <v>9604</v>
      </c>
      <c r="E2355" s="1" t="s">
        <v>9605</v>
      </c>
      <c r="F2355" s="1" t="s">
        <v>28</v>
      </c>
      <c r="G2355" s="1" t="s">
        <v>28</v>
      </c>
      <c r="H2355" s="1" t="s">
        <v>28</v>
      </c>
      <c r="I2355" s="1" t="s">
        <v>28</v>
      </c>
      <c r="J2355" s="1" t="s">
        <v>28</v>
      </c>
      <c r="K2355" s="1" t="s">
        <v>28</v>
      </c>
      <c r="L2355" s="1" t="s">
        <v>28</v>
      </c>
      <c r="M2355" s="1" t="s">
        <v>28</v>
      </c>
      <c r="N2355" s="1">
        <v>39</v>
      </c>
      <c r="O2355" s="1">
        <v>52701000</v>
      </c>
      <c r="P2355" s="1">
        <v>2839300</v>
      </c>
      <c r="Q2355" s="1">
        <v>1982600</v>
      </c>
      <c r="R2355" s="1">
        <v>2063600</v>
      </c>
      <c r="S2355" s="1">
        <v>13602000</v>
      </c>
      <c r="T2355" s="1">
        <v>15962000</v>
      </c>
      <c r="U2355" s="1">
        <v>2453900</v>
      </c>
      <c r="V2355" s="1">
        <v>5681700</v>
      </c>
      <c r="W2355" s="1">
        <v>8116700</v>
      </c>
    </row>
    <row r="2356" spans="1:23">
      <c r="A2356" s="1" t="s">
        <v>9606</v>
      </c>
      <c r="B2356" s="1" t="s">
        <v>9606</v>
      </c>
      <c r="C2356" s="1" t="s">
        <v>9607</v>
      </c>
      <c r="D2356" s="1" t="s">
        <v>9608</v>
      </c>
      <c r="E2356" s="1" t="s">
        <v>9609</v>
      </c>
      <c r="F2356" s="1" t="s">
        <v>28</v>
      </c>
      <c r="G2356" s="1" t="s">
        <v>29</v>
      </c>
      <c r="H2356" s="1" t="s">
        <v>28</v>
      </c>
      <c r="I2356" s="1" t="s">
        <v>28</v>
      </c>
      <c r="J2356" s="1" t="s">
        <v>28</v>
      </c>
      <c r="K2356" s="1" t="s">
        <v>28</v>
      </c>
      <c r="L2356" s="1" t="s">
        <v>28</v>
      </c>
      <c r="M2356" s="1" t="s">
        <v>28</v>
      </c>
      <c r="N2356" s="1">
        <v>33</v>
      </c>
      <c r="O2356" s="1">
        <v>9346200</v>
      </c>
      <c r="P2356" s="1">
        <v>107650</v>
      </c>
      <c r="Q2356" s="1">
        <v>388640</v>
      </c>
      <c r="R2356" s="1">
        <v>327610</v>
      </c>
      <c r="S2356" s="1">
        <v>3133000</v>
      </c>
      <c r="T2356" s="1">
        <v>1307600</v>
      </c>
      <c r="U2356" s="1">
        <v>308790</v>
      </c>
      <c r="V2356" s="1">
        <v>1155200</v>
      </c>
      <c r="W2356" s="1">
        <v>2617600</v>
      </c>
    </row>
    <row r="2357" spans="1:23">
      <c r="A2357" s="1" t="s">
        <v>9610</v>
      </c>
      <c r="B2357" s="1" t="s">
        <v>9610</v>
      </c>
      <c r="C2357" s="1" t="s">
        <v>9611</v>
      </c>
      <c r="D2357" s="1" t="s">
        <v>9612</v>
      </c>
      <c r="E2357" s="1" t="s">
        <v>9613</v>
      </c>
      <c r="F2357" s="1" t="s">
        <v>29</v>
      </c>
      <c r="G2357" s="1" t="s">
        <v>27</v>
      </c>
      <c r="H2357" s="1" t="s">
        <v>27</v>
      </c>
      <c r="I2357" s="1" t="s">
        <v>28</v>
      </c>
      <c r="J2357" s="1" t="s">
        <v>28</v>
      </c>
      <c r="K2357" s="1" t="s">
        <v>27</v>
      </c>
      <c r="L2357" s="1" t="s">
        <v>27</v>
      </c>
      <c r="M2357" s="1" t="s">
        <v>29</v>
      </c>
      <c r="N2357" s="1">
        <v>21</v>
      </c>
      <c r="O2357" s="1">
        <v>7586300</v>
      </c>
      <c r="P2357" s="1">
        <v>655810</v>
      </c>
      <c r="Q2357" s="1">
        <v>0</v>
      </c>
      <c r="R2357" s="1">
        <v>0</v>
      </c>
      <c r="S2357" s="1">
        <v>2868400</v>
      </c>
      <c r="T2357" s="1">
        <v>2873400</v>
      </c>
      <c r="U2357" s="1">
        <v>0</v>
      </c>
      <c r="V2357" s="1">
        <v>0</v>
      </c>
      <c r="W2357" s="1">
        <v>1188700</v>
      </c>
    </row>
    <row r="2358" spans="1:23">
      <c r="A2358" s="1" t="s">
        <v>9614</v>
      </c>
      <c r="B2358" s="1" t="s">
        <v>9614</v>
      </c>
      <c r="C2358" s="1" t="s">
        <v>9615</v>
      </c>
      <c r="D2358" s="1" t="s">
        <v>9616</v>
      </c>
      <c r="E2358" s="1" t="s">
        <v>9617</v>
      </c>
      <c r="F2358" s="1" t="s">
        <v>28</v>
      </c>
      <c r="G2358" s="1" t="s">
        <v>28</v>
      </c>
      <c r="H2358" s="1" t="s">
        <v>28</v>
      </c>
      <c r="I2358" s="1" t="s">
        <v>28</v>
      </c>
      <c r="J2358" s="1" t="s">
        <v>28</v>
      </c>
      <c r="K2358" s="1" t="s">
        <v>28</v>
      </c>
      <c r="L2358" s="1" t="s">
        <v>28</v>
      </c>
      <c r="M2358" s="1" t="s">
        <v>28</v>
      </c>
      <c r="N2358" s="1">
        <v>25</v>
      </c>
      <c r="O2358" s="1">
        <v>7842900</v>
      </c>
      <c r="P2358" s="1">
        <v>878700</v>
      </c>
      <c r="Q2358" s="1">
        <v>471050</v>
      </c>
      <c r="R2358" s="1">
        <v>443310</v>
      </c>
      <c r="S2358" s="1">
        <v>2510000</v>
      </c>
      <c r="T2358" s="1">
        <v>1600600</v>
      </c>
      <c r="U2358" s="1">
        <v>0</v>
      </c>
      <c r="V2358" s="1">
        <v>926960</v>
      </c>
      <c r="W2358" s="1">
        <v>1012300</v>
      </c>
    </row>
    <row r="2359" spans="1:23">
      <c r="A2359" s="1" t="s">
        <v>9618</v>
      </c>
      <c r="B2359" s="1" t="s">
        <v>9618</v>
      </c>
      <c r="C2359" s="1" t="s">
        <v>9619</v>
      </c>
      <c r="D2359" s="1" t="s">
        <v>9620</v>
      </c>
      <c r="E2359" s="1" t="s">
        <v>9621</v>
      </c>
      <c r="F2359" s="1" t="s">
        <v>29</v>
      </c>
      <c r="G2359" s="1" t="s">
        <v>27</v>
      </c>
      <c r="H2359" s="1" t="s">
        <v>27</v>
      </c>
      <c r="I2359" s="1" t="s">
        <v>28</v>
      </c>
      <c r="J2359" s="1" t="s">
        <v>28</v>
      </c>
      <c r="K2359" s="1" t="s">
        <v>29</v>
      </c>
      <c r="L2359" s="1" t="s">
        <v>29</v>
      </c>
      <c r="M2359" s="1" t="s">
        <v>29</v>
      </c>
      <c r="N2359" s="1">
        <v>22</v>
      </c>
      <c r="O2359" s="1">
        <v>2734400</v>
      </c>
      <c r="P2359" s="1">
        <v>494430</v>
      </c>
      <c r="Q2359" s="1">
        <v>0</v>
      </c>
      <c r="R2359" s="1">
        <v>0</v>
      </c>
      <c r="S2359" s="1">
        <v>770630</v>
      </c>
      <c r="T2359" s="1">
        <v>990840</v>
      </c>
      <c r="U2359" s="1">
        <v>349200</v>
      </c>
      <c r="V2359" s="1">
        <v>325510</v>
      </c>
      <c r="W2359" s="1">
        <v>623710</v>
      </c>
    </row>
    <row r="2360" spans="1:23">
      <c r="A2360" s="1" t="s">
        <v>9622</v>
      </c>
      <c r="B2360" s="1" t="s">
        <v>9622</v>
      </c>
      <c r="C2360" s="1" t="s">
        <v>9623</v>
      </c>
      <c r="D2360" s="1" t="s">
        <v>9624</v>
      </c>
      <c r="E2360" s="1" t="s">
        <v>9625</v>
      </c>
      <c r="F2360" s="1" t="s">
        <v>28</v>
      </c>
      <c r="G2360" s="1" t="s">
        <v>28</v>
      </c>
      <c r="H2360" s="1" t="s">
        <v>28</v>
      </c>
      <c r="I2360" s="1" t="s">
        <v>28</v>
      </c>
      <c r="J2360" s="1" t="s">
        <v>28</v>
      </c>
      <c r="K2360" s="1" t="s">
        <v>28</v>
      </c>
      <c r="L2360" s="1" t="s">
        <v>28</v>
      </c>
      <c r="M2360" s="1" t="s">
        <v>28</v>
      </c>
      <c r="N2360" s="1">
        <v>20</v>
      </c>
      <c r="O2360" s="1">
        <v>22587000</v>
      </c>
      <c r="P2360" s="1">
        <v>1808600</v>
      </c>
      <c r="Q2360" s="1">
        <v>2262500</v>
      </c>
      <c r="R2360" s="1">
        <v>2777900</v>
      </c>
      <c r="S2360" s="1">
        <v>2074500</v>
      </c>
      <c r="T2360" s="1">
        <v>2809800</v>
      </c>
      <c r="U2360" s="1">
        <v>2859600</v>
      </c>
      <c r="V2360" s="1">
        <v>5035100</v>
      </c>
      <c r="W2360" s="1">
        <v>2959100</v>
      </c>
    </row>
    <row r="2361" spans="1:23">
      <c r="A2361" s="1" t="s">
        <v>9626</v>
      </c>
      <c r="B2361" s="1" t="s">
        <v>9626</v>
      </c>
      <c r="C2361" s="1" t="s">
        <v>9627</v>
      </c>
      <c r="D2361" s="1" t="s">
        <v>9628</v>
      </c>
      <c r="E2361" s="1" t="s">
        <v>9629</v>
      </c>
      <c r="F2361" s="1" t="s">
        <v>28</v>
      </c>
      <c r="G2361" s="1" t="s">
        <v>28</v>
      </c>
      <c r="H2361" s="1" t="s">
        <v>28</v>
      </c>
      <c r="I2361" s="1" t="s">
        <v>28</v>
      </c>
      <c r="J2361" s="1" t="s">
        <v>29</v>
      </c>
      <c r="K2361" s="1" t="s">
        <v>28</v>
      </c>
      <c r="L2361" s="1" t="s">
        <v>28</v>
      </c>
      <c r="M2361" s="1" t="s">
        <v>28</v>
      </c>
      <c r="N2361" s="1">
        <v>22</v>
      </c>
      <c r="O2361" s="1">
        <v>11419000</v>
      </c>
      <c r="P2361" s="1">
        <v>924040</v>
      </c>
      <c r="Q2361" s="1">
        <v>932610</v>
      </c>
      <c r="R2361" s="1">
        <v>1405800</v>
      </c>
      <c r="S2361" s="1">
        <v>542160</v>
      </c>
      <c r="T2361" s="1">
        <v>710630</v>
      </c>
      <c r="U2361" s="1">
        <v>1536500</v>
      </c>
      <c r="V2361" s="1">
        <v>3267500</v>
      </c>
      <c r="W2361" s="1">
        <v>2099600</v>
      </c>
    </row>
    <row r="2362" spans="1:23">
      <c r="A2362" s="1" t="s">
        <v>9630</v>
      </c>
      <c r="B2362" s="1" t="s">
        <v>9630</v>
      </c>
      <c r="C2362" s="1" t="s">
        <v>9631</v>
      </c>
      <c r="D2362" s="1" t="s">
        <v>9632</v>
      </c>
      <c r="E2362" s="1" t="s">
        <v>9633</v>
      </c>
      <c r="F2362" s="1" t="s">
        <v>28</v>
      </c>
      <c r="G2362" s="1" t="s">
        <v>28</v>
      </c>
      <c r="H2362" s="1" t="s">
        <v>28</v>
      </c>
      <c r="I2362" s="1" t="s">
        <v>28</v>
      </c>
      <c r="J2362" s="1" t="s">
        <v>28</v>
      </c>
      <c r="K2362" s="1" t="s">
        <v>28</v>
      </c>
      <c r="L2362" s="1" t="s">
        <v>28</v>
      </c>
      <c r="M2362" s="1" t="s">
        <v>28</v>
      </c>
      <c r="N2362" s="1">
        <v>14</v>
      </c>
      <c r="O2362" s="1">
        <v>79247000</v>
      </c>
      <c r="P2362" s="1">
        <v>4906900</v>
      </c>
      <c r="Q2362" s="1">
        <v>921420</v>
      </c>
      <c r="R2362" s="1">
        <v>3938300</v>
      </c>
      <c r="S2362" s="1">
        <v>19533000</v>
      </c>
      <c r="T2362" s="1">
        <v>30980000</v>
      </c>
      <c r="U2362" s="1">
        <v>3611900</v>
      </c>
      <c r="V2362" s="1">
        <v>4615800</v>
      </c>
      <c r="W2362" s="1">
        <v>10740000</v>
      </c>
    </row>
    <row r="2363" spans="1:23">
      <c r="A2363" s="1" t="s">
        <v>9634</v>
      </c>
      <c r="B2363" s="1" t="s">
        <v>9634</v>
      </c>
      <c r="C2363" s="1" t="s">
        <v>9635</v>
      </c>
      <c r="D2363" s="1" t="s">
        <v>9636</v>
      </c>
      <c r="E2363" s="1" t="s">
        <v>9637</v>
      </c>
      <c r="F2363" s="1" t="s">
        <v>28</v>
      </c>
      <c r="G2363" s="1" t="s">
        <v>28</v>
      </c>
      <c r="H2363" s="1" t="s">
        <v>27</v>
      </c>
      <c r="I2363" s="1" t="s">
        <v>29</v>
      </c>
      <c r="J2363" s="1" t="s">
        <v>29</v>
      </c>
      <c r="K2363" s="1" t="s">
        <v>28</v>
      </c>
      <c r="L2363" s="1" t="s">
        <v>28</v>
      </c>
      <c r="M2363" s="1" t="s">
        <v>28</v>
      </c>
      <c r="N2363" s="1">
        <v>29</v>
      </c>
      <c r="O2363" s="1">
        <v>3634600</v>
      </c>
      <c r="P2363" s="1">
        <v>445420</v>
      </c>
      <c r="Q2363" s="1">
        <v>1631500</v>
      </c>
      <c r="R2363" s="1">
        <v>0</v>
      </c>
      <c r="S2363" s="1">
        <v>713270</v>
      </c>
      <c r="T2363" s="1">
        <v>451810</v>
      </c>
      <c r="U2363" s="1">
        <v>1344800</v>
      </c>
      <c r="V2363" s="1">
        <v>1167300</v>
      </c>
      <c r="W2363" s="1">
        <v>856780</v>
      </c>
    </row>
    <row r="2364" spans="1:23">
      <c r="A2364" s="1" t="s">
        <v>9638</v>
      </c>
      <c r="B2364" s="1" t="s">
        <v>9638</v>
      </c>
      <c r="C2364" s="1" t="s">
        <v>9639</v>
      </c>
      <c r="D2364" s="1" t="s">
        <v>9640</v>
      </c>
      <c r="E2364" s="1" t="s">
        <v>9641</v>
      </c>
      <c r="F2364" s="1" t="s">
        <v>28</v>
      </c>
      <c r="G2364" s="1" t="s">
        <v>28</v>
      </c>
      <c r="H2364" s="1" t="s">
        <v>28</v>
      </c>
      <c r="I2364" s="1" t="s">
        <v>28</v>
      </c>
      <c r="J2364" s="1" t="s">
        <v>28</v>
      </c>
      <c r="K2364" s="1" t="s">
        <v>28</v>
      </c>
      <c r="L2364" s="1" t="s">
        <v>28</v>
      </c>
      <c r="M2364" s="1" t="s">
        <v>28</v>
      </c>
      <c r="N2364" s="1">
        <v>10</v>
      </c>
      <c r="O2364" s="1">
        <v>30083000</v>
      </c>
      <c r="P2364" s="1">
        <v>3029800</v>
      </c>
      <c r="Q2364" s="1">
        <v>2569400</v>
      </c>
      <c r="R2364" s="1">
        <v>2386300</v>
      </c>
      <c r="S2364" s="1">
        <v>5382500</v>
      </c>
      <c r="T2364" s="1">
        <v>6060800</v>
      </c>
      <c r="U2364" s="1">
        <v>2213400</v>
      </c>
      <c r="V2364" s="1">
        <v>3652200</v>
      </c>
      <c r="W2364" s="1">
        <v>4788600</v>
      </c>
    </row>
    <row r="2365" spans="1:23">
      <c r="A2365" s="1" t="s">
        <v>9642</v>
      </c>
      <c r="B2365" s="1" t="s">
        <v>9642</v>
      </c>
      <c r="C2365" s="1" t="s">
        <v>9643</v>
      </c>
      <c r="D2365" s="1" t="s">
        <v>9644</v>
      </c>
      <c r="E2365" s="1" t="s">
        <v>9645</v>
      </c>
      <c r="F2365" s="1" t="s">
        <v>27</v>
      </c>
      <c r="G2365" s="1" t="s">
        <v>29</v>
      </c>
      <c r="H2365" s="1" t="s">
        <v>27</v>
      </c>
      <c r="I2365" s="1" t="s">
        <v>27</v>
      </c>
      <c r="J2365" s="1" t="s">
        <v>28</v>
      </c>
      <c r="K2365" s="1" t="s">
        <v>27</v>
      </c>
      <c r="L2365" s="1" t="s">
        <v>29</v>
      </c>
      <c r="M2365" s="1" t="s">
        <v>27</v>
      </c>
      <c r="N2365" s="1">
        <v>13</v>
      </c>
      <c r="O2365" s="1">
        <v>5617100</v>
      </c>
      <c r="P2365" s="1">
        <v>0</v>
      </c>
      <c r="Q2365" s="1">
        <v>1013900</v>
      </c>
      <c r="R2365" s="1">
        <v>0</v>
      </c>
      <c r="S2365" s="1">
        <v>0</v>
      </c>
      <c r="T2365" s="1">
        <v>2899100</v>
      </c>
      <c r="U2365" s="1">
        <v>0</v>
      </c>
      <c r="V2365" s="1">
        <v>1704100</v>
      </c>
      <c r="W2365" s="1">
        <v>0</v>
      </c>
    </row>
    <row r="2366" spans="1:23">
      <c r="A2366" s="1" t="s">
        <v>9646</v>
      </c>
      <c r="B2366" s="1" t="s">
        <v>9646</v>
      </c>
      <c r="C2366" s="1" t="s">
        <v>9647</v>
      </c>
      <c r="D2366" s="1" t="s">
        <v>9648</v>
      </c>
      <c r="E2366" s="1" t="s">
        <v>9649</v>
      </c>
      <c r="F2366" s="1" t="s">
        <v>27</v>
      </c>
      <c r="G2366" s="1" t="s">
        <v>29</v>
      </c>
      <c r="H2366" s="1" t="s">
        <v>28</v>
      </c>
      <c r="I2366" s="1" t="s">
        <v>29</v>
      </c>
      <c r="J2366" s="1" t="s">
        <v>27</v>
      </c>
      <c r="K2366" s="1" t="s">
        <v>28</v>
      </c>
      <c r="L2366" s="1" t="s">
        <v>28</v>
      </c>
      <c r="M2366" s="1" t="s">
        <v>29</v>
      </c>
      <c r="N2366" s="1">
        <v>24</v>
      </c>
      <c r="O2366" s="1">
        <v>3344100</v>
      </c>
      <c r="P2366" s="1">
        <v>0</v>
      </c>
      <c r="Q2366" s="1">
        <v>415470</v>
      </c>
      <c r="R2366" s="1">
        <v>412570</v>
      </c>
      <c r="S2366" s="1">
        <v>790620</v>
      </c>
      <c r="T2366" s="1">
        <v>0</v>
      </c>
      <c r="U2366" s="1">
        <v>532850</v>
      </c>
      <c r="V2366" s="1">
        <v>1058700</v>
      </c>
      <c r="W2366" s="1">
        <v>924560</v>
      </c>
    </row>
    <row r="2367" spans="1:23">
      <c r="A2367" s="1" t="s">
        <v>9650</v>
      </c>
      <c r="B2367" s="1" t="s">
        <v>9650</v>
      </c>
      <c r="C2367" s="1" t="s">
        <v>9651</v>
      </c>
      <c r="D2367" s="1" t="s">
        <v>9652</v>
      </c>
      <c r="E2367" s="1" t="s">
        <v>9653</v>
      </c>
      <c r="F2367" s="1" t="s">
        <v>28</v>
      </c>
      <c r="G2367" s="1" t="s">
        <v>28</v>
      </c>
      <c r="H2367" s="1" t="s">
        <v>28</v>
      </c>
      <c r="I2367" s="1" t="s">
        <v>28</v>
      </c>
      <c r="J2367" s="1" t="s">
        <v>28</v>
      </c>
      <c r="K2367" s="1" t="s">
        <v>28</v>
      </c>
      <c r="L2367" s="1" t="s">
        <v>28</v>
      </c>
      <c r="M2367" s="1" t="s">
        <v>28</v>
      </c>
      <c r="N2367" s="1">
        <v>18</v>
      </c>
      <c r="O2367" s="1">
        <v>12079000</v>
      </c>
      <c r="P2367" s="1">
        <v>1172900</v>
      </c>
      <c r="Q2367" s="1">
        <v>1737700</v>
      </c>
      <c r="R2367" s="1">
        <v>1512100</v>
      </c>
      <c r="S2367" s="1">
        <v>598790</v>
      </c>
      <c r="T2367" s="1">
        <v>469560</v>
      </c>
      <c r="U2367" s="1">
        <v>1697800</v>
      </c>
      <c r="V2367" s="1">
        <v>2470800</v>
      </c>
      <c r="W2367" s="1">
        <v>2419800</v>
      </c>
    </row>
    <row r="2368" spans="1:23">
      <c r="A2368" s="1" t="s">
        <v>9654</v>
      </c>
      <c r="B2368" s="1" t="s">
        <v>9654</v>
      </c>
      <c r="C2368" s="1" t="s">
        <v>9655</v>
      </c>
      <c r="D2368" s="1" t="s">
        <v>9656</v>
      </c>
      <c r="E2368" s="1" t="s">
        <v>9657</v>
      </c>
      <c r="F2368" s="1" t="s">
        <v>28</v>
      </c>
      <c r="G2368" s="1" t="s">
        <v>28</v>
      </c>
      <c r="H2368" s="1" t="s">
        <v>28</v>
      </c>
      <c r="I2368" s="1" t="s">
        <v>28</v>
      </c>
      <c r="J2368" s="1" t="s">
        <v>28</v>
      </c>
      <c r="K2368" s="1" t="s">
        <v>28</v>
      </c>
      <c r="L2368" s="1" t="s">
        <v>28</v>
      </c>
      <c r="M2368" s="1" t="s">
        <v>28</v>
      </c>
      <c r="N2368" s="1">
        <v>35</v>
      </c>
      <c r="O2368" s="1">
        <v>57019000</v>
      </c>
      <c r="P2368" s="1">
        <v>10973000</v>
      </c>
      <c r="Q2368" s="1">
        <v>1390600</v>
      </c>
      <c r="R2368" s="1">
        <v>2421600</v>
      </c>
      <c r="S2368" s="1">
        <v>6596100</v>
      </c>
      <c r="T2368" s="1">
        <v>23597000</v>
      </c>
      <c r="U2368" s="1">
        <v>1066400</v>
      </c>
      <c r="V2368" s="1">
        <v>5439900</v>
      </c>
      <c r="W2368" s="1">
        <v>5535600</v>
      </c>
    </row>
    <row r="2369" spans="1:23">
      <c r="A2369" s="1" t="s">
        <v>9658</v>
      </c>
      <c r="B2369" s="1" t="s">
        <v>9658</v>
      </c>
      <c r="C2369" s="1" t="s">
        <v>9659</v>
      </c>
      <c r="D2369" s="1" t="s">
        <v>9660</v>
      </c>
      <c r="E2369" s="1" t="s">
        <v>9661</v>
      </c>
      <c r="F2369" s="1" t="s">
        <v>28</v>
      </c>
      <c r="G2369" s="1" t="s">
        <v>28</v>
      </c>
      <c r="H2369" s="1" t="s">
        <v>28</v>
      </c>
      <c r="I2369" s="1" t="s">
        <v>28</v>
      </c>
      <c r="J2369" s="1" t="s">
        <v>28</v>
      </c>
      <c r="K2369" s="1" t="s">
        <v>28</v>
      </c>
      <c r="L2369" s="1" t="s">
        <v>28</v>
      </c>
      <c r="M2369" s="1" t="s">
        <v>28</v>
      </c>
      <c r="N2369" s="1">
        <v>38</v>
      </c>
      <c r="O2369" s="1">
        <v>98309000</v>
      </c>
      <c r="P2369" s="1">
        <v>9674800</v>
      </c>
      <c r="Q2369" s="1">
        <v>11806000</v>
      </c>
      <c r="R2369" s="1">
        <v>6547900</v>
      </c>
      <c r="S2369" s="1">
        <v>17212000</v>
      </c>
      <c r="T2369" s="1">
        <v>17522000</v>
      </c>
      <c r="U2369" s="1">
        <v>14330000</v>
      </c>
      <c r="V2369" s="1">
        <v>9627700</v>
      </c>
      <c r="W2369" s="1">
        <v>11589000</v>
      </c>
    </row>
    <row r="2370" spans="1:23">
      <c r="A2370" s="1" t="s">
        <v>9662</v>
      </c>
      <c r="B2370" s="1" t="s">
        <v>9662</v>
      </c>
      <c r="C2370" s="1" t="s">
        <v>9663</v>
      </c>
      <c r="D2370" s="1" t="s">
        <v>9664</v>
      </c>
      <c r="E2370" s="1" t="s">
        <v>9665</v>
      </c>
      <c r="F2370" s="1" t="s">
        <v>28</v>
      </c>
      <c r="G2370" s="1" t="s">
        <v>27</v>
      </c>
      <c r="H2370" s="1" t="s">
        <v>27</v>
      </c>
      <c r="I2370" s="1" t="s">
        <v>28</v>
      </c>
      <c r="J2370" s="1" t="s">
        <v>28</v>
      </c>
      <c r="K2370" s="1" t="s">
        <v>29</v>
      </c>
      <c r="L2370" s="1" t="s">
        <v>28</v>
      </c>
      <c r="M2370" s="1" t="s">
        <v>28</v>
      </c>
      <c r="N2370" s="1">
        <v>44</v>
      </c>
      <c r="O2370" s="1">
        <v>4457100</v>
      </c>
      <c r="P2370" s="1">
        <v>435620</v>
      </c>
      <c r="Q2370" s="1">
        <v>0</v>
      </c>
      <c r="R2370" s="1">
        <v>0</v>
      </c>
      <c r="S2370" s="1">
        <v>1587900</v>
      </c>
      <c r="T2370" s="1">
        <v>1357900</v>
      </c>
      <c r="U2370" s="1">
        <v>222470</v>
      </c>
      <c r="V2370" s="1">
        <v>343700</v>
      </c>
      <c r="W2370" s="1">
        <v>509500</v>
      </c>
    </row>
    <row r="2371" spans="1:23">
      <c r="A2371" s="1" t="s">
        <v>9666</v>
      </c>
      <c r="B2371" s="1" t="s">
        <v>9666</v>
      </c>
      <c r="C2371" s="1" t="s">
        <v>9667</v>
      </c>
      <c r="D2371" s="1" t="s">
        <v>9668</v>
      </c>
      <c r="E2371" s="1" t="s">
        <v>9669</v>
      </c>
      <c r="F2371" s="1" t="s">
        <v>29</v>
      </c>
      <c r="G2371" s="1" t="s">
        <v>27</v>
      </c>
      <c r="H2371" s="1" t="s">
        <v>27</v>
      </c>
      <c r="I2371" s="1" t="s">
        <v>28</v>
      </c>
      <c r="J2371" s="1" t="s">
        <v>28</v>
      </c>
      <c r="K2371" s="1" t="s">
        <v>27</v>
      </c>
      <c r="L2371" s="1" t="s">
        <v>28</v>
      </c>
      <c r="M2371" s="1" t="s">
        <v>28</v>
      </c>
      <c r="N2371" s="1">
        <v>46</v>
      </c>
      <c r="O2371" s="1">
        <v>9517200</v>
      </c>
      <c r="P2371" s="1">
        <v>1305700</v>
      </c>
      <c r="Q2371" s="1">
        <v>0</v>
      </c>
      <c r="R2371" s="1">
        <v>0</v>
      </c>
      <c r="S2371" s="1">
        <v>255160</v>
      </c>
      <c r="T2371" s="1">
        <v>1441300</v>
      </c>
      <c r="U2371" s="1">
        <v>0</v>
      </c>
      <c r="V2371" s="1">
        <v>3229900</v>
      </c>
      <c r="W2371" s="1">
        <v>3540300</v>
      </c>
    </row>
    <row r="2372" spans="1:23">
      <c r="A2372" s="1" t="s">
        <v>9670</v>
      </c>
      <c r="B2372" s="1" t="s">
        <v>9670</v>
      </c>
      <c r="C2372" s="1" t="s">
        <v>9671</v>
      </c>
      <c r="D2372" s="1" t="s">
        <v>9672</v>
      </c>
      <c r="E2372" s="1" t="s">
        <v>9673</v>
      </c>
      <c r="F2372" s="1" t="s">
        <v>29</v>
      </c>
      <c r="G2372" s="1" t="s">
        <v>28</v>
      </c>
      <c r="H2372" s="1" t="s">
        <v>29</v>
      </c>
      <c r="I2372" s="1" t="s">
        <v>28</v>
      </c>
      <c r="J2372" s="1" t="s">
        <v>28</v>
      </c>
      <c r="K2372" s="1" t="s">
        <v>28</v>
      </c>
      <c r="L2372" s="1" t="s">
        <v>28</v>
      </c>
      <c r="M2372" s="1" t="s">
        <v>28</v>
      </c>
      <c r="N2372" s="1">
        <v>13</v>
      </c>
      <c r="O2372" s="1">
        <v>11517000</v>
      </c>
      <c r="P2372" s="1">
        <v>895410</v>
      </c>
      <c r="Q2372" s="1">
        <v>1078200</v>
      </c>
      <c r="R2372" s="1">
        <v>944890</v>
      </c>
      <c r="S2372" s="1">
        <v>1516800</v>
      </c>
      <c r="T2372" s="1">
        <v>2709900</v>
      </c>
      <c r="U2372" s="1">
        <v>910820</v>
      </c>
      <c r="V2372" s="1">
        <v>1783700</v>
      </c>
      <c r="W2372" s="1">
        <v>1677700</v>
      </c>
    </row>
    <row r="2373" spans="1:23">
      <c r="A2373" s="1" t="s">
        <v>9674</v>
      </c>
      <c r="B2373" s="1" t="s">
        <v>9674</v>
      </c>
      <c r="C2373" s="1" t="s">
        <v>9675</v>
      </c>
      <c r="D2373" s="1" t="s">
        <v>9676</v>
      </c>
      <c r="E2373" s="1" t="s">
        <v>9677</v>
      </c>
      <c r="F2373" s="1" t="s">
        <v>28</v>
      </c>
      <c r="G2373" s="1" t="s">
        <v>29</v>
      </c>
      <c r="H2373" s="1" t="s">
        <v>28</v>
      </c>
      <c r="I2373" s="1" t="s">
        <v>29</v>
      </c>
      <c r="J2373" s="1" t="s">
        <v>29</v>
      </c>
      <c r="K2373" s="1" t="s">
        <v>29</v>
      </c>
      <c r="L2373" s="1" t="s">
        <v>29</v>
      </c>
      <c r="M2373" s="1" t="s">
        <v>29</v>
      </c>
      <c r="N2373" s="1">
        <v>27</v>
      </c>
      <c r="O2373" s="1">
        <v>5651000</v>
      </c>
      <c r="P2373" s="1">
        <v>434280</v>
      </c>
      <c r="Q2373" s="1">
        <v>205330</v>
      </c>
      <c r="R2373" s="1">
        <v>496920</v>
      </c>
      <c r="S2373" s="1">
        <v>330680</v>
      </c>
      <c r="T2373" s="1">
        <v>1002100</v>
      </c>
      <c r="U2373" s="1">
        <v>984010</v>
      </c>
      <c r="V2373" s="1">
        <v>1224300</v>
      </c>
      <c r="W2373" s="1">
        <v>973390</v>
      </c>
    </row>
    <row r="2374" spans="1:23">
      <c r="A2374" s="1" t="s">
        <v>9678</v>
      </c>
      <c r="B2374" s="1" t="s">
        <v>9679</v>
      </c>
      <c r="C2374" s="1" t="s">
        <v>9680</v>
      </c>
      <c r="D2374" s="1" t="s">
        <v>9681</v>
      </c>
      <c r="E2374" s="1" t="s">
        <v>9682</v>
      </c>
      <c r="F2374" s="1" t="s">
        <v>28</v>
      </c>
      <c r="G2374" s="1" t="s">
        <v>27</v>
      </c>
      <c r="H2374" s="1" t="s">
        <v>29</v>
      </c>
      <c r="I2374" s="1" t="s">
        <v>28</v>
      </c>
      <c r="J2374" s="1" t="s">
        <v>28</v>
      </c>
      <c r="K2374" s="1" t="s">
        <v>27</v>
      </c>
      <c r="L2374" s="1" t="s">
        <v>27</v>
      </c>
      <c r="M2374" s="1" t="s">
        <v>29</v>
      </c>
      <c r="N2374" s="1">
        <v>15</v>
      </c>
      <c r="O2374" s="1">
        <v>34812000</v>
      </c>
      <c r="P2374" s="1">
        <v>2165900</v>
      </c>
      <c r="Q2374" s="1">
        <v>0</v>
      </c>
      <c r="R2374" s="1">
        <v>228120</v>
      </c>
      <c r="S2374" s="1">
        <v>14844000</v>
      </c>
      <c r="T2374" s="1">
        <v>13344000</v>
      </c>
      <c r="U2374" s="1">
        <v>0</v>
      </c>
      <c r="V2374" s="1">
        <v>0</v>
      </c>
      <c r="W2374" s="1">
        <v>4230100</v>
      </c>
    </row>
    <row r="2375" spans="1:23">
      <c r="A2375" s="1" t="s">
        <v>9683</v>
      </c>
      <c r="B2375" s="1" t="s">
        <v>9683</v>
      </c>
      <c r="C2375" s="1" t="s">
        <v>9684</v>
      </c>
      <c r="D2375" s="1" t="s">
        <v>9685</v>
      </c>
      <c r="E2375" s="1" t="s">
        <v>9686</v>
      </c>
      <c r="F2375" s="1" t="s">
        <v>28</v>
      </c>
      <c r="G2375" s="1" t="s">
        <v>29</v>
      </c>
      <c r="H2375" s="1" t="s">
        <v>27</v>
      </c>
      <c r="I2375" s="1" t="s">
        <v>28</v>
      </c>
      <c r="J2375" s="1" t="s">
        <v>29</v>
      </c>
      <c r="K2375" s="1" t="s">
        <v>28</v>
      </c>
      <c r="L2375" s="1" t="s">
        <v>28</v>
      </c>
      <c r="M2375" s="1" t="s">
        <v>28</v>
      </c>
      <c r="N2375" s="1">
        <v>36</v>
      </c>
      <c r="O2375" s="1">
        <v>11408000</v>
      </c>
      <c r="P2375" s="1">
        <v>2038000</v>
      </c>
      <c r="Q2375" s="1">
        <v>678230</v>
      </c>
      <c r="R2375" s="1">
        <v>0</v>
      </c>
      <c r="S2375" s="1">
        <v>6045600</v>
      </c>
      <c r="T2375" s="1">
        <v>996180</v>
      </c>
      <c r="U2375" s="1">
        <v>304580</v>
      </c>
      <c r="V2375" s="1">
        <v>367080</v>
      </c>
      <c r="W2375" s="1">
        <v>978120</v>
      </c>
    </row>
    <row r="2376" spans="1:23">
      <c r="A2376" s="1" t="s">
        <v>9687</v>
      </c>
      <c r="B2376" s="1" t="s">
        <v>9687</v>
      </c>
      <c r="C2376" s="1" t="s">
        <v>9688</v>
      </c>
      <c r="D2376" s="1" t="s">
        <v>9689</v>
      </c>
      <c r="E2376" s="1" t="s">
        <v>9690</v>
      </c>
      <c r="F2376" s="1" t="s">
        <v>28</v>
      </c>
      <c r="G2376" s="1" t="s">
        <v>28</v>
      </c>
      <c r="H2376" s="1" t="s">
        <v>28</v>
      </c>
      <c r="I2376" s="1" t="s">
        <v>28</v>
      </c>
      <c r="J2376" s="1" t="s">
        <v>28</v>
      </c>
      <c r="K2376" s="1" t="s">
        <v>28</v>
      </c>
      <c r="L2376" s="1" t="s">
        <v>28</v>
      </c>
      <c r="M2376" s="1" t="s">
        <v>28</v>
      </c>
      <c r="N2376" s="1">
        <v>16</v>
      </c>
      <c r="O2376" s="1">
        <v>285640000</v>
      </c>
      <c r="P2376" s="1">
        <v>19433000</v>
      </c>
      <c r="Q2376" s="1">
        <v>8799000</v>
      </c>
      <c r="R2376" s="1">
        <v>11138000</v>
      </c>
      <c r="S2376" s="1">
        <v>99723000</v>
      </c>
      <c r="T2376" s="1">
        <v>92582000</v>
      </c>
      <c r="U2376" s="1">
        <v>11407000</v>
      </c>
      <c r="V2376" s="1">
        <v>17388000</v>
      </c>
      <c r="W2376" s="1">
        <v>25172000</v>
      </c>
    </row>
    <row r="2377" spans="1:23">
      <c r="A2377" s="1" t="s">
        <v>9691</v>
      </c>
      <c r="B2377" s="1" t="s">
        <v>9691</v>
      </c>
      <c r="C2377" s="1" t="s">
        <v>9692</v>
      </c>
      <c r="D2377" s="1" t="s">
        <v>9693</v>
      </c>
      <c r="E2377" s="1" t="s">
        <v>9694</v>
      </c>
      <c r="F2377" s="1" t="s">
        <v>29</v>
      </c>
      <c r="G2377" s="1" t="s">
        <v>29</v>
      </c>
      <c r="H2377" s="1" t="s">
        <v>28</v>
      </c>
      <c r="I2377" s="1" t="s">
        <v>29</v>
      </c>
      <c r="J2377" s="1" t="s">
        <v>29</v>
      </c>
      <c r="K2377" s="1" t="s">
        <v>29</v>
      </c>
      <c r="L2377" s="1" t="s">
        <v>28</v>
      </c>
      <c r="M2377" s="1" t="s">
        <v>28</v>
      </c>
      <c r="N2377" s="1">
        <v>25</v>
      </c>
      <c r="O2377" s="1">
        <v>3829000</v>
      </c>
      <c r="P2377" s="1">
        <v>289150</v>
      </c>
      <c r="Q2377" s="1">
        <v>291990</v>
      </c>
      <c r="R2377" s="1">
        <v>463140</v>
      </c>
      <c r="S2377" s="1">
        <v>585020</v>
      </c>
      <c r="T2377" s="1">
        <v>568430</v>
      </c>
      <c r="U2377" s="1">
        <v>490690</v>
      </c>
      <c r="V2377" s="1">
        <v>793580</v>
      </c>
      <c r="W2377" s="1">
        <v>915420</v>
      </c>
    </row>
    <row r="2378" spans="1:23">
      <c r="A2378" s="1" t="s">
        <v>9695</v>
      </c>
      <c r="B2378" s="1" t="s">
        <v>9695</v>
      </c>
      <c r="C2378" s="1" t="s">
        <v>9696</v>
      </c>
      <c r="D2378" s="1" t="s">
        <v>9697</v>
      </c>
      <c r="E2378" s="1" t="s">
        <v>9698</v>
      </c>
      <c r="F2378" s="1" t="s">
        <v>29</v>
      </c>
      <c r="G2378" s="1" t="s">
        <v>29</v>
      </c>
      <c r="H2378" s="1" t="s">
        <v>28</v>
      </c>
      <c r="I2378" s="1" t="s">
        <v>28</v>
      </c>
      <c r="J2378" s="1" t="s">
        <v>28</v>
      </c>
      <c r="K2378" s="1" t="s">
        <v>28</v>
      </c>
      <c r="L2378" s="1" t="s">
        <v>28</v>
      </c>
      <c r="M2378" s="1" t="s">
        <v>28</v>
      </c>
      <c r="N2378" s="1">
        <v>18</v>
      </c>
      <c r="O2378" s="1">
        <v>57130000</v>
      </c>
      <c r="P2378" s="1">
        <v>2237700</v>
      </c>
      <c r="Q2378" s="1">
        <v>1456400</v>
      </c>
      <c r="R2378" s="1">
        <v>4165000</v>
      </c>
      <c r="S2378" s="1">
        <v>13779000</v>
      </c>
      <c r="T2378" s="1">
        <v>17514000</v>
      </c>
      <c r="U2378" s="1">
        <v>1540800</v>
      </c>
      <c r="V2378" s="1">
        <v>6092200</v>
      </c>
      <c r="W2378" s="1">
        <v>10345000</v>
      </c>
    </row>
    <row r="2379" spans="1:23">
      <c r="A2379" s="1" t="s">
        <v>9699</v>
      </c>
      <c r="B2379" s="1" t="s">
        <v>9699</v>
      </c>
      <c r="C2379" s="1" t="s">
        <v>9700</v>
      </c>
      <c r="D2379" s="1" t="s">
        <v>9701</v>
      </c>
      <c r="E2379" s="1" t="s">
        <v>9702</v>
      </c>
      <c r="F2379" s="1" t="s">
        <v>28</v>
      </c>
      <c r="G2379" s="1" t="s">
        <v>28</v>
      </c>
      <c r="H2379" s="1" t="s">
        <v>28</v>
      </c>
      <c r="I2379" s="1" t="s">
        <v>28</v>
      </c>
      <c r="J2379" s="1" t="s">
        <v>28</v>
      </c>
      <c r="K2379" s="1" t="s">
        <v>28</v>
      </c>
      <c r="L2379" s="1" t="s">
        <v>28</v>
      </c>
      <c r="M2379" s="1" t="s">
        <v>28</v>
      </c>
      <c r="N2379" s="1">
        <v>25</v>
      </c>
      <c r="O2379" s="1">
        <v>20617000</v>
      </c>
      <c r="P2379" s="1">
        <v>1623600</v>
      </c>
      <c r="Q2379" s="1">
        <v>1324200</v>
      </c>
      <c r="R2379" s="1">
        <v>1067500</v>
      </c>
      <c r="S2379" s="1">
        <v>2577500</v>
      </c>
      <c r="T2379" s="1">
        <v>7065000</v>
      </c>
      <c r="U2379" s="1">
        <v>3133800</v>
      </c>
      <c r="V2379" s="1">
        <v>1265600</v>
      </c>
      <c r="W2379" s="1">
        <v>2560200</v>
      </c>
    </row>
    <row r="2380" spans="1:23">
      <c r="A2380" s="1" t="s">
        <v>9703</v>
      </c>
      <c r="B2380" s="1" t="s">
        <v>9703</v>
      </c>
      <c r="C2380" s="1" t="s">
        <v>9704</v>
      </c>
      <c r="D2380" s="1" t="s">
        <v>9705</v>
      </c>
      <c r="E2380" s="1" t="s">
        <v>9706</v>
      </c>
      <c r="F2380" s="1" t="s">
        <v>28</v>
      </c>
      <c r="G2380" s="1" t="s">
        <v>29</v>
      </c>
      <c r="H2380" s="1" t="s">
        <v>27</v>
      </c>
      <c r="I2380" s="1" t="s">
        <v>29</v>
      </c>
      <c r="J2380" s="1" t="s">
        <v>28</v>
      </c>
      <c r="K2380" s="1" t="s">
        <v>27</v>
      </c>
      <c r="L2380" s="1" t="s">
        <v>27</v>
      </c>
      <c r="M2380" s="1" t="s">
        <v>29</v>
      </c>
      <c r="N2380" s="1">
        <v>31</v>
      </c>
      <c r="O2380" s="1">
        <v>3752300</v>
      </c>
      <c r="P2380" s="1">
        <v>505750</v>
      </c>
      <c r="Q2380" s="1">
        <v>268890</v>
      </c>
      <c r="R2380" s="1">
        <v>0</v>
      </c>
      <c r="S2380" s="1">
        <v>1212800</v>
      </c>
      <c r="T2380" s="1">
        <v>1292200</v>
      </c>
      <c r="U2380" s="1">
        <v>0</v>
      </c>
      <c r="V2380" s="1">
        <v>0</v>
      </c>
      <c r="W2380" s="1">
        <v>472550</v>
      </c>
    </row>
    <row r="2381" spans="1:23">
      <c r="A2381" s="1" t="s">
        <v>9707</v>
      </c>
      <c r="B2381" s="1" t="s">
        <v>9707</v>
      </c>
      <c r="C2381" s="1" t="s">
        <v>9708</v>
      </c>
      <c r="D2381" s="1" t="s">
        <v>9709</v>
      </c>
      <c r="E2381" s="1" t="s">
        <v>9710</v>
      </c>
      <c r="F2381" s="1" t="s">
        <v>27</v>
      </c>
      <c r="G2381" s="1" t="s">
        <v>27</v>
      </c>
      <c r="H2381" s="1" t="s">
        <v>27</v>
      </c>
      <c r="I2381" s="1" t="s">
        <v>28</v>
      </c>
      <c r="J2381" s="1" t="s">
        <v>27</v>
      </c>
      <c r="K2381" s="1" t="s">
        <v>27</v>
      </c>
      <c r="L2381" s="1" t="s">
        <v>27</v>
      </c>
      <c r="M2381" s="1" t="s">
        <v>27</v>
      </c>
      <c r="N2381" s="1">
        <v>15</v>
      </c>
      <c r="O2381" s="1">
        <v>1384200</v>
      </c>
      <c r="P2381" s="1">
        <v>0</v>
      </c>
      <c r="Q2381" s="1">
        <v>0</v>
      </c>
      <c r="R2381" s="1">
        <v>0</v>
      </c>
      <c r="S2381" s="1">
        <v>1384200</v>
      </c>
      <c r="T2381" s="1">
        <v>0</v>
      </c>
      <c r="U2381" s="1">
        <v>0</v>
      </c>
      <c r="V2381" s="1">
        <v>0</v>
      </c>
      <c r="W2381" s="1">
        <v>0</v>
      </c>
    </row>
    <row r="2382" spans="1:23">
      <c r="A2382" s="1" t="s">
        <v>9711</v>
      </c>
      <c r="B2382" s="1" t="s">
        <v>9711</v>
      </c>
      <c r="C2382" s="1" t="s">
        <v>9712</v>
      </c>
      <c r="D2382" s="1" t="s">
        <v>9713</v>
      </c>
      <c r="E2382" s="1" t="s">
        <v>9714</v>
      </c>
      <c r="F2382" s="1" t="s">
        <v>28</v>
      </c>
      <c r="G2382" s="1" t="s">
        <v>29</v>
      </c>
      <c r="H2382" s="1" t="s">
        <v>28</v>
      </c>
      <c r="I2382" s="1" t="s">
        <v>28</v>
      </c>
      <c r="J2382" s="1" t="s">
        <v>28</v>
      </c>
      <c r="K2382" s="1" t="s">
        <v>29</v>
      </c>
      <c r="L2382" s="1" t="s">
        <v>28</v>
      </c>
      <c r="M2382" s="1" t="s">
        <v>28</v>
      </c>
      <c r="N2382" s="1">
        <v>53</v>
      </c>
      <c r="O2382" s="1">
        <v>13911000</v>
      </c>
      <c r="P2382" s="1">
        <v>880780</v>
      </c>
      <c r="Q2382" s="1">
        <v>672500</v>
      </c>
      <c r="R2382" s="1">
        <v>1212000</v>
      </c>
      <c r="S2382" s="1">
        <v>2673400</v>
      </c>
      <c r="T2382" s="1">
        <v>2785800</v>
      </c>
      <c r="U2382" s="1">
        <v>792050</v>
      </c>
      <c r="V2382" s="1">
        <v>1574900</v>
      </c>
      <c r="W2382" s="1">
        <v>3319900</v>
      </c>
    </row>
    <row r="2383" spans="1:23">
      <c r="A2383" s="1" t="s">
        <v>9715</v>
      </c>
      <c r="B2383" s="1" t="s">
        <v>9715</v>
      </c>
      <c r="C2383" s="1" t="s">
        <v>9716</v>
      </c>
      <c r="D2383" s="1" t="s">
        <v>9717</v>
      </c>
      <c r="E2383" s="1" t="s">
        <v>9718</v>
      </c>
      <c r="F2383" s="1" t="s">
        <v>28</v>
      </c>
      <c r="G2383" s="1" t="s">
        <v>28</v>
      </c>
      <c r="H2383" s="1" t="s">
        <v>28</v>
      </c>
      <c r="I2383" s="1" t="s">
        <v>28</v>
      </c>
      <c r="J2383" s="1" t="s">
        <v>28</v>
      </c>
      <c r="K2383" s="1" t="s">
        <v>28</v>
      </c>
      <c r="L2383" s="1" t="s">
        <v>29</v>
      </c>
      <c r="M2383" s="1" t="s">
        <v>28</v>
      </c>
      <c r="N2383" s="1">
        <v>25</v>
      </c>
      <c r="O2383" s="1">
        <v>42016000</v>
      </c>
      <c r="P2383" s="1">
        <v>4080700</v>
      </c>
      <c r="Q2383" s="1">
        <v>2260300</v>
      </c>
      <c r="R2383" s="1">
        <v>3069300</v>
      </c>
      <c r="S2383" s="1">
        <v>8760000</v>
      </c>
      <c r="T2383" s="1">
        <v>9474300</v>
      </c>
      <c r="U2383" s="1">
        <v>3154500</v>
      </c>
      <c r="V2383" s="1">
        <v>2753200</v>
      </c>
      <c r="W2383" s="1">
        <v>8464100</v>
      </c>
    </row>
    <row r="2384" spans="1:23">
      <c r="A2384" s="1" t="s">
        <v>9719</v>
      </c>
      <c r="B2384" s="1" t="s">
        <v>9719</v>
      </c>
      <c r="C2384" s="1" t="s">
        <v>9720</v>
      </c>
      <c r="D2384" s="1" t="s">
        <v>9721</v>
      </c>
      <c r="E2384" s="1" t="s">
        <v>9722</v>
      </c>
      <c r="F2384" s="1" t="s">
        <v>29</v>
      </c>
      <c r="G2384" s="1" t="s">
        <v>28</v>
      </c>
      <c r="H2384" s="1" t="s">
        <v>29</v>
      </c>
      <c r="I2384" s="1" t="s">
        <v>28</v>
      </c>
      <c r="J2384" s="1" t="s">
        <v>28</v>
      </c>
      <c r="K2384" s="1" t="s">
        <v>29</v>
      </c>
      <c r="L2384" s="1" t="s">
        <v>29</v>
      </c>
      <c r="M2384" s="1" t="s">
        <v>28</v>
      </c>
      <c r="N2384" s="1">
        <v>60</v>
      </c>
      <c r="O2384" s="1">
        <v>5362700</v>
      </c>
      <c r="P2384" s="1">
        <v>351750</v>
      </c>
      <c r="Q2384" s="1">
        <v>290720</v>
      </c>
      <c r="R2384" s="1">
        <v>401250</v>
      </c>
      <c r="S2384" s="1">
        <v>1263300</v>
      </c>
      <c r="T2384" s="1">
        <v>1540100</v>
      </c>
      <c r="U2384" s="1">
        <v>189520</v>
      </c>
      <c r="V2384" s="1">
        <v>336560</v>
      </c>
      <c r="W2384" s="1">
        <v>989480</v>
      </c>
    </row>
    <row r="2385" spans="1:23">
      <c r="A2385" s="1" t="s">
        <v>9723</v>
      </c>
      <c r="B2385" s="1" t="s">
        <v>9723</v>
      </c>
      <c r="C2385" s="1" t="s">
        <v>9724</v>
      </c>
      <c r="D2385" s="1" t="s">
        <v>9725</v>
      </c>
      <c r="E2385" s="1" t="s">
        <v>9726</v>
      </c>
      <c r="F2385" s="1" t="s">
        <v>28</v>
      </c>
      <c r="G2385" s="1" t="s">
        <v>28</v>
      </c>
      <c r="H2385" s="1" t="s">
        <v>29</v>
      </c>
      <c r="I2385" s="1" t="s">
        <v>28</v>
      </c>
      <c r="J2385" s="1" t="s">
        <v>28</v>
      </c>
      <c r="K2385" s="1" t="s">
        <v>28</v>
      </c>
      <c r="L2385" s="1" t="s">
        <v>28</v>
      </c>
      <c r="M2385" s="1" t="s">
        <v>28</v>
      </c>
      <c r="N2385" s="1">
        <v>14</v>
      </c>
      <c r="O2385" s="1">
        <v>29098000</v>
      </c>
      <c r="P2385" s="1">
        <v>3372800</v>
      </c>
      <c r="Q2385" s="1">
        <v>3986700</v>
      </c>
      <c r="R2385" s="1">
        <v>1416200</v>
      </c>
      <c r="S2385" s="1">
        <v>3568800</v>
      </c>
      <c r="T2385" s="1">
        <v>4916800</v>
      </c>
      <c r="U2385" s="1">
        <v>1146300</v>
      </c>
      <c r="V2385" s="1">
        <v>4172500</v>
      </c>
      <c r="W2385" s="1">
        <v>6517700</v>
      </c>
    </row>
    <row r="2386" spans="1:23">
      <c r="A2386" s="1" t="s">
        <v>9727</v>
      </c>
      <c r="B2386" s="1" t="s">
        <v>9727</v>
      </c>
      <c r="C2386" s="1" t="s">
        <v>9728</v>
      </c>
      <c r="D2386" s="1" t="s">
        <v>9729</v>
      </c>
      <c r="E2386" s="1" t="s">
        <v>9730</v>
      </c>
      <c r="F2386" s="1" t="s">
        <v>28</v>
      </c>
      <c r="G2386" s="1" t="s">
        <v>28</v>
      </c>
      <c r="H2386" s="1" t="s">
        <v>28</v>
      </c>
      <c r="I2386" s="1" t="s">
        <v>28</v>
      </c>
      <c r="J2386" s="1" t="s">
        <v>28</v>
      </c>
      <c r="K2386" s="1" t="s">
        <v>28</v>
      </c>
      <c r="L2386" s="1" t="s">
        <v>28</v>
      </c>
      <c r="M2386" s="1" t="s">
        <v>28</v>
      </c>
      <c r="N2386" s="1">
        <v>58</v>
      </c>
      <c r="O2386" s="1">
        <v>3639100</v>
      </c>
      <c r="P2386" s="1">
        <v>294770</v>
      </c>
      <c r="Q2386" s="1">
        <v>99437</v>
      </c>
      <c r="R2386" s="1">
        <v>267910</v>
      </c>
      <c r="S2386" s="1">
        <v>730490</v>
      </c>
      <c r="T2386" s="1">
        <v>684030</v>
      </c>
      <c r="U2386" s="1">
        <v>86204</v>
      </c>
      <c r="V2386" s="1">
        <v>407530</v>
      </c>
      <c r="W2386" s="1">
        <v>1068800</v>
      </c>
    </row>
    <row r="2387" spans="1:23">
      <c r="A2387" s="1" t="s">
        <v>9731</v>
      </c>
      <c r="B2387" s="1" t="s">
        <v>9731</v>
      </c>
      <c r="C2387" s="1" t="s">
        <v>9732</v>
      </c>
      <c r="D2387" s="1" t="s">
        <v>9733</v>
      </c>
      <c r="E2387" s="1" t="s">
        <v>9734</v>
      </c>
      <c r="F2387" s="1" t="s">
        <v>28</v>
      </c>
      <c r="G2387" s="1" t="s">
        <v>28</v>
      </c>
      <c r="H2387" s="1" t="s">
        <v>29</v>
      </c>
      <c r="I2387" s="1" t="s">
        <v>28</v>
      </c>
      <c r="J2387" s="1" t="s">
        <v>29</v>
      </c>
      <c r="K2387" s="1" t="s">
        <v>28</v>
      </c>
      <c r="L2387" s="1" t="s">
        <v>28</v>
      </c>
      <c r="M2387" s="1" t="s">
        <v>28</v>
      </c>
      <c r="N2387" s="1">
        <v>15</v>
      </c>
      <c r="O2387" s="1">
        <v>65855000</v>
      </c>
      <c r="P2387" s="1">
        <v>7093500</v>
      </c>
      <c r="Q2387" s="1">
        <v>7547000</v>
      </c>
      <c r="R2387" s="1">
        <v>5639300</v>
      </c>
      <c r="S2387" s="1">
        <v>11459000</v>
      </c>
      <c r="T2387" s="1">
        <v>9375100</v>
      </c>
      <c r="U2387" s="1">
        <v>3309500</v>
      </c>
      <c r="V2387" s="1">
        <v>11309000</v>
      </c>
      <c r="W2387" s="1">
        <v>10123000</v>
      </c>
    </row>
    <row r="2388" spans="1:23">
      <c r="A2388" s="1" t="s">
        <v>9735</v>
      </c>
      <c r="B2388" s="1" t="s">
        <v>9735</v>
      </c>
      <c r="C2388" s="1" t="s">
        <v>9736</v>
      </c>
      <c r="D2388" s="1" t="s">
        <v>9737</v>
      </c>
      <c r="E2388" s="1" t="s">
        <v>9738</v>
      </c>
      <c r="F2388" s="1" t="s">
        <v>28</v>
      </c>
      <c r="G2388" s="1" t="s">
        <v>29</v>
      </c>
      <c r="H2388" s="1" t="s">
        <v>29</v>
      </c>
      <c r="I2388" s="1" t="s">
        <v>28</v>
      </c>
      <c r="J2388" s="1" t="s">
        <v>29</v>
      </c>
      <c r="K2388" s="1" t="s">
        <v>28</v>
      </c>
      <c r="L2388" s="1" t="s">
        <v>28</v>
      </c>
      <c r="M2388" s="1" t="s">
        <v>28</v>
      </c>
      <c r="N2388" s="1">
        <v>11</v>
      </c>
      <c r="O2388" s="1">
        <v>54430000</v>
      </c>
      <c r="P2388" s="1">
        <v>5654200</v>
      </c>
      <c r="Q2388" s="1">
        <v>5576000</v>
      </c>
      <c r="R2388" s="1">
        <v>2975200</v>
      </c>
      <c r="S2388" s="1">
        <v>3371200</v>
      </c>
      <c r="T2388" s="1">
        <v>3079700</v>
      </c>
      <c r="U2388" s="1">
        <v>6502000</v>
      </c>
      <c r="V2388" s="1">
        <v>12822000</v>
      </c>
      <c r="W2388" s="1">
        <v>14449000</v>
      </c>
    </row>
    <row r="2389" spans="1:23">
      <c r="A2389" s="1" t="s">
        <v>9739</v>
      </c>
      <c r="B2389" s="1" t="s">
        <v>9739</v>
      </c>
      <c r="C2389" s="1" t="s">
        <v>9740</v>
      </c>
      <c r="D2389" s="1" t="s">
        <v>9741</v>
      </c>
      <c r="E2389" s="1" t="s">
        <v>9742</v>
      </c>
      <c r="F2389" s="1" t="s">
        <v>28</v>
      </c>
      <c r="G2389" s="1" t="s">
        <v>28</v>
      </c>
      <c r="H2389" s="1" t="s">
        <v>28</v>
      </c>
      <c r="I2389" s="1" t="s">
        <v>28</v>
      </c>
      <c r="J2389" s="1" t="s">
        <v>28</v>
      </c>
      <c r="K2389" s="1" t="s">
        <v>28</v>
      </c>
      <c r="L2389" s="1" t="s">
        <v>28</v>
      </c>
      <c r="M2389" s="1" t="s">
        <v>28</v>
      </c>
      <c r="N2389" s="1">
        <v>19</v>
      </c>
      <c r="O2389" s="1">
        <v>67454000</v>
      </c>
      <c r="P2389" s="1">
        <v>4874600</v>
      </c>
      <c r="Q2389" s="1">
        <v>4895300</v>
      </c>
      <c r="R2389" s="1">
        <v>6618400</v>
      </c>
      <c r="S2389" s="1">
        <v>6457400</v>
      </c>
      <c r="T2389" s="1">
        <v>9150100</v>
      </c>
      <c r="U2389" s="1">
        <v>7165900</v>
      </c>
      <c r="V2389" s="1">
        <v>13691000</v>
      </c>
      <c r="W2389" s="1">
        <v>14601000</v>
      </c>
    </row>
    <row r="2390" spans="1:23">
      <c r="A2390" s="1" t="s">
        <v>9743</v>
      </c>
      <c r="B2390" s="1" t="s">
        <v>9743</v>
      </c>
      <c r="C2390" s="1" t="s">
        <v>9744</v>
      </c>
      <c r="D2390" s="1" t="s">
        <v>9745</v>
      </c>
      <c r="E2390" s="1" t="s">
        <v>9746</v>
      </c>
      <c r="F2390" s="1" t="s">
        <v>28</v>
      </c>
      <c r="G2390" s="1" t="s">
        <v>28</v>
      </c>
      <c r="H2390" s="1" t="s">
        <v>28</v>
      </c>
      <c r="I2390" s="1" t="s">
        <v>27</v>
      </c>
      <c r="J2390" s="1" t="s">
        <v>28</v>
      </c>
      <c r="K2390" s="1" t="s">
        <v>28</v>
      </c>
      <c r="L2390" s="1" t="s">
        <v>27</v>
      </c>
      <c r="M2390" s="1" t="s">
        <v>28</v>
      </c>
      <c r="N2390" s="1">
        <v>19</v>
      </c>
      <c r="O2390" s="1">
        <v>2064000</v>
      </c>
      <c r="P2390" s="1">
        <v>734500</v>
      </c>
      <c r="Q2390" s="1">
        <v>1735400</v>
      </c>
      <c r="R2390" s="1">
        <v>1788500</v>
      </c>
      <c r="S2390" s="1">
        <v>0</v>
      </c>
      <c r="T2390" s="1">
        <v>2064000</v>
      </c>
      <c r="U2390" s="1">
        <v>1210900</v>
      </c>
      <c r="V2390" s="1">
        <v>0</v>
      </c>
      <c r="W2390" s="1">
        <v>992750</v>
      </c>
    </row>
    <row r="2391" spans="1:23">
      <c r="A2391" s="1" t="s">
        <v>9747</v>
      </c>
      <c r="B2391" s="1" t="s">
        <v>9747</v>
      </c>
      <c r="C2391" s="1" t="s">
        <v>9748</v>
      </c>
      <c r="D2391" s="1" t="s">
        <v>9749</v>
      </c>
      <c r="E2391" s="1" t="s">
        <v>9750</v>
      </c>
      <c r="F2391" s="1" t="s">
        <v>27</v>
      </c>
      <c r="G2391" s="1" t="s">
        <v>29</v>
      </c>
      <c r="H2391" s="1" t="s">
        <v>29</v>
      </c>
      <c r="I2391" s="1" t="s">
        <v>29</v>
      </c>
      <c r="J2391" s="1" t="s">
        <v>29</v>
      </c>
      <c r="K2391" s="1" t="s">
        <v>29</v>
      </c>
      <c r="L2391" s="1" t="s">
        <v>28</v>
      </c>
      <c r="M2391" s="1" t="s">
        <v>28</v>
      </c>
      <c r="N2391" s="1">
        <v>86</v>
      </c>
      <c r="O2391" s="1">
        <v>529210</v>
      </c>
      <c r="P2391" s="1">
        <v>0</v>
      </c>
      <c r="Q2391" s="1">
        <v>58664</v>
      </c>
      <c r="R2391" s="1">
        <v>76183</v>
      </c>
      <c r="S2391" s="1">
        <v>89491</v>
      </c>
      <c r="T2391" s="1">
        <v>83305</v>
      </c>
      <c r="U2391" s="1">
        <v>170510</v>
      </c>
      <c r="V2391" s="1">
        <v>104120</v>
      </c>
      <c r="W2391" s="1">
        <v>117450</v>
      </c>
    </row>
    <row r="2392" spans="1:23">
      <c r="A2392" s="1" t="s">
        <v>9751</v>
      </c>
      <c r="B2392" s="1" t="s">
        <v>9751</v>
      </c>
      <c r="C2392" s="1" t="s">
        <v>9752</v>
      </c>
      <c r="D2392" s="1" t="s">
        <v>9753</v>
      </c>
      <c r="E2392" s="1" t="s">
        <v>9754</v>
      </c>
      <c r="F2392" s="1" t="s">
        <v>28</v>
      </c>
      <c r="G2392" s="1" t="s">
        <v>29</v>
      </c>
      <c r="H2392" s="1" t="s">
        <v>29</v>
      </c>
      <c r="I2392" s="1" t="s">
        <v>28</v>
      </c>
      <c r="J2392" s="1" t="s">
        <v>28</v>
      </c>
      <c r="K2392" s="1" t="s">
        <v>29</v>
      </c>
      <c r="L2392" s="1" t="s">
        <v>28</v>
      </c>
      <c r="M2392" s="1" t="s">
        <v>28</v>
      </c>
      <c r="N2392" s="1">
        <v>11</v>
      </c>
      <c r="O2392" s="1">
        <v>23120000</v>
      </c>
      <c r="P2392" s="1">
        <v>1710400</v>
      </c>
      <c r="Q2392" s="1">
        <v>1806600</v>
      </c>
      <c r="R2392" s="1">
        <v>2435400</v>
      </c>
      <c r="S2392" s="1">
        <v>3311400</v>
      </c>
      <c r="T2392" s="1">
        <v>0</v>
      </c>
      <c r="U2392" s="1">
        <v>1954300</v>
      </c>
      <c r="V2392" s="1">
        <v>7173900</v>
      </c>
      <c r="W2392" s="1">
        <v>4728000</v>
      </c>
    </row>
    <row r="2393" spans="1:23">
      <c r="A2393" s="1" t="s">
        <v>9755</v>
      </c>
      <c r="B2393" s="1" t="s">
        <v>9755</v>
      </c>
      <c r="C2393" s="1" t="s">
        <v>9756</v>
      </c>
      <c r="D2393" s="1" t="s">
        <v>9757</v>
      </c>
      <c r="E2393" s="1" t="s">
        <v>9758</v>
      </c>
      <c r="F2393" s="1" t="s">
        <v>29</v>
      </c>
      <c r="G2393" s="1" t="s">
        <v>27</v>
      </c>
      <c r="H2393" s="1" t="s">
        <v>27</v>
      </c>
      <c r="I2393" s="1" t="s">
        <v>28</v>
      </c>
      <c r="J2393" s="1" t="s">
        <v>28</v>
      </c>
      <c r="K2393" s="1" t="s">
        <v>29</v>
      </c>
      <c r="L2393" s="1" t="s">
        <v>27</v>
      </c>
      <c r="M2393" s="1" t="s">
        <v>29</v>
      </c>
      <c r="N2393" s="1">
        <v>15</v>
      </c>
      <c r="O2393" s="1">
        <v>13870000</v>
      </c>
      <c r="P2393" s="1">
        <v>1146300</v>
      </c>
      <c r="Q2393" s="1">
        <v>0</v>
      </c>
      <c r="R2393" s="1">
        <v>0</v>
      </c>
      <c r="S2393" s="1">
        <v>4456900</v>
      </c>
      <c r="T2393" s="1">
        <v>5440600</v>
      </c>
      <c r="U2393" s="1">
        <v>786060</v>
      </c>
      <c r="V2393" s="1">
        <v>0</v>
      </c>
      <c r="W2393" s="1">
        <v>2040000</v>
      </c>
    </row>
    <row r="2394" spans="1:23">
      <c r="A2394" s="1" t="s">
        <v>9759</v>
      </c>
      <c r="B2394" s="1" t="s">
        <v>9759</v>
      </c>
      <c r="C2394" s="1" t="s">
        <v>9760</v>
      </c>
      <c r="D2394" s="1" t="s">
        <v>9761</v>
      </c>
      <c r="E2394" s="1" t="s">
        <v>9762</v>
      </c>
      <c r="F2394" s="1" t="s">
        <v>28</v>
      </c>
      <c r="G2394" s="1" t="s">
        <v>28</v>
      </c>
      <c r="H2394" s="1" t="s">
        <v>29</v>
      </c>
      <c r="I2394" s="1" t="s">
        <v>28</v>
      </c>
      <c r="J2394" s="1" t="s">
        <v>28</v>
      </c>
      <c r="K2394" s="1" t="s">
        <v>29</v>
      </c>
      <c r="L2394" s="1" t="s">
        <v>29</v>
      </c>
      <c r="M2394" s="1" t="s">
        <v>28</v>
      </c>
      <c r="N2394" s="1">
        <v>51</v>
      </c>
      <c r="O2394" s="1">
        <v>26010000</v>
      </c>
      <c r="P2394" s="1">
        <v>1396100</v>
      </c>
      <c r="Q2394" s="1">
        <v>1404100</v>
      </c>
      <c r="R2394" s="1">
        <v>875950</v>
      </c>
      <c r="S2394" s="1">
        <v>5515800</v>
      </c>
      <c r="T2394" s="1">
        <v>8920900</v>
      </c>
      <c r="U2394" s="1">
        <v>1444600</v>
      </c>
      <c r="V2394" s="1">
        <v>1300900</v>
      </c>
      <c r="W2394" s="1">
        <v>5151200</v>
      </c>
    </row>
    <row r="2395" spans="1:23">
      <c r="A2395" s="1" t="s">
        <v>9763</v>
      </c>
      <c r="B2395" s="1" t="s">
        <v>9763</v>
      </c>
      <c r="C2395" s="1" t="s">
        <v>9764</v>
      </c>
      <c r="D2395" s="1" t="s">
        <v>9765</v>
      </c>
      <c r="E2395" s="1" t="s">
        <v>9766</v>
      </c>
      <c r="F2395" s="1" t="s">
        <v>28</v>
      </c>
      <c r="G2395" s="1" t="s">
        <v>28</v>
      </c>
      <c r="H2395" s="1" t="s">
        <v>28</v>
      </c>
      <c r="I2395" s="1" t="s">
        <v>28</v>
      </c>
      <c r="J2395" s="1" t="s">
        <v>28</v>
      </c>
      <c r="K2395" s="1" t="s">
        <v>28</v>
      </c>
      <c r="L2395" s="1" t="s">
        <v>28</v>
      </c>
      <c r="M2395" s="1" t="s">
        <v>28</v>
      </c>
      <c r="N2395" s="1">
        <v>29</v>
      </c>
      <c r="O2395" s="1">
        <v>45844000</v>
      </c>
      <c r="P2395" s="1">
        <v>3008200</v>
      </c>
      <c r="Q2395" s="1">
        <v>1817800</v>
      </c>
      <c r="R2395" s="1">
        <v>3362300</v>
      </c>
      <c r="S2395" s="1">
        <v>10187000</v>
      </c>
      <c r="T2395" s="1">
        <v>9725400</v>
      </c>
      <c r="U2395" s="1">
        <v>2291500</v>
      </c>
      <c r="V2395" s="1">
        <v>7071900</v>
      </c>
      <c r="W2395" s="1">
        <v>8379900</v>
      </c>
    </row>
    <row r="2396" spans="1:23">
      <c r="A2396" s="1" t="s">
        <v>9767</v>
      </c>
      <c r="B2396" s="1" t="s">
        <v>9767</v>
      </c>
      <c r="C2396" s="1" t="s">
        <v>9768</v>
      </c>
      <c r="D2396" s="1" t="s">
        <v>9769</v>
      </c>
      <c r="E2396" s="1" t="s">
        <v>9770</v>
      </c>
      <c r="F2396" s="1" t="s">
        <v>28</v>
      </c>
      <c r="G2396" s="1" t="s">
        <v>28</v>
      </c>
      <c r="H2396" s="1" t="s">
        <v>28</v>
      </c>
      <c r="I2396" s="1" t="s">
        <v>28</v>
      </c>
      <c r="J2396" s="1" t="s">
        <v>28</v>
      </c>
      <c r="K2396" s="1" t="s">
        <v>28</v>
      </c>
      <c r="L2396" s="1" t="s">
        <v>28</v>
      </c>
      <c r="M2396" s="1" t="s">
        <v>28</v>
      </c>
      <c r="N2396" s="1">
        <v>18</v>
      </c>
      <c r="O2396" s="1">
        <v>23937000</v>
      </c>
      <c r="P2396" s="1">
        <v>1773100</v>
      </c>
      <c r="Q2396" s="1">
        <v>1059700</v>
      </c>
      <c r="R2396" s="1">
        <v>1903400</v>
      </c>
      <c r="S2396" s="1">
        <v>5313900</v>
      </c>
      <c r="T2396" s="1">
        <v>4972900</v>
      </c>
      <c r="U2396" s="1">
        <v>1395600</v>
      </c>
      <c r="V2396" s="1">
        <v>3055100</v>
      </c>
      <c r="W2396" s="1">
        <v>4463300</v>
      </c>
    </row>
    <row r="2397" spans="1:23">
      <c r="A2397" s="1" t="s">
        <v>9771</v>
      </c>
      <c r="B2397" s="1" t="s">
        <v>9771</v>
      </c>
      <c r="C2397" s="1" t="s">
        <v>9772</v>
      </c>
      <c r="D2397" s="1" t="s">
        <v>9773</v>
      </c>
      <c r="E2397" s="1" t="s">
        <v>9774</v>
      </c>
      <c r="F2397" s="1" t="s">
        <v>28</v>
      </c>
      <c r="G2397" s="1" t="s">
        <v>28</v>
      </c>
      <c r="H2397" s="1" t="s">
        <v>28</v>
      </c>
      <c r="I2397" s="1" t="s">
        <v>28</v>
      </c>
      <c r="J2397" s="1" t="s">
        <v>28</v>
      </c>
      <c r="K2397" s="1" t="s">
        <v>28</v>
      </c>
      <c r="L2397" s="1" t="s">
        <v>28</v>
      </c>
      <c r="M2397" s="1" t="s">
        <v>28</v>
      </c>
      <c r="N2397" s="1">
        <v>54</v>
      </c>
      <c r="O2397" s="1">
        <v>68986000</v>
      </c>
      <c r="P2397" s="1">
        <v>5154500</v>
      </c>
      <c r="Q2397" s="1">
        <v>5874500</v>
      </c>
      <c r="R2397" s="1">
        <v>4805000</v>
      </c>
      <c r="S2397" s="1">
        <v>11282000</v>
      </c>
      <c r="T2397" s="1">
        <v>11638000</v>
      </c>
      <c r="U2397" s="1">
        <v>5345400</v>
      </c>
      <c r="V2397" s="1">
        <v>13137000</v>
      </c>
      <c r="W2397" s="1">
        <v>11749000</v>
      </c>
    </row>
    <row r="2398" spans="1:23">
      <c r="A2398" s="1" t="s">
        <v>9775</v>
      </c>
      <c r="B2398" s="1" t="s">
        <v>9775</v>
      </c>
      <c r="C2398" s="1" t="s">
        <v>9776</v>
      </c>
      <c r="D2398" s="1" t="s">
        <v>9777</v>
      </c>
      <c r="E2398" s="1" t="s">
        <v>9778</v>
      </c>
      <c r="F2398" s="1" t="s">
        <v>28</v>
      </c>
      <c r="G2398" s="1" t="s">
        <v>28</v>
      </c>
      <c r="H2398" s="1" t="s">
        <v>28</v>
      </c>
      <c r="I2398" s="1" t="s">
        <v>28</v>
      </c>
      <c r="J2398" s="1" t="s">
        <v>28</v>
      </c>
      <c r="K2398" s="1" t="s">
        <v>28</v>
      </c>
      <c r="L2398" s="1" t="s">
        <v>28</v>
      </c>
      <c r="M2398" s="1" t="s">
        <v>28</v>
      </c>
      <c r="N2398" s="1">
        <v>41</v>
      </c>
      <c r="O2398" s="1">
        <v>4347100</v>
      </c>
      <c r="P2398" s="1">
        <v>308110</v>
      </c>
      <c r="Q2398" s="1">
        <v>255630</v>
      </c>
      <c r="R2398" s="1">
        <v>177640</v>
      </c>
      <c r="S2398" s="1">
        <v>1044700</v>
      </c>
      <c r="T2398" s="1">
        <v>889330</v>
      </c>
      <c r="U2398" s="1">
        <v>364870</v>
      </c>
      <c r="V2398" s="1">
        <v>407060</v>
      </c>
      <c r="W2398" s="1">
        <v>899740</v>
      </c>
    </row>
    <row r="2399" spans="1:23">
      <c r="A2399" s="1" t="s">
        <v>9779</v>
      </c>
      <c r="B2399" s="1" t="s">
        <v>9779</v>
      </c>
      <c r="C2399" s="1" t="s">
        <v>9780</v>
      </c>
      <c r="D2399" s="1" t="s">
        <v>9781</v>
      </c>
      <c r="E2399" s="1" t="s">
        <v>9782</v>
      </c>
      <c r="F2399" s="1" t="s">
        <v>28</v>
      </c>
      <c r="G2399" s="1" t="s">
        <v>29</v>
      </c>
      <c r="H2399" s="1" t="s">
        <v>27</v>
      </c>
      <c r="I2399" s="1" t="s">
        <v>28</v>
      </c>
      <c r="J2399" s="1" t="s">
        <v>28</v>
      </c>
      <c r="K2399" s="1" t="s">
        <v>28</v>
      </c>
      <c r="L2399" s="1" t="s">
        <v>28</v>
      </c>
      <c r="M2399" s="1" t="s">
        <v>28</v>
      </c>
      <c r="N2399" s="1">
        <v>13</v>
      </c>
      <c r="O2399" s="1">
        <v>10195000</v>
      </c>
      <c r="P2399" s="1">
        <v>1483600</v>
      </c>
      <c r="Q2399" s="1">
        <v>1259300</v>
      </c>
      <c r="R2399" s="1">
        <v>0</v>
      </c>
      <c r="S2399" s="1">
        <v>1236100</v>
      </c>
      <c r="T2399" s="1">
        <v>1413000</v>
      </c>
      <c r="U2399" s="1">
        <v>1497300</v>
      </c>
      <c r="V2399" s="1">
        <v>1854200</v>
      </c>
      <c r="W2399" s="1">
        <v>1451700</v>
      </c>
    </row>
    <row r="2400" spans="1:23">
      <c r="A2400" s="1" t="s">
        <v>9783</v>
      </c>
      <c r="B2400" s="1" t="s">
        <v>9783</v>
      </c>
      <c r="C2400" s="1" t="s">
        <v>9784</v>
      </c>
      <c r="D2400" s="1" t="s">
        <v>9785</v>
      </c>
      <c r="E2400" s="1" t="s">
        <v>9786</v>
      </c>
      <c r="F2400" s="1" t="s">
        <v>28</v>
      </c>
      <c r="G2400" s="1" t="s">
        <v>28</v>
      </c>
      <c r="H2400" s="1" t="s">
        <v>28</v>
      </c>
      <c r="I2400" s="1" t="s">
        <v>28</v>
      </c>
      <c r="J2400" s="1" t="s">
        <v>28</v>
      </c>
      <c r="K2400" s="1" t="s">
        <v>28</v>
      </c>
      <c r="L2400" s="1" t="s">
        <v>28</v>
      </c>
      <c r="M2400" s="1" t="s">
        <v>28</v>
      </c>
      <c r="N2400" s="1">
        <v>11</v>
      </c>
      <c r="O2400" s="1">
        <v>127730000</v>
      </c>
      <c r="P2400" s="1">
        <v>9920500</v>
      </c>
      <c r="Q2400" s="1">
        <v>11797000</v>
      </c>
      <c r="R2400" s="1">
        <v>12704000</v>
      </c>
      <c r="S2400" s="1">
        <v>12874000</v>
      </c>
      <c r="T2400" s="1">
        <v>11074000</v>
      </c>
      <c r="U2400" s="1">
        <v>13659000</v>
      </c>
      <c r="V2400" s="1">
        <v>30876000</v>
      </c>
      <c r="W2400" s="1">
        <v>24827000</v>
      </c>
    </row>
    <row r="2401" spans="1:23">
      <c r="A2401" s="1" t="s">
        <v>9787</v>
      </c>
      <c r="B2401" s="1" t="s">
        <v>9787</v>
      </c>
      <c r="C2401" s="1" t="s">
        <v>9788</v>
      </c>
      <c r="D2401" s="1" t="s">
        <v>9789</v>
      </c>
      <c r="E2401" s="1" t="s">
        <v>9790</v>
      </c>
      <c r="F2401" s="1" t="s">
        <v>28</v>
      </c>
      <c r="G2401" s="1" t="s">
        <v>28</v>
      </c>
      <c r="H2401" s="1" t="s">
        <v>29</v>
      </c>
      <c r="I2401" s="1" t="s">
        <v>28</v>
      </c>
      <c r="J2401" s="1" t="s">
        <v>28</v>
      </c>
      <c r="K2401" s="1" t="s">
        <v>28</v>
      </c>
      <c r="L2401" s="1" t="s">
        <v>28</v>
      </c>
      <c r="M2401" s="1" t="s">
        <v>28</v>
      </c>
      <c r="N2401" s="1">
        <v>50</v>
      </c>
      <c r="O2401" s="1">
        <v>20568000</v>
      </c>
      <c r="P2401" s="1">
        <v>1519900</v>
      </c>
      <c r="Q2401" s="1">
        <v>583380</v>
      </c>
      <c r="R2401" s="1">
        <v>787200</v>
      </c>
      <c r="S2401" s="1">
        <v>5952900</v>
      </c>
      <c r="T2401" s="1">
        <v>5776100</v>
      </c>
      <c r="U2401" s="1">
        <v>621710</v>
      </c>
      <c r="V2401" s="1">
        <v>2318500</v>
      </c>
      <c r="W2401" s="1">
        <v>3008500</v>
      </c>
    </row>
    <row r="2402" spans="1:23">
      <c r="A2402" s="1" t="s">
        <v>9791</v>
      </c>
      <c r="B2402" s="1" t="s">
        <v>9791</v>
      </c>
      <c r="C2402" s="1" t="s">
        <v>9792</v>
      </c>
      <c r="D2402" s="1" t="s">
        <v>9793</v>
      </c>
      <c r="E2402" s="1" t="s">
        <v>9794</v>
      </c>
      <c r="F2402" s="1" t="s">
        <v>28</v>
      </c>
      <c r="G2402" s="1" t="s">
        <v>27</v>
      </c>
      <c r="H2402" s="1" t="s">
        <v>29</v>
      </c>
      <c r="I2402" s="1" t="s">
        <v>28</v>
      </c>
      <c r="J2402" s="1" t="s">
        <v>28</v>
      </c>
      <c r="K2402" s="1" t="s">
        <v>29</v>
      </c>
      <c r="L2402" s="1" t="s">
        <v>27</v>
      </c>
      <c r="M2402" s="1" t="s">
        <v>29</v>
      </c>
      <c r="N2402" s="1">
        <v>18</v>
      </c>
      <c r="O2402" s="1">
        <v>4419800</v>
      </c>
      <c r="P2402" s="1">
        <v>960300</v>
      </c>
      <c r="Q2402" s="1">
        <v>0</v>
      </c>
      <c r="R2402" s="1">
        <v>388470</v>
      </c>
      <c r="S2402" s="1">
        <v>5504700</v>
      </c>
      <c r="T2402" s="1">
        <v>3459500</v>
      </c>
      <c r="U2402" s="1">
        <v>364740</v>
      </c>
      <c r="V2402" s="1">
        <v>0</v>
      </c>
      <c r="W2402" s="1">
        <v>797970</v>
      </c>
    </row>
    <row r="2403" spans="1:23">
      <c r="A2403" s="1" t="s">
        <v>9795</v>
      </c>
      <c r="B2403" s="1" t="s">
        <v>9795</v>
      </c>
      <c r="C2403" s="1" t="s">
        <v>9796</v>
      </c>
      <c r="D2403" s="1" t="s">
        <v>9797</v>
      </c>
      <c r="E2403" s="1" t="s">
        <v>9798</v>
      </c>
      <c r="F2403" s="1" t="s">
        <v>28</v>
      </c>
      <c r="G2403" s="1" t="s">
        <v>28</v>
      </c>
      <c r="H2403" s="1" t="s">
        <v>28</v>
      </c>
      <c r="I2403" s="1" t="s">
        <v>28</v>
      </c>
      <c r="J2403" s="1" t="s">
        <v>28</v>
      </c>
      <c r="K2403" s="1" t="s">
        <v>28</v>
      </c>
      <c r="L2403" s="1" t="s">
        <v>28</v>
      </c>
      <c r="M2403" s="1" t="s">
        <v>28</v>
      </c>
      <c r="N2403" s="1">
        <v>16</v>
      </c>
      <c r="O2403" s="1">
        <v>39072000</v>
      </c>
      <c r="P2403" s="1">
        <v>3840200</v>
      </c>
      <c r="Q2403" s="1">
        <v>866640</v>
      </c>
      <c r="R2403" s="1">
        <v>925690</v>
      </c>
      <c r="S2403" s="1">
        <v>11626000</v>
      </c>
      <c r="T2403" s="1">
        <v>11587000</v>
      </c>
      <c r="U2403" s="1">
        <v>1392400</v>
      </c>
      <c r="V2403" s="1">
        <v>3322300</v>
      </c>
      <c r="W2403" s="1">
        <v>5511800</v>
      </c>
    </row>
    <row r="2404" spans="1:23">
      <c r="A2404" s="1" t="s">
        <v>9799</v>
      </c>
      <c r="B2404" s="1" t="s">
        <v>9799</v>
      </c>
      <c r="C2404" s="1" t="s">
        <v>9800</v>
      </c>
      <c r="D2404" s="1" t="s">
        <v>9801</v>
      </c>
      <c r="E2404" s="1" t="s">
        <v>9802</v>
      </c>
      <c r="F2404" s="1" t="s">
        <v>28</v>
      </c>
      <c r="G2404" s="1" t="s">
        <v>27</v>
      </c>
      <c r="H2404" s="1" t="s">
        <v>29</v>
      </c>
      <c r="I2404" s="1" t="s">
        <v>28</v>
      </c>
      <c r="J2404" s="1" t="s">
        <v>28</v>
      </c>
      <c r="K2404" s="1" t="s">
        <v>29</v>
      </c>
      <c r="L2404" s="1" t="s">
        <v>29</v>
      </c>
      <c r="M2404" s="1" t="s">
        <v>29</v>
      </c>
      <c r="N2404" s="1">
        <v>9</v>
      </c>
      <c r="O2404" s="1">
        <v>23720000</v>
      </c>
      <c r="P2404" s="1">
        <v>3248700</v>
      </c>
      <c r="Q2404" s="1">
        <v>0</v>
      </c>
      <c r="R2404" s="1">
        <v>601500</v>
      </c>
      <c r="S2404" s="1">
        <v>5166300</v>
      </c>
      <c r="T2404" s="1">
        <v>4944400</v>
      </c>
      <c r="U2404" s="1">
        <v>700240</v>
      </c>
      <c r="V2404" s="1">
        <v>3811900</v>
      </c>
      <c r="W2404" s="1">
        <v>5246700</v>
      </c>
    </row>
    <row r="2405" spans="1:23">
      <c r="A2405" s="1" t="s">
        <v>9803</v>
      </c>
      <c r="B2405" s="1" t="s">
        <v>9803</v>
      </c>
      <c r="C2405" s="1" t="s">
        <v>9804</v>
      </c>
      <c r="D2405" s="1" t="s">
        <v>9805</v>
      </c>
      <c r="E2405" s="1" t="s">
        <v>9806</v>
      </c>
      <c r="F2405" s="1" t="s">
        <v>29</v>
      </c>
      <c r="G2405" s="1" t="s">
        <v>27</v>
      </c>
      <c r="H2405" s="1" t="s">
        <v>28</v>
      </c>
      <c r="I2405" s="1" t="s">
        <v>28</v>
      </c>
      <c r="J2405" s="1" t="s">
        <v>28</v>
      </c>
      <c r="K2405" s="1" t="s">
        <v>27</v>
      </c>
      <c r="L2405" s="1" t="s">
        <v>29</v>
      </c>
      <c r="M2405" s="1" t="s">
        <v>28</v>
      </c>
      <c r="N2405" s="1">
        <v>19</v>
      </c>
      <c r="O2405" s="1">
        <v>35693000</v>
      </c>
      <c r="P2405" s="1">
        <v>2820200</v>
      </c>
      <c r="Q2405" s="1">
        <v>0</v>
      </c>
      <c r="R2405" s="1">
        <v>1121900</v>
      </c>
      <c r="S2405" s="1">
        <v>11729000</v>
      </c>
      <c r="T2405" s="1">
        <v>13930000</v>
      </c>
      <c r="U2405" s="1">
        <v>0</v>
      </c>
      <c r="V2405" s="1">
        <v>805360</v>
      </c>
      <c r="W2405" s="1">
        <v>5286700</v>
      </c>
    </row>
    <row r="2406" spans="1:23">
      <c r="A2406" s="1" t="s">
        <v>9807</v>
      </c>
      <c r="B2406" s="1" t="s">
        <v>9807</v>
      </c>
      <c r="C2406" s="1" t="s">
        <v>9808</v>
      </c>
      <c r="D2406" s="1" t="s">
        <v>9809</v>
      </c>
      <c r="E2406" s="1" t="s">
        <v>9810</v>
      </c>
      <c r="F2406" s="1" t="s">
        <v>28</v>
      </c>
      <c r="G2406" s="1" t="s">
        <v>29</v>
      </c>
      <c r="H2406" s="1" t="s">
        <v>29</v>
      </c>
      <c r="I2406" s="1" t="s">
        <v>28</v>
      </c>
      <c r="J2406" s="1" t="s">
        <v>28</v>
      </c>
      <c r="K2406" s="1" t="s">
        <v>28</v>
      </c>
      <c r="L2406" s="1" t="s">
        <v>28</v>
      </c>
      <c r="M2406" s="1" t="s">
        <v>28</v>
      </c>
      <c r="N2406" s="1">
        <v>21</v>
      </c>
      <c r="O2406" s="1">
        <v>28884000</v>
      </c>
      <c r="P2406" s="1">
        <v>1876700</v>
      </c>
      <c r="Q2406" s="1">
        <v>1619800</v>
      </c>
      <c r="R2406" s="1">
        <v>1412900</v>
      </c>
      <c r="S2406" s="1">
        <v>4891200</v>
      </c>
      <c r="T2406" s="1">
        <v>8025800</v>
      </c>
      <c r="U2406" s="1">
        <v>2320800</v>
      </c>
      <c r="V2406" s="1">
        <v>3081800</v>
      </c>
      <c r="W2406" s="1">
        <v>5654900</v>
      </c>
    </row>
    <row r="2407" spans="1:23">
      <c r="A2407" s="1" t="s">
        <v>9811</v>
      </c>
      <c r="B2407" s="1" t="s">
        <v>9811</v>
      </c>
      <c r="C2407" s="1" t="s">
        <v>9812</v>
      </c>
      <c r="D2407" s="1" t="s">
        <v>9813</v>
      </c>
      <c r="E2407" s="1" t="s">
        <v>9814</v>
      </c>
      <c r="F2407" s="1" t="s">
        <v>28</v>
      </c>
      <c r="G2407" s="1" t="s">
        <v>28</v>
      </c>
      <c r="H2407" s="1" t="s">
        <v>28</v>
      </c>
      <c r="I2407" s="1" t="s">
        <v>28</v>
      </c>
      <c r="J2407" s="1" t="s">
        <v>28</v>
      </c>
      <c r="K2407" s="1" t="s">
        <v>29</v>
      </c>
      <c r="L2407" s="1" t="s">
        <v>28</v>
      </c>
      <c r="M2407" s="1" t="s">
        <v>28</v>
      </c>
      <c r="N2407" s="1">
        <v>49</v>
      </c>
      <c r="O2407" s="1">
        <v>806210</v>
      </c>
      <c r="P2407" s="1">
        <v>115220</v>
      </c>
      <c r="Q2407" s="1">
        <v>85010</v>
      </c>
      <c r="R2407" s="1">
        <v>131090</v>
      </c>
      <c r="S2407" s="1">
        <v>297860</v>
      </c>
      <c r="T2407" s="1">
        <v>243510</v>
      </c>
      <c r="U2407" s="1">
        <v>179830</v>
      </c>
      <c r="V2407" s="1">
        <v>247410</v>
      </c>
      <c r="W2407" s="1">
        <v>263750</v>
      </c>
    </row>
    <row r="2408" spans="1:23">
      <c r="A2408" s="1" t="s">
        <v>9815</v>
      </c>
      <c r="B2408" s="1" t="s">
        <v>9815</v>
      </c>
      <c r="C2408" s="1" t="s">
        <v>9816</v>
      </c>
      <c r="D2408" s="1" t="s">
        <v>9817</v>
      </c>
      <c r="E2408" s="1" t="s">
        <v>9818</v>
      </c>
      <c r="F2408" s="1" t="s">
        <v>28</v>
      </c>
      <c r="G2408" s="1" t="s">
        <v>27</v>
      </c>
      <c r="H2408" s="1" t="s">
        <v>27</v>
      </c>
      <c r="I2408" s="1" t="s">
        <v>27</v>
      </c>
      <c r="J2408" s="1" t="s">
        <v>27</v>
      </c>
      <c r="K2408" s="1" t="s">
        <v>27</v>
      </c>
      <c r="L2408" s="1" t="s">
        <v>28</v>
      </c>
      <c r="M2408" s="1" t="s">
        <v>28</v>
      </c>
      <c r="N2408" s="1">
        <v>20</v>
      </c>
      <c r="O2408" s="1">
        <v>0</v>
      </c>
      <c r="P2408" s="1">
        <v>0</v>
      </c>
      <c r="Q2408" s="1">
        <v>0</v>
      </c>
      <c r="R2408" s="1">
        <v>0</v>
      </c>
      <c r="S2408" s="1">
        <v>0</v>
      </c>
      <c r="T2408" s="1">
        <v>0</v>
      </c>
      <c r="U2408" s="1">
        <v>0</v>
      </c>
      <c r="V2408" s="1">
        <v>0</v>
      </c>
      <c r="W2408" s="1">
        <v>0</v>
      </c>
    </row>
    <row r="2409" spans="1:23">
      <c r="A2409" s="1" t="s">
        <v>9819</v>
      </c>
      <c r="B2409" s="1" t="s">
        <v>9819</v>
      </c>
      <c r="C2409" s="1" t="s">
        <v>9820</v>
      </c>
      <c r="D2409" s="1" t="s">
        <v>9821</v>
      </c>
      <c r="E2409" s="1" t="s">
        <v>9822</v>
      </c>
      <c r="F2409" s="1" t="s">
        <v>29</v>
      </c>
      <c r="G2409" s="1" t="s">
        <v>29</v>
      </c>
      <c r="H2409" s="1" t="s">
        <v>29</v>
      </c>
      <c r="I2409" s="1" t="s">
        <v>28</v>
      </c>
      <c r="J2409" s="1" t="s">
        <v>29</v>
      </c>
      <c r="K2409" s="1" t="s">
        <v>28</v>
      </c>
      <c r="L2409" s="1" t="s">
        <v>28</v>
      </c>
      <c r="M2409" s="1" t="s">
        <v>28</v>
      </c>
      <c r="N2409" s="1">
        <v>13</v>
      </c>
      <c r="O2409" s="1">
        <v>28692000</v>
      </c>
      <c r="P2409" s="1">
        <v>1739600</v>
      </c>
      <c r="Q2409" s="1">
        <v>1052400</v>
      </c>
      <c r="R2409" s="1">
        <v>2547700</v>
      </c>
      <c r="S2409" s="1">
        <v>5106400</v>
      </c>
      <c r="T2409" s="1">
        <v>3160100</v>
      </c>
      <c r="U2409" s="1">
        <v>3179000</v>
      </c>
      <c r="V2409" s="1">
        <v>5340400</v>
      </c>
      <c r="W2409" s="1">
        <v>6566500</v>
      </c>
    </row>
    <row r="2410" spans="1:23">
      <c r="A2410" s="1" t="s">
        <v>9823</v>
      </c>
      <c r="B2410" s="1" t="s">
        <v>9823</v>
      </c>
      <c r="C2410" s="1" t="s">
        <v>9824</v>
      </c>
      <c r="D2410" s="1" t="s">
        <v>9825</v>
      </c>
      <c r="E2410" s="1" t="s">
        <v>9826</v>
      </c>
      <c r="F2410" s="1" t="s">
        <v>28</v>
      </c>
      <c r="G2410" s="1" t="s">
        <v>29</v>
      </c>
      <c r="H2410" s="1" t="s">
        <v>29</v>
      </c>
      <c r="I2410" s="1" t="s">
        <v>28</v>
      </c>
      <c r="J2410" s="1" t="s">
        <v>28</v>
      </c>
      <c r="K2410" s="1" t="s">
        <v>27</v>
      </c>
      <c r="L2410" s="1" t="s">
        <v>29</v>
      </c>
      <c r="M2410" s="1" t="s">
        <v>29</v>
      </c>
      <c r="N2410" s="1">
        <v>13</v>
      </c>
      <c r="O2410" s="1">
        <v>37999000</v>
      </c>
      <c r="P2410" s="1">
        <v>2869800</v>
      </c>
      <c r="Q2410" s="1">
        <v>1863700</v>
      </c>
      <c r="R2410" s="1">
        <v>1356800</v>
      </c>
      <c r="S2410" s="1">
        <v>15767000</v>
      </c>
      <c r="T2410" s="1">
        <v>11206000</v>
      </c>
      <c r="U2410" s="1">
        <v>0</v>
      </c>
      <c r="V2410" s="1">
        <v>1147800</v>
      </c>
      <c r="W2410" s="1">
        <v>3787200</v>
      </c>
    </row>
    <row r="2411" spans="1:23">
      <c r="A2411" s="1" t="s">
        <v>9827</v>
      </c>
      <c r="B2411" s="1" t="s">
        <v>9827</v>
      </c>
      <c r="C2411" s="1" t="s">
        <v>9828</v>
      </c>
      <c r="D2411" s="1" t="s">
        <v>9829</v>
      </c>
      <c r="E2411" s="1" t="s">
        <v>9830</v>
      </c>
      <c r="F2411" s="1" t="s">
        <v>29</v>
      </c>
      <c r="G2411" s="1" t="s">
        <v>28</v>
      </c>
      <c r="H2411" s="1" t="s">
        <v>28</v>
      </c>
      <c r="I2411" s="1" t="s">
        <v>27</v>
      </c>
      <c r="J2411" s="1" t="s">
        <v>27</v>
      </c>
      <c r="K2411" s="1" t="s">
        <v>29</v>
      </c>
      <c r="L2411" s="1" t="s">
        <v>28</v>
      </c>
      <c r="M2411" s="1" t="s">
        <v>29</v>
      </c>
      <c r="N2411" s="1">
        <v>11</v>
      </c>
      <c r="O2411" s="1">
        <v>8841900</v>
      </c>
      <c r="P2411" s="1">
        <v>1198300</v>
      </c>
      <c r="Q2411" s="1">
        <v>0</v>
      </c>
      <c r="R2411" s="1">
        <v>1573800</v>
      </c>
      <c r="S2411" s="1">
        <v>0</v>
      </c>
      <c r="T2411" s="1">
        <v>0</v>
      </c>
      <c r="U2411" s="1">
        <v>1400600</v>
      </c>
      <c r="V2411" s="1">
        <v>2297600</v>
      </c>
      <c r="W2411" s="1">
        <v>2371700</v>
      </c>
    </row>
    <row r="2412" spans="1:23">
      <c r="A2412" s="1" t="s">
        <v>9831</v>
      </c>
      <c r="B2412" s="1" t="s">
        <v>9831</v>
      </c>
      <c r="C2412" s="1" t="s">
        <v>9832</v>
      </c>
      <c r="D2412" s="1" t="s">
        <v>9833</v>
      </c>
      <c r="E2412" s="1" t="s">
        <v>9834</v>
      </c>
      <c r="F2412" s="1" t="s">
        <v>29</v>
      </c>
      <c r="G2412" s="1" t="s">
        <v>29</v>
      </c>
      <c r="H2412" s="1" t="s">
        <v>29</v>
      </c>
      <c r="I2412" s="1" t="s">
        <v>28</v>
      </c>
      <c r="J2412" s="1" t="s">
        <v>28</v>
      </c>
      <c r="K2412" s="1" t="s">
        <v>29</v>
      </c>
      <c r="L2412" s="1" t="s">
        <v>29</v>
      </c>
      <c r="M2412" s="1" t="s">
        <v>29</v>
      </c>
      <c r="N2412" s="1">
        <v>30</v>
      </c>
      <c r="O2412" s="1">
        <v>1353600</v>
      </c>
      <c r="P2412" s="1">
        <v>138970</v>
      </c>
      <c r="Q2412" s="1">
        <v>223280</v>
      </c>
      <c r="R2412" s="1">
        <v>124740</v>
      </c>
      <c r="S2412" s="1">
        <v>519800</v>
      </c>
      <c r="T2412" s="1">
        <v>431550</v>
      </c>
      <c r="U2412" s="1">
        <v>263240</v>
      </c>
      <c r="V2412" s="1">
        <v>547170</v>
      </c>
      <c r="W2412" s="1">
        <v>603840</v>
      </c>
    </row>
    <row r="2413" spans="1:23">
      <c r="A2413" s="1" t="s">
        <v>9835</v>
      </c>
      <c r="B2413" s="1" t="s">
        <v>9835</v>
      </c>
      <c r="C2413" s="1" t="s">
        <v>9836</v>
      </c>
      <c r="D2413" s="1" t="s">
        <v>9837</v>
      </c>
      <c r="E2413" s="1" t="s">
        <v>9838</v>
      </c>
      <c r="F2413" s="1" t="s">
        <v>28</v>
      </c>
      <c r="G2413" s="1" t="s">
        <v>29</v>
      </c>
      <c r="H2413" s="1" t="s">
        <v>28</v>
      </c>
      <c r="I2413" s="1" t="s">
        <v>28</v>
      </c>
      <c r="J2413" s="1" t="s">
        <v>28</v>
      </c>
      <c r="K2413" s="1" t="s">
        <v>29</v>
      </c>
      <c r="L2413" s="1" t="s">
        <v>28</v>
      </c>
      <c r="M2413" s="1" t="s">
        <v>28</v>
      </c>
      <c r="N2413" s="1">
        <v>17</v>
      </c>
      <c r="O2413" s="1">
        <v>5204400</v>
      </c>
      <c r="P2413" s="1">
        <v>566280</v>
      </c>
      <c r="Q2413" s="1">
        <v>297860</v>
      </c>
      <c r="R2413" s="1">
        <v>533680</v>
      </c>
      <c r="S2413" s="1">
        <v>2078300</v>
      </c>
      <c r="T2413" s="1">
        <v>1716600</v>
      </c>
      <c r="U2413" s="1">
        <v>488270</v>
      </c>
      <c r="V2413" s="1">
        <v>843210</v>
      </c>
      <c r="W2413" s="1">
        <v>3555300</v>
      </c>
    </row>
    <row r="2414" spans="1:23">
      <c r="A2414" s="1" t="s">
        <v>9839</v>
      </c>
      <c r="B2414" s="1" t="s">
        <v>9839</v>
      </c>
      <c r="C2414" s="1" t="s">
        <v>9840</v>
      </c>
      <c r="D2414" s="1" t="s">
        <v>9841</v>
      </c>
      <c r="E2414" s="1" t="s">
        <v>9842</v>
      </c>
      <c r="F2414" s="1" t="s">
        <v>28</v>
      </c>
      <c r="G2414" s="1" t="s">
        <v>29</v>
      </c>
      <c r="H2414" s="1" t="s">
        <v>29</v>
      </c>
      <c r="I2414" s="1" t="s">
        <v>29</v>
      </c>
      <c r="J2414" s="1" t="s">
        <v>27</v>
      </c>
      <c r="K2414" s="1" t="s">
        <v>29</v>
      </c>
      <c r="L2414" s="1" t="s">
        <v>29</v>
      </c>
      <c r="M2414" s="1" t="s">
        <v>28</v>
      </c>
      <c r="N2414" s="1">
        <v>6</v>
      </c>
      <c r="O2414" s="1">
        <v>47493000</v>
      </c>
      <c r="P2414" s="1">
        <v>5270100</v>
      </c>
      <c r="Q2414" s="1">
        <v>4672600</v>
      </c>
      <c r="R2414" s="1">
        <v>5094700</v>
      </c>
      <c r="S2414" s="1">
        <v>7567200</v>
      </c>
      <c r="T2414" s="1">
        <v>0</v>
      </c>
      <c r="U2414" s="1">
        <v>1662100</v>
      </c>
      <c r="V2414" s="1">
        <v>10582000</v>
      </c>
      <c r="W2414" s="1">
        <v>12644000</v>
      </c>
    </row>
    <row r="2415" spans="1:23">
      <c r="A2415" s="1" t="s">
        <v>9843</v>
      </c>
      <c r="B2415" s="1" t="s">
        <v>9843</v>
      </c>
      <c r="C2415" s="1" t="s">
        <v>9844</v>
      </c>
      <c r="D2415" s="1" t="s">
        <v>9845</v>
      </c>
      <c r="E2415" s="1" t="s">
        <v>9846</v>
      </c>
      <c r="F2415" s="1" t="s">
        <v>29</v>
      </c>
      <c r="G2415" s="1" t="s">
        <v>27</v>
      </c>
      <c r="H2415" s="1" t="s">
        <v>27</v>
      </c>
      <c r="I2415" s="1" t="s">
        <v>28</v>
      </c>
      <c r="J2415" s="1" t="s">
        <v>28</v>
      </c>
      <c r="K2415" s="1" t="s">
        <v>27</v>
      </c>
      <c r="L2415" s="1" t="s">
        <v>28</v>
      </c>
      <c r="M2415" s="1" t="s">
        <v>28</v>
      </c>
      <c r="N2415" s="1">
        <v>9</v>
      </c>
      <c r="O2415" s="1">
        <v>16973000</v>
      </c>
      <c r="P2415" s="1">
        <v>1737500</v>
      </c>
      <c r="Q2415" s="1">
        <v>0</v>
      </c>
      <c r="R2415" s="1">
        <v>0</v>
      </c>
      <c r="S2415" s="1">
        <v>7448600</v>
      </c>
      <c r="T2415" s="1">
        <v>6760100</v>
      </c>
      <c r="U2415" s="1">
        <v>0</v>
      </c>
      <c r="V2415" s="1">
        <v>1834700</v>
      </c>
      <c r="W2415" s="1">
        <v>1026900</v>
      </c>
    </row>
    <row r="2416" spans="1:23">
      <c r="A2416" s="1" t="s">
        <v>9847</v>
      </c>
      <c r="B2416" s="1" t="s">
        <v>9847</v>
      </c>
      <c r="C2416" s="1" t="s">
        <v>9848</v>
      </c>
      <c r="D2416" s="1" t="s">
        <v>9849</v>
      </c>
      <c r="E2416" s="1" t="s">
        <v>9850</v>
      </c>
      <c r="F2416" s="1" t="s">
        <v>29</v>
      </c>
      <c r="G2416" s="1" t="s">
        <v>29</v>
      </c>
      <c r="H2416" s="1" t="s">
        <v>29</v>
      </c>
      <c r="I2416" s="1" t="s">
        <v>29</v>
      </c>
      <c r="J2416" s="1" t="s">
        <v>29</v>
      </c>
      <c r="K2416" s="1" t="s">
        <v>29</v>
      </c>
      <c r="L2416" s="1" t="s">
        <v>28</v>
      </c>
      <c r="M2416" s="1" t="s">
        <v>28</v>
      </c>
      <c r="N2416" s="1">
        <v>5</v>
      </c>
      <c r="O2416" s="1">
        <v>33519000</v>
      </c>
      <c r="P2416" s="1">
        <v>2568400</v>
      </c>
      <c r="Q2416" s="1">
        <v>2637700</v>
      </c>
      <c r="R2416" s="1">
        <v>2509200</v>
      </c>
      <c r="S2416" s="1">
        <v>4769500</v>
      </c>
      <c r="T2416" s="1">
        <v>1743000</v>
      </c>
      <c r="U2416" s="1">
        <v>3592700</v>
      </c>
      <c r="V2416" s="1">
        <v>8148500</v>
      </c>
      <c r="W2416" s="1">
        <v>7549600</v>
      </c>
    </row>
    <row r="2417" spans="1:23">
      <c r="A2417" s="1" t="s">
        <v>9851</v>
      </c>
      <c r="B2417" s="1" t="s">
        <v>9851</v>
      </c>
      <c r="C2417" s="1" t="s">
        <v>9852</v>
      </c>
      <c r="D2417" s="1" t="s">
        <v>9853</v>
      </c>
      <c r="E2417" s="1" t="s">
        <v>9854</v>
      </c>
      <c r="F2417" s="1" t="s">
        <v>28</v>
      </c>
      <c r="G2417" s="1" t="s">
        <v>28</v>
      </c>
      <c r="H2417" s="1" t="s">
        <v>28</v>
      </c>
      <c r="I2417" s="1" t="s">
        <v>28</v>
      </c>
      <c r="J2417" s="1" t="s">
        <v>28</v>
      </c>
      <c r="K2417" s="1" t="s">
        <v>28</v>
      </c>
      <c r="L2417" s="1" t="s">
        <v>28</v>
      </c>
      <c r="M2417" s="1" t="s">
        <v>28</v>
      </c>
      <c r="N2417" s="1">
        <v>10</v>
      </c>
      <c r="O2417" s="1">
        <v>211310000</v>
      </c>
      <c r="P2417" s="1">
        <v>17552000</v>
      </c>
      <c r="Q2417" s="1">
        <v>21433000</v>
      </c>
      <c r="R2417" s="1">
        <v>19618000</v>
      </c>
      <c r="S2417" s="1">
        <v>20174000</v>
      </c>
      <c r="T2417" s="1">
        <v>18321000</v>
      </c>
      <c r="U2417" s="1">
        <v>22166000</v>
      </c>
      <c r="V2417" s="1">
        <v>49773000</v>
      </c>
      <c r="W2417" s="1">
        <v>42269000</v>
      </c>
    </row>
    <row r="2418" spans="1:23">
      <c r="A2418" s="1" t="s">
        <v>9855</v>
      </c>
      <c r="B2418" s="1" t="s">
        <v>9855</v>
      </c>
      <c r="C2418" s="1" t="s">
        <v>9856</v>
      </c>
      <c r="D2418" s="1" t="s">
        <v>9857</v>
      </c>
      <c r="E2418" s="1" t="s">
        <v>9858</v>
      </c>
      <c r="F2418" s="1" t="s">
        <v>29</v>
      </c>
      <c r="G2418" s="1" t="s">
        <v>28</v>
      </c>
      <c r="H2418" s="1" t="s">
        <v>29</v>
      </c>
      <c r="I2418" s="1" t="s">
        <v>28</v>
      </c>
      <c r="J2418" s="1" t="s">
        <v>29</v>
      </c>
      <c r="K2418" s="1" t="s">
        <v>29</v>
      </c>
      <c r="L2418" s="1" t="s">
        <v>28</v>
      </c>
      <c r="M2418" s="1" t="s">
        <v>28</v>
      </c>
      <c r="N2418" s="1">
        <v>3</v>
      </c>
      <c r="O2418" s="1">
        <v>123920000</v>
      </c>
      <c r="P2418" s="1">
        <v>15921000</v>
      </c>
      <c r="Q2418" s="1">
        <v>17240000</v>
      </c>
      <c r="R2418" s="1">
        <v>11982000</v>
      </c>
      <c r="S2418" s="1">
        <v>13600000</v>
      </c>
      <c r="T2418" s="1">
        <v>7362300</v>
      </c>
      <c r="U2418" s="1">
        <v>16205000</v>
      </c>
      <c r="V2418" s="1">
        <v>26230000</v>
      </c>
      <c r="W2418" s="1">
        <v>15382000</v>
      </c>
    </row>
    <row r="2419" spans="1:23">
      <c r="A2419" s="1" t="s">
        <v>9859</v>
      </c>
      <c r="B2419" s="1" t="s">
        <v>9859</v>
      </c>
      <c r="C2419" s="1" t="s">
        <v>9860</v>
      </c>
      <c r="D2419" s="1" t="s">
        <v>9861</v>
      </c>
      <c r="E2419" s="1" t="s">
        <v>9862</v>
      </c>
      <c r="F2419" s="1" t="s">
        <v>28</v>
      </c>
      <c r="G2419" s="1" t="s">
        <v>28</v>
      </c>
      <c r="H2419" s="1" t="s">
        <v>28</v>
      </c>
      <c r="I2419" s="1" t="s">
        <v>29</v>
      </c>
      <c r="J2419" s="1" t="s">
        <v>29</v>
      </c>
      <c r="K2419" s="1" t="s">
        <v>28</v>
      </c>
      <c r="L2419" s="1" t="s">
        <v>28</v>
      </c>
      <c r="M2419" s="1" t="s">
        <v>29</v>
      </c>
      <c r="N2419" s="1">
        <v>15</v>
      </c>
      <c r="O2419" s="1">
        <v>10125000</v>
      </c>
      <c r="P2419" s="1">
        <v>751250</v>
      </c>
      <c r="Q2419" s="1">
        <v>772120</v>
      </c>
      <c r="R2419" s="1">
        <v>1139200</v>
      </c>
      <c r="S2419" s="1">
        <v>1001300</v>
      </c>
      <c r="T2419" s="1">
        <v>794900</v>
      </c>
      <c r="U2419" s="1">
        <v>1287900</v>
      </c>
      <c r="V2419" s="1">
        <v>2667100</v>
      </c>
      <c r="W2419" s="1">
        <v>1711000</v>
      </c>
    </row>
    <row r="2420" spans="1:23">
      <c r="A2420" s="1" t="s">
        <v>9863</v>
      </c>
      <c r="B2420" s="1" t="s">
        <v>9863</v>
      </c>
      <c r="C2420" s="1" t="s">
        <v>9864</v>
      </c>
      <c r="D2420" s="1" t="s">
        <v>9865</v>
      </c>
      <c r="E2420" s="1" t="s">
        <v>9866</v>
      </c>
      <c r="F2420" s="1" t="s">
        <v>28</v>
      </c>
      <c r="G2420" s="1" t="s">
        <v>29</v>
      </c>
      <c r="H2420" s="1" t="s">
        <v>28</v>
      </c>
      <c r="I2420" s="1" t="s">
        <v>28</v>
      </c>
      <c r="J2420" s="1" t="s">
        <v>28</v>
      </c>
      <c r="K2420" s="1" t="s">
        <v>28</v>
      </c>
      <c r="L2420" s="1" t="s">
        <v>28</v>
      </c>
      <c r="M2420" s="1" t="s">
        <v>28</v>
      </c>
      <c r="N2420" s="1">
        <v>18</v>
      </c>
      <c r="O2420" s="1">
        <v>15981000</v>
      </c>
      <c r="P2420" s="1">
        <v>2346800</v>
      </c>
      <c r="Q2420" s="1">
        <v>326080</v>
      </c>
      <c r="R2420" s="1">
        <v>1111400</v>
      </c>
      <c r="S2420" s="1">
        <v>3219400</v>
      </c>
      <c r="T2420" s="1">
        <v>3243300</v>
      </c>
      <c r="U2420" s="1">
        <v>771150</v>
      </c>
      <c r="V2420" s="1">
        <v>3083800</v>
      </c>
      <c r="W2420" s="1">
        <v>2205400</v>
      </c>
    </row>
    <row r="2421" spans="1:23">
      <c r="A2421" s="1" t="s">
        <v>9867</v>
      </c>
      <c r="B2421" s="1" t="s">
        <v>9867</v>
      </c>
      <c r="C2421" s="1" t="s">
        <v>9868</v>
      </c>
      <c r="D2421" s="1" t="s">
        <v>9869</v>
      </c>
      <c r="E2421" s="1" t="s">
        <v>9870</v>
      </c>
      <c r="F2421" s="1" t="s">
        <v>28</v>
      </c>
      <c r="G2421" s="1" t="s">
        <v>29</v>
      </c>
      <c r="H2421" s="1" t="s">
        <v>28</v>
      </c>
      <c r="I2421" s="1" t="s">
        <v>28</v>
      </c>
      <c r="J2421" s="1" t="s">
        <v>28</v>
      </c>
      <c r="K2421" s="1" t="s">
        <v>29</v>
      </c>
      <c r="L2421" s="1" t="s">
        <v>28</v>
      </c>
      <c r="M2421" s="1" t="s">
        <v>28</v>
      </c>
      <c r="N2421" s="1">
        <v>21</v>
      </c>
      <c r="O2421" s="1">
        <v>21178000</v>
      </c>
      <c r="P2421" s="1">
        <v>1007600</v>
      </c>
      <c r="Q2421" s="1">
        <v>965190</v>
      </c>
      <c r="R2421" s="1">
        <v>317230</v>
      </c>
      <c r="S2421" s="1">
        <v>3469100</v>
      </c>
      <c r="T2421" s="1">
        <v>6908000</v>
      </c>
      <c r="U2421" s="1">
        <v>1116100</v>
      </c>
      <c r="V2421" s="1">
        <v>4587800</v>
      </c>
      <c r="W2421" s="1">
        <v>2806500</v>
      </c>
    </row>
    <row r="2422" spans="1:23">
      <c r="A2422" s="1" t="s">
        <v>9871</v>
      </c>
      <c r="B2422" s="1" t="s">
        <v>9871</v>
      </c>
      <c r="C2422" s="1" t="s">
        <v>9872</v>
      </c>
      <c r="D2422" s="1" t="s">
        <v>9873</v>
      </c>
      <c r="E2422" s="1" t="s">
        <v>9874</v>
      </c>
      <c r="F2422" s="1" t="s">
        <v>28</v>
      </c>
      <c r="G2422" s="1" t="s">
        <v>28</v>
      </c>
      <c r="H2422" s="1" t="s">
        <v>28</v>
      </c>
      <c r="I2422" s="1" t="s">
        <v>28</v>
      </c>
      <c r="J2422" s="1" t="s">
        <v>28</v>
      </c>
      <c r="K2422" s="1" t="s">
        <v>28</v>
      </c>
      <c r="L2422" s="1" t="s">
        <v>28</v>
      </c>
      <c r="M2422" s="1" t="s">
        <v>28</v>
      </c>
      <c r="N2422" s="1">
        <v>43</v>
      </c>
      <c r="O2422" s="1">
        <v>317580000</v>
      </c>
      <c r="P2422" s="1">
        <v>23139000</v>
      </c>
      <c r="Q2422" s="1">
        <v>26246000</v>
      </c>
      <c r="R2422" s="1">
        <v>26614000</v>
      </c>
      <c r="S2422" s="1">
        <v>39399000</v>
      </c>
      <c r="T2422" s="1">
        <v>52494000</v>
      </c>
      <c r="U2422" s="1">
        <v>31950000</v>
      </c>
      <c r="V2422" s="1">
        <v>55653000</v>
      </c>
      <c r="W2422" s="1">
        <v>62083000</v>
      </c>
    </row>
    <row r="2423" spans="1:23">
      <c r="A2423" s="1" t="s">
        <v>9875</v>
      </c>
      <c r="B2423" s="1" t="s">
        <v>9875</v>
      </c>
      <c r="C2423" s="1" t="s">
        <v>9876</v>
      </c>
      <c r="D2423" s="1" t="s">
        <v>9877</v>
      </c>
      <c r="E2423" s="1" t="s">
        <v>9878</v>
      </c>
      <c r="F2423" s="1" t="s">
        <v>28</v>
      </c>
      <c r="G2423" s="1" t="s">
        <v>28</v>
      </c>
      <c r="H2423" s="1" t="s">
        <v>28</v>
      </c>
      <c r="I2423" s="1" t="s">
        <v>28</v>
      </c>
      <c r="J2423" s="1" t="s">
        <v>28</v>
      </c>
      <c r="K2423" s="1" t="s">
        <v>28</v>
      </c>
      <c r="L2423" s="1" t="s">
        <v>28</v>
      </c>
      <c r="M2423" s="1" t="s">
        <v>28</v>
      </c>
      <c r="N2423" s="1">
        <v>14</v>
      </c>
      <c r="O2423" s="1">
        <v>104150000</v>
      </c>
      <c r="P2423" s="1">
        <v>6205000</v>
      </c>
      <c r="Q2423" s="1">
        <v>7279200</v>
      </c>
      <c r="R2423" s="1">
        <v>6413000</v>
      </c>
      <c r="S2423" s="1">
        <v>15482000</v>
      </c>
      <c r="T2423" s="1">
        <v>26353000</v>
      </c>
      <c r="U2423" s="1">
        <v>7787900</v>
      </c>
      <c r="V2423" s="1">
        <v>20126000</v>
      </c>
      <c r="W2423" s="1">
        <v>14508000</v>
      </c>
    </row>
    <row r="2424" spans="1:23">
      <c r="A2424" s="1" t="s">
        <v>9879</v>
      </c>
      <c r="B2424" s="1" t="s">
        <v>9879</v>
      </c>
      <c r="C2424" s="1" t="s">
        <v>9880</v>
      </c>
      <c r="D2424" s="1" t="s">
        <v>9881</v>
      </c>
      <c r="E2424" s="1" t="s">
        <v>9882</v>
      </c>
      <c r="F2424" s="1" t="s">
        <v>27</v>
      </c>
      <c r="G2424" s="1" t="s">
        <v>27</v>
      </c>
      <c r="H2424" s="1" t="s">
        <v>29</v>
      </c>
      <c r="I2424" s="1" t="s">
        <v>28</v>
      </c>
      <c r="J2424" s="1" t="s">
        <v>28</v>
      </c>
      <c r="K2424" s="1" t="s">
        <v>27</v>
      </c>
      <c r="L2424" s="1" t="s">
        <v>28</v>
      </c>
      <c r="M2424" s="1" t="s">
        <v>28</v>
      </c>
      <c r="N2424" s="1">
        <v>40</v>
      </c>
      <c r="O2424" s="1">
        <v>5564700</v>
      </c>
      <c r="P2424" s="1">
        <v>0</v>
      </c>
      <c r="Q2424" s="1">
        <v>0</v>
      </c>
      <c r="R2424" s="1">
        <v>123870</v>
      </c>
      <c r="S2424" s="1">
        <v>2647400</v>
      </c>
      <c r="T2424" s="1">
        <v>1638600</v>
      </c>
      <c r="U2424" s="1">
        <v>0</v>
      </c>
      <c r="V2424" s="1">
        <v>214590</v>
      </c>
      <c r="W2424" s="1">
        <v>940300</v>
      </c>
    </row>
    <row r="2425" spans="1:23">
      <c r="A2425" s="1" t="s">
        <v>9883</v>
      </c>
      <c r="B2425" s="1" t="s">
        <v>9883</v>
      </c>
      <c r="C2425" s="1" t="s">
        <v>9884</v>
      </c>
      <c r="D2425" s="1" t="s">
        <v>9885</v>
      </c>
      <c r="E2425" s="1" t="s">
        <v>9886</v>
      </c>
      <c r="F2425" s="1" t="s">
        <v>28</v>
      </c>
      <c r="G2425" s="1" t="s">
        <v>28</v>
      </c>
      <c r="H2425" s="1" t="s">
        <v>28</v>
      </c>
      <c r="I2425" s="1" t="s">
        <v>28</v>
      </c>
      <c r="J2425" s="1" t="s">
        <v>28</v>
      </c>
      <c r="K2425" s="1" t="s">
        <v>28</v>
      </c>
      <c r="L2425" s="1" t="s">
        <v>28</v>
      </c>
      <c r="M2425" s="1" t="s">
        <v>28</v>
      </c>
      <c r="N2425" s="1">
        <v>10</v>
      </c>
      <c r="O2425" s="1">
        <v>84124000</v>
      </c>
      <c r="P2425" s="1">
        <v>8871800</v>
      </c>
      <c r="Q2425" s="1">
        <v>9603500</v>
      </c>
      <c r="R2425" s="1">
        <v>9608600</v>
      </c>
      <c r="S2425" s="1">
        <v>10485000</v>
      </c>
      <c r="T2425" s="1">
        <v>5791100</v>
      </c>
      <c r="U2425" s="1">
        <v>10422000</v>
      </c>
      <c r="V2425" s="1">
        <v>15643000</v>
      </c>
      <c r="W2425" s="1">
        <v>13699000</v>
      </c>
    </row>
    <row r="2426" spans="1:23">
      <c r="A2426" s="1" t="s">
        <v>9887</v>
      </c>
      <c r="B2426" s="1" t="s">
        <v>9887</v>
      </c>
      <c r="C2426" s="1" t="s">
        <v>9888</v>
      </c>
      <c r="D2426" s="1" t="s">
        <v>9889</v>
      </c>
      <c r="E2426" s="1" t="s">
        <v>9890</v>
      </c>
      <c r="F2426" s="1" t="s">
        <v>28</v>
      </c>
      <c r="G2426" s="1" t="s">
        <v>28</v>
      </c>
      <c r="H2426" s="1" t="s">
        <v>29</v>
      </c>
      <c r="I2426" s="1" t="s">
        <v>28</v>
      </c>
      <c r="J2426" s="1" t="s">
        <v>28</v>
      </c>
      <c r="K2426" s="1" t="s">
        <v>28</v>
      </c>
      <c r="L2426" s="1" t="s">
        <v>28</v>
      </c>
      <c r="M2426" s="1" t="s">
        <v>28</v>
      </c>
      <c r="N2426" s="1">
        <v>12</v>
      </c>
      <c r="O2426" s="1">
        <v>80058000</v>
      </c>
      <c r="P2426" s="1">
        <v>7348600</v>
      </c>
      <c r="Q2426" s="1">
        <v>7291000</v>
      </c>
      <c r="R2426" s="1">
        <v>7690800</v>
      </c>
      <c r="S2426" s="1">
        <v>7576400</v>
      </c>
      <c r="T2426" s="1">
        <v>14803000</v>
      </c>
      <c r="U2426" s="1">
        <v>7586700</v>
      </c>
      <c r="V2426" s="1">
        <v>12715000</v>
      </c>
      <c r="W2426" s="1">
        <v>15046000</v>
      </c>
    </row>
    <row r="2427" spans="1:23">
      <c r="A2427" s="1" t="s">
        <v>9891</v>
      </c>
      <c r="B2427" s="1" t="s">
        <v>9892</v>
      </c>
      <c r="C2427" s="1" t="s">
        <v>9893</v>
      </c>
      <c r="D2427" s="1" t="s">
        <v>9894</v>
      </c>
      <c r="E2427" s="1" t="s">
        <v>9895</v>
      </c>
      <c r="F2427" s="1" t="s">
        <v>29</v>
      </c>
      <c r="G2427" s="1" t="s">
        <v>29</v>
      </c>
      <c r="H2427" s="1" t="s">
        <v>28</v>
      </c>
      <c r="I2427" s="1" t="s">
        <v>28</v>
      </c>
      <c r="J2427" s="1" t="s">
        <v>28</v>
      </c>
      <c r="K2427" s="1" t="s">
        <v>27</v>
      </c>
      <c r="L2427" s="1" t="s">
        <v>29</v>
      </c>
      <c r="M2427" s="1" t="s">
        <v>29</v>
      </c>
      <c r="N2427" s="1">
        <v>82</v>
      </c>
      <c r="O2427" s="1">
        <v>983910</v>
      </c>
      <c r="P2427" s="1">
        <v>63427</v>
      </c>
      <c r="Q2427" s="1">
        <v>41708</v>
      </c>
      <c r="R2427" s="1">
        <v>0</v>
      </c>
      <c r="S2427" s="1">
        <v>262240</v>
      </c>
      <c r="T2427" s="1">
        <v>310530</v>
      </c>
      <c r="U2427" s="1">
        <v>0</v>
      </c>
      <c r="V2427" s="1">
        <v>62255</v>
      </c>
      <c r="W2427" s="1">
        <v>243750</v>
      </c>
    </row>
    <row r="2428" spans="1:23">
      <c r="A2428" s="1" t="s">
        <v>9896</v>
      </c>
      <c r="B2428" s="1" t="s">
        <v>9896</v>
      </c>
      <c r="C2428" s="1" t="s">
        <v>9897</v>
      </c>
      <c r="D2428" s="1" t="s">
        <v>9898</v>
      </c>
      <c r="E2428" s="1" t="s">
        <v>9899</v>
      </c>
      <c r="F2428" s="1" t="s">
        <v>28</v>
      </c>
      <c r="G2428" s="1" t="s">
        <v>28</v>
      </c>
      <c r="H2428" s="1" t="s">
        <v>28</v>
      </c>
      <c r="I2428" s="1" t="s">
        <v>28</v>
      </c>
      <c r="J2428" s="1" t="s">
        <v>28</v>
      </c>
      <c r="K2428" s="1" t="s">
        <v>28</v>
      </c>
      <c r="L2428" s="1" t="s">
        <v>28</v>
      </c>
      <c r="M2428" s="1" t="s">
        <v>28</v>
      </c>
      <c r="N2428" s="1">
        <v>61</v>
      </c>
      <c r="O2428" s="1">
        <v>36870000</v>
      </c>
      <c r="P2428" s="1">
        <v>2172700</v>
      </c>
      <c r="Q2428" s="1">
        <v>1393000</v>
      </c>
      <c r="R2428" s="1">
        <v>1470500</v>
      </c>
      <c r="S2428" s="1">
        <v>11638000</v>
      </c>
      <c r="T2428" s="1">
        <v>11858000</v>
      </c>
      <c r="U2428" s="1">
        <v>1407100</v>
      </c>
      <c r="V2428" s="1">
        <v>2657100</v>
      </c>
      <c r="W2428" s="1">
        <v>4273900</v>
      </c>
    </row>
    <row r="2429" spans="1:23">
      <c r="A2429" s="1" t="s">
        <v>9900</v>
      </c>
      <c r="B2429" s="1" t="s">
        <v>9900</v>
      </c>
      <c r="C2429" s="1" t="s">
        <v>9901</v>
      </c>
      <c r="D2429" s="1" t="s">
        <v>9902</v>
      </c>
      <c r="E2429" s="1" t="s">
        <v>9903</v>
      </c>
      <c r="F2429" s="1" t="s">
        <v>27</v>
      </c>
      <c r="G2429" s="1" t="s">
        <v>28</v>
      </c>
      <c r="H2429" s="1" t="s">
        <v>28</v>
      </c>
      <c r="I2429" s="1" t="s">
        <v>27</v>
      </c>
      <c r="J2429" s="1" t="s">
        <v>27</v>
      </c>
      <c r="K2429" s="1" t="s">
        <v>28</v>
      </c>
      <c r="L2429" s="1" t="s">
        <v>29</v>
      </c>
      <c r="M2429" s="1" t="s">
        <v>29</v>
      </c>
      <c r="N2429" s="1">
        <v>33</v>
      </c>
      <c r="O2429" s="1">
        <v>6931300</v>
      </c>
      <c r="P2429" s="1">
        <v>0</v>
      </c>
      <c r="Q2429" s="1">
        <v>1666900</v>
      </c>
      <c r="R2429" s="1">
        <v>1520700</v>
      </c>
      <c r="S2429" s="1">
        <v>0</v>
      </c>
      <c r="T2429" s="1">
        <v>0</v>
      </c>
      <c r="U2429" s="1">
        <v>1479600</v>
      </c>
      <c r="V2429" s="1">
        <v>1227000</v>
      </c>
      <c r="W2429" s="1">
        <v>1037100</v>
      </c>
    </row>
    <row r="2430" spans="1:23">
      <c r="A2430" s="1" t="s">
        <v>9904</v>
      </c>
      <c r="B2430" s="1" t="s">
        <v>9904</v>
      </c>
      <c r="C2430" s="1" t="s">
        <v>9905</v>
      </c>
      <c r="D2430" s="1" t="s">
        <v>9906</v>
      </c>
      <c r="E2430" s="1" t="s">
        <v>9907</v>
      </c>
      <c r="F2430" s="1" t="s">
        <v>28</v>
      </c>
      <c r="G2430" s="1" t="s">
        <v>28</v>
      </c>
      <c r="H2430" s="1" t="s">
        <v>28</v>
      </c>
      <c r="I2430" s="1" t="s">
        <v>28</v>
      </c>
      <c r="J2430" s="1" t="s">
        <v>28</v>
      </c>
      <c r="K2430" s="1" t="s">
        <v>28</v>
      </c>
      <c r="L2430" s="1" t="s">
        <v>28</v>
      </c>
      <c r="M2430" s="1" t="s">
        <v>28</v>
      </c>
      <c r="N2430" s="1">
        <v>40</v>
      </c>
      <c r="O2430" s="1">
        <v>13140000</v>
      </c>
      <c r="P2430" s="1">
        <v>1375700</v>
      </c>
      <c r="Q2430" s="1">
        <v>1021000</v>
      </c>
      <c r="R2430" s="1">
        <v>1131000</v>
      </c>
      <c r="S2430" s="1">
        <v>2261100</v>
      </c>
      <c r="T2430" s="1">
        <v>1319700</v>
      </c>
      <c r="U2430" s="1">
        <v>1260000</v>
      </c>
      <c r="V2430" s="1">
        <v>2303600</v>
      </c>
      <c r="W2430" s="1">
        <v>2467900</v>
      </c>
    </row>
    <row r="2431" spans="1:23">
      <c r="A2431" s="1" t="s">
        <v>9908</v>
      </c>
      <c r="B2431" s="1" t="s">
        <v>9908</v>
      </c>
      <c r="C2431" s="1" t="s">
        <v>9909</v>
      </c>
      <c r="D2431" s="1" t="s">
        <v>9910</v>
      </c>
      <c r="E2431" s="1" t="s">
        <v>9911</v>
      </c>
      <c r="F2431" s="1" t="s">
        <v>29</v>
      </c>
      <c r="G2431" s="1" t="s">
        <v>27</v>
      </c>
      <c r="H2431" s="1" t="s">
        <v>29</v>
      </c>
      <c r="I2431" s="1" t="s">
        <v>28</v>
      </c>
      <c r="J2431" s="1" t="s">
        <v>28</v>
      </c>
      <c r="K2431" s="1" t="s">
        <v>29</v>
      </c>
      <c r="L2431" s="1" t="s">
        <v>27</v>
      </c>
      <c r="M2431" s="1" t="s">
        <v>29</v>
      </c>
      <c r="N2431" s="1">
        <v>15</v>
      </c>
      <c r="O2431" s="1">
        <v>3521500</v>
      </c>
      <c r="P2431" s="1">
        <v>300670</v>
      </c>
      <c r="Q2431" s="1">
        <v>0</v>
      </c>
      <c r="R2431" s="1">
        <v>943420</v>
      </c>
      <c r="S2431" s="1">
        <v>1308900</v>
      </c>
      <c r="T2431" s="1">
        <v>1138200</v>
      </c>
      <c r="U2431" s="1">
        <v>1133200</v>
      </c>
      <c r="V2431" s="1">
        <v>0</v>
      </c>
      <c r="W2431" s="1">
        <v>773690</v>
      </c>
    </row>
    <row r="2432" spans="1:23">
      <c r="A2432" s="1" t="s">
        <v>9912</v>
      </c>
      <c r="B2432" s="1" t="s">
        <v>9912</v>
      </c>
      <c r="C2432" s="1" t="s">
        <v>9913</v>
      </c>
      <c r="D2432" s="1" t="s">
        <v>9914</v>
      </c>
      <c r="E2432" s="1" t="s">
        <v>9915</v>
      </c>
      <c r="F2432" s="1" t="s">
        <v>28</v>
      </c>
      <c r="G2432" s="1" t="s">
        <v>28</v>
      </c>
      <c r="H2432" s="1" t="s">
        <v>28</v>
      </c>
      <c r="I2432" s="1" t="s">
        <v>28</v>
      </c>
      <c r="J2432" s="1" t="s">
        <v>28</v>
      </c>
      <c r="K2432" s="1" t="s">
        <v>28</v>
      </c>
      <c r="L2432" s="1" t="s">
        <v>28</v>
      </c>
      <c r="M2432" s="1" t="s">
        <v>28</v>
      </c>
      <c r="N2432" s="1">
        <v>13</v>
      </c>
      <c r="O2432" s="1">
        <v>14580000</v>
      </c>
      <c r="P2432" s="1">
        <v>1306900</v>
      </c>
      <c r="Q2432" s="1">
        <v>1397200</v>
      </c>
      <c r="R2432" s="1">
        <v>1238200</v>
      </c>
      <c r="S2432" s="1">
        <v>3673700</v>
      </c>
      <c r="T2432" s="1">
        <v>12559000</v>
      </c>
      <c r="U2432" s="1">
        <v>2046600</v>
      </c>
      <c r="V2432" s="1">
        <v>2127500</v>
      </c>
      <c r="W2432" s="1">
        <v>2790100</v>
      </c>
    </row>
    <row r="2433" spans="1:23">
      <c r="A2433" s="1" t="s">
        <v>9916</v>
      </c>
      <c r="B2433" s="1" t="s">
        <v>9916</v>
      </c>
      <c r="C2433" s="1" t="s">
        <v>9917</v>
      </c>
      <c r="D2433" s="1" t="s">
        <v>9918</v>
      </c>
      <c r="E2433" s="1" t="s">
        <v>9919</v>
      </c>
      <c r="F2433" s="1" t="s">
        <v>28</v>
      </c>
      <c r="G2433" s="1" t="s">
        <v>28</v>
      </c>
      <c r="H2433" s="1" t="s">
        <v>28</v>
      </c>
      <c r="I2433" s="1" t="s">
        <v>28</v>
      </c>
      <c r="J2433" s="1" t="s">
        <v>28</v>
      </c>
      <c r="K2433" s="1" t="s">
        <v>28</v>
      </c>
      <c r="L2433" s="1" t="s">
        <v>28</v>
      </c>
      <c r="M2433" s="1" t="s">
        <v>28</v>
      </c>
      <c r="N2433" s="1">
        <v>22</v>
      </c>
      <c r="O2433" s="1">
        <v>281520000</v>
      </c>
      <c r="P2433" s="1">
        <v>19799000</v>
      </c>
      <c r="Q2433" s="1">
        <v>19048000</v>
      </c>
      <c r="R2433" s="1">
        <v>18427000</v>
      </c>
      <c r="S2433" s="1">
        <v>42889000</v>
      </c>
      <c r="T2433" s="1">
        <v>45774000</v>
      </c>
      <c r="U2433" s="1">
        <v>30423000</v>
      </c>
      <c r="V2433" s="1">
        <v>51012000</v>
      </c>
      <c r="W2433" s="1">
        <v>54148000</v>
      </c>
    </row>
    <row r="2434" spans="1:23">
      <c r="A2434" s="1" t="s">
        <v>9920</v>
      </c>
      <c r="B2434" s="1" t="s">
        <v>9920</v>
      </c>
      <c r="C2434" s="1" t="s">
        <v>9921</v>
      </c>
      <c r="D2434" s="1" t="s">
        <v>9922</v>
      </c>
      <c r="E2434" s="1" t="s">
        <v>9923</v>
      </c>
      <c r="F2434" s="1" t="s">
        <v>28</v>
      </c>
      <c r="G2434" s="1" t="s">
        <v>28</v>
      </c>
      <c r="H2434" s="1" t="s">
        <v>28</v>
      </c>
      <c r="I2434" s="1" t="s">
        <v>28</v>
      </c>
      <c r="J2434" s="1" t="s">
        <v>29</v>
      </c>
      <c r="K2434" s="1" t="s">
        <v>28</v>
      </c>
      <c r="L2434" s="1" t="s">
        <v>28</v>
      </c>
      <c r="M2434" s="1" t="s">
        <v>28</v>
      </c>
      <c r="N2434" s="1">
        <v>14</v>
      </c>
      <c r="O2434" s="1">
        <v>56609000</v>
      </c>
      <c r="P2434" s="1">
        <v>5592600</v>
      </c>
      <c r="Q2434" s="1">
        <v>5677700</v>
      </c>
      <c r="R2434" s="1">
        <v>6270200</v>
      </c>
      <c r="S2434" s="1">
        <v>5062000</v>
      </c>
      <c r="T2434" s="1">
        <v>4109600</v>
      </c>
      <c r="U2434" s="1">
        <v>7393700</v>
      </c>
      <c r="V2434" s="1">
        <v>11369000</v>
      </c>
      <c r="W2434" s="1">
        <v>11134000</v>
      </c>
    </row>
    <row r="2435" spans="1:23">
      <c r="A2435" s="1" t="s">
        <v>9924</v>
      </c>
      <c r="B2435" s="1" t="s">
        <v>9924</v>
      </c>
      <c r="C2435" s="1" t="s">
        <v>9925</v>
      </c>
      <c r="D2435" s="1" t="s">
        <v>9926</v>
      </c>
      <c r="E2435" s="1" t="s">
        <v>9927</v>
      </c>
      <c r="F2435" s="1" t="s">
        <v>28</v>
      </c>
      <c r="G2435" s="1" t="s">
        <v>28</v>
      </c>
      <c r="H2435" s="1" t="s">
        <v>28</v>
      </c>
      <c r="I2435" s="1" t="s">
        <v>28</v>
      </c>
      <c r="J2435" s="1" t="s">
        <v>28</v>
      </c>
      <c r="K2435" s="1" t="s">
        <v>28</v>
      </c>
      <c r="L2435" s="1" t="s">
        <v>28</v>
      </c>
      <c r="M2435" s="1" t="s">
        <v>28</v>
      </c>
      <c r="N2435" s="1">
        <v>40</v>
      </c>
      <c r="O2435" s="1">
        <v>747150000</v>
      </c>
      <c r="P2435" s="1">
        <v>40266000</v>
      </c>
      <c r="Q2435" s="1">
        <v>19390000</v>
      </c>
      <c r="R2435" s="1">
        <v>21795000</v>
      </c>
      <c r="S2435" s="1">
        <v>231500000</v>
      </c>
      <c r="T2435" s="1">
        <v>246800000</v>
      </c>
      <c r="U2435" s="1">
        <v>38149000</v>
      </c>
      <c r="V2435" s="1">
        <v>47364000</v>
      </c>
      <c r="W2435" s="1">
        <v>101890000</v>
      </c>
    </row>
    <row r="2436" spans="1:23">
      <c r="A2436" s="1" t="s">
        <v>9928</v>
      </c>
      <c r="B2436" s="1" t="s">
        <v>9928</v>
      </c>
      <c r="C2436" s="1" t="s">
        <v>9929</v>
      </c>
      <c r="D2436" s="1" t="s">
        <v>9930</v>
      </c>
      <c r="E2436" s="1" t="s">
        <v>9931</v>
      </c>
      <c r="F2436" s="1" t="s">
        <v>28</v>
      </c>
      <c r="G2436" s="1" t="s">
        <v>28</v>
      </c>
      <c r="H2436" s="1" t="s">
        <v>28</v>
      </c>
      <c r="I2436" s="1" t="s">
        <v>28</v>
      </c>
      <c r="J2436" s="1" t="s">
        <v>28</v>
      </c>
      <c r="K2436" s="1" t="s">
        <v>28</v>
      </c>
      <c r="L2436" s="1" t="s">
        <v>28</v>
      </c>
      <c r="M2436" s="1" t="s">
        <v>28</v>
      </c>
      <c r="N2436" s="1">
        <v>23</v>
      </c>
      <c r="O2436" s="1">
        <v>97354000</v>
      </c>
      <c r="P2436" s="1">
        <v>14264000</v>
      </c>
      <c r="Q2436" s="1">
        <v>10333000</v>
      </c>
      <c r="R2436" s="1">
        <v>9880700</v>
      </c>
      <c r="S2436" s="1">
        <v>10824000</v>
      </c>
      <c r="T2436" s="1">
        <v>12973000</v>
      </c>
      <c r="U2436" s="1">
        <v>7452800</v>
      </c>
      <c r="V2436" s="1">
        <v>12752000</v>
      </c>
      <c r="W2436" s="1">
        <v>18875000</v>
      </c>
    </row>
    <row r="2437" spans="1:23">
      <c r="A2437" s="1" t="s">
        <v>9932</v>
      </c>
      <c r="B2437" s="1" t="s">
        <v>9933</v>
      </c>
      <c r="C2437" s="1" t="s">
        <v>9934</v>
      </c>
      <c r="D2437" s="1" t="s">
        <v>9935</v>
      </c>
      <c r="E2437" s="1" t="s">
        <v>9936</v>
      </c>
      <c r="F2437" s="1" t="s">
        <v>28</v>
      </c>
      <c r="G2437" s="1" t="s">
        <v>28</v>
      </c>
      <c r="H2437" s="1" t="s">
        <v>29</v>
      </c>
      <c r="I2437" s="1" t="s">
        <v>28</v>
      </c>
      <c r="J2437" s="1" t="s">
        <v>29</v>
      </c>
      <c r="K2437" s="1" t="s">
        <v>28</v>
      </c>
      <c r="L2437" s="1" t="s">
        <v>28</v>
      </c>
      <c r="M2437" s="1" t="s">
        <v>28</v>
      </c>
      <c r="N2437" s="1">
        <v>12</v>
      </c>
      <c r="O2437" s="1">
        <v>43006000</v>
      </c>
      <c r="P2437" s="1">
        <v>3776400</v>
      </c>
      <c r="Q2437" s="1">
        <v>2374700</v>
      </c>
      <c r="R2437" s="1">
        <v>1983900</v>
      </c>
      <c r="S2437" s="1">
        <v>6770900</v>
      </c>
      <c r="T2437" s="1">
        <v>8969900</v>
      </c>
      <c r="U2437" s="1">
        <v>3904900</v>
      </c>
      <c r="V2437" s="1">
        <v>7469000</v>
      </c>
      <c r="W2437" s="1">
        <v>7756300</v>
      </c>
    </row>
    <row r="2438" spans="1:23">
      <c r="A2438" s="1" t="s">
        <v>9937</v>
      </c>
      <c r="B2438" s="1" t="s">
        <v>9937</v>
      </c>
      <c r="C2438" s="1" t="s">
        <v>9938</v>
      </c>
      <c r="D2438" s="1" t="s">
        <v>9939</v>
      </c>
      <c r="E2438" s="1" t="s">
        <v>9940</v>
      </c>
      <c r="F2438" s="1" t="s">
        <v>28</v>
      </c>
      <c r="G2438" s="1" t="s">
        <v>28</v>
      </c>
      <c r="H2438" s="1" t="s">
        <v>27</v>
      </c>
      <c r="I2438" s="1" t="s">
        <v>27</v>
      </c>
      <c r="J2438" s="1" t="s">
        <v>28</v>
      </c>
      <c r="K2438" s="1" t="s">
        <v>29</v>
      </c>
      <c r="L2438" s="1" t="s">
        <v>27</v>
      </c>
      <c r="M2438" s="1" t="s">
        <v>28</v>
      </c>
      <c r="N2438" s="1">
        <v>8</v>
      </c>
      <c r="O2438" s="1">
        <v>17659000</v>
      </c>
      <c r="P2438" s="1">
        <v>2376900</v>
      </c>
      <c r="Q2438" s="1">
        <v>2719400</v>
      </c>
      <c r="R2438" s="1">
        <v>0</v>
      </c>
      <c r="S2438" s="1">
        <v>0</v>
      </c>
      <c r="T2438" s="1">
        <v>2802400</v>
      </c>
      <c r="U2438" s="1">
        <v>3325600</v>
      </c>
      <c r="V2438" s="1">
        <v>0</v>
      </c>
      <c r="W2438" s="1">
        <v>6434300</v>
      </c>
    </row>
    <row r="2439" spans="1:23">
      <c r="A2439" s="1" t="s">
        <v>9941</v>
      </c>
      <c r="B2439" s="1" t="s">
        <v>9941</v>
      </c>
      <c r="C2439" s="1" t="s">
        <v>9942</v>
      </c>
      <c r="D2439" s="1" t="s">
        <v>9943</v>
      </c>
      <c r="E2439" s="1" t="s">
        <v>9944</v>
      </c>
      <c r="F2439" s="1" t="s">
        <v>28</v>
      </c>
      <c r="G2439" s="1" t="s">
        <v>29</v>
      </c>
      <c r="H2439" s="1" t="s">
        <v>29</v>
      </c>
      <c r="I2439" s="1" t="s">
        <v>28</v>
      </c>
      <c r="J2439" s="1" t="s">
        <v>28</v>
      </c>
      <c r="K2439" s="1" t="s">
        <v>29</v>
      </c>
      <c r="L2439" s="1" t="s">
        <v>28</v>
      </c>
      <c r="M2439" s="1" t="s">
        <v>28</v>
      </c>
      <c r="N2439" s="1">
        <v>26</v>
      </c>
      <c r="O2439" s="1">
        <v>17246000</v>
      </c>
      <c r="P2439" s="1">
        <v>1083300</v>
      </c>
      <c r="Q2439" s="1">
        <v>757740</v>
      </c>
      <c r="R2439" s="1">
        <v>967050</v>
      </c>
      <c r="S2439" s="1">
        <v>3695500</v>
      </c>
      <c r="T2439" s="1">
        <v>4145700</v>
      </c>
      <c r="U2439" s="1">
        <v>1329700</v>
      </c>
      <c r="V2439" s="1">
        <v>2755300</v>
      </c>
      <c r="W2439" s="1">
        <v>2512200</v>
      </c>
    </row>
    <row r="2440" spans="1:23">
      <c r="A2440" s="1" t="s">
        <v>9945</v>
      </c>
      <c r="B2440" s="1" t="s">
        <v>9945</v>
      </c>
      <c r="C2440" s="1" t="s">
        <v>9946</v>
      </c>
      <c r="D2440" s="1" t="s">
        <v>9947</v>
      </c>
      <c r="E2440" s="1" t="s">
        <v>9948</v>
      </c>
      <c r="F2440" s="1" t="s">
        <v>29</v>
      </c>
      <c r="G2440" s="1" t="s">
        <v>27</v>
      </c>
      <c r="H2440" s="1" t="s">
        <v>27</v>
      </c>
      <c r="I2440" s="1" t="s">
        <v>29</v>
      </c>
      <c r="J2440" s="1" t="s">
        <v>28</v>
      </c>
      <c r="K2440" s="1" t="s">
        <v>27</v>
      </c>
      <c r="L2440" s="1" t="s">
        <v>27</v>
      </c>
      <c r="M2440" s="1" t="s">
        <v>27</v>
      </c>
      <c r="N2440" s="1">
        <v>67</v>
      </c>
      <c r="O2440" s="1">
        <v>574020</v>
      </c>
      <c r="P2440" s="1">
        <v>86838</v>
      </c>
      <c r="Q2440" s="1">
        <v>0</v>
      </c>
      <c r="R2440" s="1">
        <v>0</v>
      </c>
      <c r="S2440" s="1">
        <v>183630</v>
      </c>
      <c r="T2440" s="1">
        <v>303550</v>
      </c>
      <c r="U2440" s="1">
        <v>0</v>
      </c>
      <c r="V2440" s="1">
        <v>0</v>
      </c>
      <c r="W2440" s="1">
        <v>0</v>
      </c>
    </row>
    <row r="2441" spans="1:23">
      <c r="A2441" s="1" t="s">
        <v>9949</v>
      </c>
      <c r="B2441" s="1" t="s">
        <v>9949</v>
      </c>
      <c r="C2441" s="1" t="s">
        <v>9950</v>
      </c>
      <c r="D2441" s="1" t="s">
        <v>9951</v>
      </c>
      <c r="E2441" s="1" t="s">
        <v>9952</v>
      </c>
      <c r="F2441" s="1" t="s">
        <v>28</v>
      </c>
      <c r="G2441" s="1" t="s">
        <v>29</v>
      </c>
      <c r="H2441" s="1" t="s">
        <v>29</v>
      </c>
      <c r="I2441" s="1" t="s">
        <v>28</v>
      </c>
      <c r="J2441" s="1" t="s">
        <v>28</v>
      </c>
      <c r="K2441" s="1" t="s">
        <v>28</v>
      </c>
      <c r="L2441" s="1" t="s">
        <v>28</v>
      </c>
      <c r="M2441" s="1" t="s">
        <v>29</v>
      </c>
      <c r="N2441" s="1">
        <v>5</v>
      </c>
      <c r="O2441" s="1">
        <v>266570000</v>
      </c>
      <c r="P2441" s="1">
        <v>25658000</v>
      </c>
      <c r="Q2441" s="1">
        <v>4253300</v>
      </c>
      <c r="R2441" s="1">
        <v>4430000</v>
      </c>
      <c r="S2441" s="1">
        <v>101240000</v>
      </c>
      <c r="T2441" s="1">
        <v>86299000</v>
      </c>
      <c r="U2441" s="1">
        <v>3732500</v>
      </c>
      <c r="V2441" s="1">
        <v>9606400</v>
      </c>
      <c r="W2441" s="1">
        <v>31349000</v>
      </c>
    </row>
    <row r="2442" spans="1:23">
      <c r="A2442" s="1" t="s">
        <v>9953</v>
      </c>
      <c r="B2442" s="1" t="s">
        <v>9953</v>
      </c>
      <c r="C2442" s="1" t="s">
        <v>9954</v>
      </c>
      <c r="D2442" s="1" t="s">
        <v>9955</v>
      </c>
      <c r="E2442" s="1" t="s">
        <v>9956</v>
      </c>
      <c r="F2442" s="1" t="s">
        <v>29</v>
      </c>
      <c r="G2442" s="1" t="s">
        <v>29</v>
      </c>
      <c r="H2442" s="1" t="s">
        <v>29</v>
      </c>
      <c r="I2442" s="1" t="s">
        <v>29</v>
      </c>
      <c r="J2442" s="1" t="s">
        <v>28</v>
      </c>
      <c r="K2442" s="1" t="s">
        <v>28</v>
      </c>
      <c r="L2442" s="1" t="s">
        <v>28</v>
      </c>
      <c r="M2442" s="1" t="s">
        <v>28</v>
      </c>
      <c r="N2442" s="1">
        <v>17</v>
      </c>
      <c r="O2442" s="1">
        <v>19529000</v>
      </c>
      <c r="P2442" s="1">
        <v>966490</v>
      </c>
      <c r="Q2442" s="1">
        <v>1401900</v>
      </c>
      <c r="R2442" s="1">
        <v>2031600</v>
      </c>
      <c r="S2442" s="1">
        <v>1957200</v>
      </c>
      <c r="T2442" s="1">
        <v>2426700</v>
      </c>
      <c r="U2442" s="1">
        <v>2456700</v>
      </c>
      <c r="V2442" s="1">
        <v>4137600</v>
      </c>
      <c r="W2442" s="1">
        <v>4151200</v>
      </c>
    </row>
    <row r="2443" spans="1:23">
      <c r="A2443" s="1" t="s">
        <v>9957</v>
      </c>
      <c r="B2443" s="1" t="s">
        <v>9957</v>
      </c>
      <c r="C2443" s="1" t="s">
        <v>9958</v>
      </c>
      <c r="D2443" s="1" t="s">
        <v>9959</v>
      </c>
      <c r="E2443" s="1" t="s">
        <v>9960</v>
      </c>
      <c r="F2443" s="1" t="s">
        <v>29</v>
      </c>
      <c r="G2443" s="1" t="s">
        <v>29</v>
      </c>
      <c r="H2443" s="1" t="s">
        <v>27</v>
      </c>
      <c r="I2443" s="1" t="s">
        <v>28</v>
      </c>
      <c r="J2443" s="1" t="s">
        <v>28</v>
      </c>
      <c r="K2443" s="1" t="s">
        <v>27</v>
      </c>
      <c r="L2443" s="1" t="s">
        <v>29</v>
      </c>
      <c r="M2443" s="1" t="s">
        <v>29</v>
      </c>
      <c r="N2443" s="1">
        <v>10</v>
      </c>
      <c r="O2443" s="1">
        <v>39911000</v>
      </c>
      <c r="P2443" s="1">
        <v>842960</v>
      </c>
      <c r="Q2443" s="1">
        <v>3654800</v>
      </c>
      <c r="R2443" s="1">
        <v>0</v>
      </c>
      <c r="S2443" s="1">
        <v>11144000</v>
      </c>
      <c r="T2443" s="1">
        <v>13377000</v>
      </c>
      <c r="U2443" s="1">
        <v>0</v>
      </c>
      <c r="V2443" s="1">
        <v>6848600</v>
      </c>
      <c r="W2443" s="1">
        <v>4043200</v>
      </c>
    </row>
    <row r="2444" spans="1:23">
      <c r="A2444" s="1" t="s">
        <v>9961</v>
      </c>
      <c r="B2444" s="1" t="s">
        <v>9961</v>
      </c>
      <c r="C2444" s="1" t="s">
        <v>9962</v>
      </c>
      <c r="D2444" s="1" t="s">
        <v>9963</v>
      </c>
      <c r="E2444" s="1" t="s">
        <v>9964</v>
      </c>
      <c r="F2444" s="1" t="s">
        <v>29</v>
      </c>
      <c r="G2444" s="1" t="s">
        <v>29</v>
      </c>
      <c r="H2444" s="1" t="s">
        <v>28</v>
      </c>
      <c r="I2444" s="1" t="s">
        <v>28</v>
      </c>
      <c r="J2444" s="1" t="s">
        <v>28</v>
      </c>
      <c r="K2444" s="1" t="s">
        <v>29</v>
      </c>
      <c r="L2444" s="1" t="s">
        <v>28</v>
      </c>
      <c r="M2444" s="1" t="s">
        <v>28</v>
      </c>
      <c r="N2444" s="1">
        <v>32</v>
      </c>
      <c r="O2444" s="1">
        <v>7689400</v>
      </c>
      <c r="P2444" s="1">
        <v>384360</v>
      </c>
      <c r="Q2444" s="1">
        <v>247500</v>
      </c>
      <c r="R2444" s="1">
        <v>503440</v>
      </c>
      <c r="S2444" s="1">
        <v>1561500</v>
      </c>
      <c r="T2444" s="1">
        <v>1744900</v>
      </c>
      <c r="U2444" s="1">
        <v>819480</v>
      </c>
      <c r="V2444" s="1">
        <v>989480</v>
      </c>
      <c r="W2444" s="1">
        <v>1438700</v>
      </c>
    </row>
    <row r="2445" spans="1:23">
      <c r="A2445" s="1" t="s">
        <v>9965</v>
      </c>
      <c r="B2445" s="1" t="s">
        <v>9965</v>
      </c>
      <c r="C2445" s="1" t="s">
        <v>9966</v>
      </c>
      <c r="D2445" s="1" t="s">
        <v>9967</v>
      </c>
      <c r="E2445" s="1" t="s">
        <v>9968</v>
      </c>
      <c r="F2445" s="1" t="s">
        <v>28</v>
      </c>
      <c r="G2445" s="1" t="s">
        <v>29</v>
      </c>
      <c r="H2445" s="1" t="s">
        <v>29</v>
      </c>
      <c r="I2445" s="1" t="s">
        <v>28</v>
      </c>
      <c r="J2445" s="1" t="s">
        <v>28</v>
      </c>
      <c r="K2445" s="1" t="s">
        <v>28</v>
      </c>
      <c r="L2445" s="1" t="s">
        <v>28</v>
      </c>
      <c r="M2445" s="1" t="s">
        <v>28</v>
      </c>
      <c r="N2445" s="1">
        <v>14</v>
      </c>
      <c r="O2445" s="1">
        <v>18174000</v>
      </c>
      <c r="P2445" s="1">
        <v>835840</v>
      </c>
      <c r="Q2445" s="1">
        <v>679050</v>
      </c>
      <c r="R2445" s="1">
        <v>713440</v>
      </c>
      <c r="S2445" s="1">
        <v>6348500</v>
      </c>
      <c r="T2445" s="1">
        <v>5366500</v>
      </c>
      <c r="U2445" s="1">
        <v>620660</v>
      </c>
      <c r="V2445" s="1">
        <v>980190</v>
      </c>
      <c r="W2445" s="1">
        <v>2629600</v>
      </c>
    </row>
    <row r="2446" spans="1:23">
      <c r="A2446" s="1" t="s">
        <v>9969</v>
      </c>
      <c r="B2446" s="1" t="s">
        <v>9969</v>
      </c>
      <c r="C2446" s="1" t="s">
        <v>9970</v>
      </c>
      <c r="D2446" s="1" t="s">
        <v>9971</v>
      </c>
      <c r="E2446" s="1" t="s">
        <v>9972</v>
      </c>
      <c r="F2446" s="1" t="s">
        <v>29</v>
      </c>
      <c r="G2446" s="1" t="s">
        <v>27</v>
      </c>
      <c r="H2446" s="1" t="s">
        <v>29</v>
      </c>
      <c r="I2446" s="1" t="s">
        <v>28</v>
      </c>
      <c r="J2446" s="1" t="s">
        <v>28</v>
      </c>
      <c r="K2446" s="1" t="s">
        <v>29</v>
      </c>
      <c r="L2446" s="1" t="s">
        <v>29</v>
      </c>
      <c r="M2446" s="1" t="s">
        <v>29</v>
      </c>
      <c r="N2446" s="1">
        <v>13</v>
      </c>
      <c r="O2446" s="1">
        <v>13252000</v>
      </c>
      <c r="P2446" s="1">
        <v>535220</v>
      </c>
      <c r="Q2446" s="1">
        <v>0</v>
      </c>
      <c r="R2446" s="1">
        <v>512290</v>
      </c>
      <c r="S2446" s="1">
        <v>6112400</v>
      </c>
      <c r="T2446" s="1">
        <v>2952800</v>
      </c>
      <c r="U2446" s="1">
        <v>605950</v>
      </c>
      <c r="V2446" s="1">
        <v>1776200</v>
      </c>
      <c r="W2446" s="1">
        <v>1362600</v>
      </c>
    </row>
    <row r="2447" spans="1:23">
      <c r="A2447" s="1" t="s">
        <v>9973</v>
      </c>
      <c r="B2447" s="1" t="s">
        <v>9973</v>
      </c>
      <c r="C2447" s="1" t="s">
        <v>9974</v>
      </c>
      <c r="D2447" s="1" t="s">
        <v>9975</v>
      </c>
      <c r="E2447" s="1" t="s">
        <v>9976</v>
      </c>
      <c r="F2447" s="1" t="s">
        <v>28</v>
      </c>
      <c r="G2447" s="1" t="s">
        <v>29</v>
      </c>
      <c r="H2447" s="1" t="s">
        <v>29</v>
      </c>
      <c r="I2447" s="1" t="s">
        <v>28</v>
      </c>
      <c r="J2447" s="1" t="s">
        <v>28</v>
      </c>
      <c r="K2447" s="1" t="s">
        <v>29</v>
      </c>
      <c r="L2447" s="1" t="s">
        <v>29</v>
      </c>
      <c r="M2447" s="1" t="s">
        <v>28</v>
      </c>
      <c r="N2447" s="1">
        <v>17</v>
      </c>
      <c r="O2447" s="1">
        <v>6210600</v>
      </c>
      <c r="P2447" s="1">
        <v>1257500</v>
      </c>
      <c r="Q2447" s="1">
        <v>311350</v>
      </c>
      <c r="R2447" s="1">
        <v>430580</v>
      </c>
      <c r="S2447" s="1">
        <v>2258800</v>
      </c>
      <c r="T2447" s="1">
        <v>2694300</v>
      </c>
      <c r="U2447" s="1">
        <v>403080</v>
      </c>
      <c r="V2447" s="1">
        <v>503900</v>
      </c>
      <c r="W2447" s="1">
        <v>1039800</v>
      </c>
    </row>
    <row r="2448" spans="1:23">
      <c r="A2448" s="1" t="s">
        <v>9977</v>
      </c>
      <c r="B2448" s="1" t="s">
        <v>9977</v>
      </c>
      <c r="C2448" s="1" t="s">
        <v>9978</v>
      </c>
      <c r="D2448" s="1" t="s">
        <v>9979</v>
      </c>
      <c r="E2448" s="1" t="s">
        <v>9980</v>
      </c>
      <c r="F2448" s="1" t="s">
        <v>29</v>
      </c>
      <c r="G2448" s="1" t="s">
        <v>27</v>
      </c>
      <c r="H2448" s="1" t="s">
        <v>29</v>
      </c>
      <c r="I2448" s="1" t="s">
        <v>29</v>
      </c>
      <c r="J2448" s="1" t="s">
        <v>29</v>
      </c>
      <c r="K2448" s="1" t="s">
        <v>28</v>
      </c>
      <c r="L2448" s="1" t="s">
        <v>28</v>
      </c>
      <c r="M2448" s="1" t="s">
        <v>29</v>
      </c>
      <c r="N2448" s="1">
        <v>19</v>
      </c>
      <c r="O2448" s="1">
        <v>5304600</v>
      </c>
      <c r="P2448" s="1">
        <v>341770</v>
      </c>
      <c r="Q2448" s="1">
        <v>0</v>
      </c>
      <c r="R2448" s="1">
        <v>69386</v>
      </c>
      <c r="S2448" s="1">
        <v>1974900</v>
      </c>
      <c r="T2448" s="1">
        <v>1158200</v>
      </c>
      <c r="U2448" s="1">
        <v>181810</v>
      </c>
      <c r="V2448" s="1">
        <v>390470</v>
      </c>
      <c r="W2448" s="1">
        <v>1188100</v>
      </c>
    </row>
    <row r="2449" spans="1:23">
      <c r="A2449" s="1" t="s">
        <v>9981</v>
      </c>
      <c r="B2449" s="1" t="s">
        <v>9981</v>
      </c>
      <c r="C2449" s="1" t="s">
        <v>9982</v>
      </c>
      <c r="D2449" s="1" t="s">
        <v>9983</v>
      </c>
      <c r="E2449" s="1" t="s">
        <v>9984</v>
      </c>
      <c r="F2449" s="1" t="s">
        <v>28</v>
      </c>
      <c r="G2449" s="1" t="s">
        <v>28</v>
      </c>
      <c r="H2449" s="1" t="s">
        <v>28</v>
      </c>
      <c r="I2449" s="1" t="s">
        <v>28</v>
      </c>
      <c r="J2449" s="1" t="s">
        <v>28</v>
      </c>
      <c r="K2449" s="1" t="s">
        <v>28</v>
      </c>
      <c r="L2449" s="1" t="s">
        <v>28</v>
      </c>
      <c r="M2449" s="1" t="s">
        <v>28</v>
      </c>
      <c r="N2449" s="1">
        <v>7</v>
      </c>
      <c r="O2449" s="1">
        <v>158450000</v>
      </c>
      <c r="P2449" s="1">
        <v>9668600</v>
      </c>
      <c r="Q2449" s="1">
        <v>1899700</v>
      </c>
      <c r="R2449" s="1">
        <v>3960200</v>
      </c>
      <c r="S2449" s="1">
        <v>53987000</v>
      </c>
      <c r="T2449" s="1">
        <v>53347000</v>
      </c>
      <c r="U2449" s="1">
        <v>3634700</v>
      </c>
      <c r="V2449" s="1">
        <v>13809000</v>
      </c>
      <c r="W2449" s="1">
        <v>20049000</v>
      </c>
    </row>
    <row r="2450" spans="1:23">
      <c r="A2450" s="1" t="s">
        <v>9985</v>
      </c>
      <c r="B2450" s="1" t="s">
        <v>9985</v>
      </c>
      <c r="C2450" s="1" t="s">
        <v>9986</v>
      </c>
      <c r="D2450" s="1" t="s">
        <v>9987</v>
      </c>
      <c r="E2450" s="1" t="s">
        <v>9988</v>
      </c>
      <c r="F2450" s="1" t="s">
        <v>28</v>
      </c>
      <c r="G2450" s="1" t="s">
        <v>28</v>
      </c>
      <c r="H2450" s="1" t="s">
        <v>28</v>
      </c>
      <c r="I2450" s="1" t="s">
        <v>29</v>
      </c>
      <c r="J2450" s="1" t="s">
        <v>29</v>
      </c>
      <c r="K2450" s="1" t="s">
        <v>29</v>
      </c>
      <c r="L2450" s="1" t="s">
        <v>28</v>
      </c>
      <c r="M2450" s="1" t="s">
        <v>28</v>
      </c>
      <c r="N2450" s="1">
        <v>21</v>
      </c>
      <c r="O2450" s="1">
        <v>11081000</v>
      </c>
      <c r="P2450" s="1">
        <v>1454600</v>
      </c>
      <c r="Q2450" s="1">
        <v>1631000</v>
      </c>
      <c r="R2450" s="1">
        <v>1659600</v>
      </c>
      <c r="S2450" s="1">
        <v>1348700</v>
      </c>
      <c r="T2450" s="1">
        <v>1506500</v>
      </c>
      <c r="U2450" s="1">
        <v>583440</v>
      </c>
      <c r="V2450" s="1">
        <v>1479100</v>
      </c>
      <c r="W2450" s="1">
        <v>1418000</v>
      </c>
    </row>
    <row r="2451" spans="1:23">
      <c r="A2451" s="1" t="s">
        <v>9989</v>
      </c>
      <c r="B2451" s="1" t="s">
        <v>9989</v>
      </c>
      <c r="C2451" s="1" t="s">
        <v>9990</v>
      </c>
      <c r="D2451" s="1" t="s">
        <v>9991</v>
      </c>
      <c r="E2451" s="1" t="s">
        <v>9992</v>
      </c>
      <c r="F2451" s="1" t="s">
        <v>28</v>
      </c>
      <c r="G2451" s="1" t="s">
        <v>28</v>
      </c>
      <c r="H2451" s="1" t="s">
        <v>28</v>
      </c>
      <c r="I2451" s="1" t="s">
        <v>28</v>
      </c>
      <c r="J2451" s="1" t="s">
        <v>28</v>
      </c>
      <c r="K2451" s="1" t="s">
        <v>28</v>
      </c>
      <c r="L2451" s="1" t="s">
        <v>28</v>
      </c>
      <c r="M2451" s="1" t="s">
        <v>28</v>
      </c>
      <c r="N2451" s="1">
        <v>32</v>
      </c>
      <c r="O2451" s="1">
        <v>272540000</v>
      </c>
      <c r="P2451" s="1">
        <v>23885000</v>
      </c>
      <c r="Q2451" s="1">
        <v>24316000</v>
      </c>
      <c r="R2451" s="1">
        <v>25033000</v>
      </c>
      <c r="S2451" s="1">
        <v>42693000</v>
      </c>
      <c r="T2451" s="1">
        <v>42924000</v>
      </c>
      <c r="U2451" s="1">
        <v>26649000</v>
      </c>
      <c r="V2451" s="1">
        <v>36508000</v>
      </c>
      <c r="W2451" s="1">
        <v>50535000</v>
      </c>
    </row>
    <row r="2452" spans="1:23">
      <c r="A2452" s="1" t="s">
        <v>9993</v>
      </c>
      <c r="B2452" s="1" t="s">
        <v>9993</v>
      </c>
      <c r="C2452" s="1" t="s">
        <v>9994</v>
      </c>
      <c r="D2452" s="1" t="s">
        <v>9995</v>
      </c>
      <c r="E2452" s="1" t="s">
        <v>9996</v>
      </c>
      <c r="F2452" s="1" t="s">
        <v>28</v>
      </c>
      <c r="G2452" s="1" t="s">
        <v>29</v>
      </c>
      <c r="H2452" s="1" t="s">
        <v>28</v>
      </c>
      <c r="I2452" s="1" t="s">
        <v>28</v>
      </c>
      <c r="J2452" s="1" t="s">
        <v>28</v>
      </c>
      <c r="K2452" s="1" t="s">
        <v>28</v>
      </c>
      <c r="L2452" s="1" t="s">
        <v>28</v>
      </c>
      <c r="M2452" s="1" t="s">
        <v>28</v>
      </c>
      <c r="N2452" s="1">
        <v>44</v>
      </c>
      <c r="O2452" s="1">
        <v>8530400</v>
      </c>
      <c r="P2452" s="1">
        <v>600300</v>
      </c>
      <c r="Q2452" s="1">
        <v>376290</v>
      </c>
      <c r="R2452" s="1">
        <v>107110</v>
      </c>
      <c r="S2452" s="1">
        <v>2718800</v>
      </c>
      <c r="T2452" s="1">
        <v>3144100</v>
      </c>
      <c r="U2452" s="1">
        <v>121890</v>
      </c>
      <c r="V2452" s="1">
        <v>591070</v>
      </c>
      <c r="W2452" s="1">
        <v>870750</v>
      </c>
    </row>
    <row r="2453" spans="1:23">
      <c r="A2453" s="1" t="s">
        <v>9997</v>
      </c>
      <c r="B2453" s="1" t="s">
        <v>9997</v>
      </c>
      <c r="C2453" s="1" t="s">
        <v>9998</v>
      </c>
      <c r="D2453" s="1" t="s">
        <v>9999</v>
      </c>
      <c r="E2453" s="1" t="s">
        <v>10000</v>
      </c>
      <c r="F2453" s="1" t="s">
        <v>29</v>
      </c>
      <c r="G2453" s="1" t="s">
        <v>27</v>
      </c>
      <c r="H2453" s="1" t="s">
        <v>27</v>
      </c>
      <c r="I2453" s="1" t="s">
        <v>28</v>
      </c>
      <c r="J2453" s="1" t="s">
        <v>28</v>
      </c>
      <c r="K2453" s="1" t="s">
        <v>29</v>
      </c>
      <c r="L2453" s="1" t="s">
        <v>29</v>
      </c>
      <c r="M2453" s="1" t="s">
        <v>28</v>
      </c>
      <c r="N2453" s="1">
        <v>75</v>
      </c>
      <c r="O2453" s="1">
        <v>2933600</v>
      </c>
      <c r="P2453" s="1">
        <v>295410</v>
      </c>
      <c r="Q2453" s="1">
        <v>0</v>
      </c>
      <c r="R2453" s="1">
        <v>0</v>
      </c>
      <c r="S2453" s="1">
        <v>752740</v>
      </c>
      <c r="T2453" s="1">
        <v>1328400</v>
      </c>
      <c r="U2453" s="1">
        <v>51996</v>
      </c>
      <c r="V2453" s="1">
        <v>315460</v>
      </c>
      <c r="W2453" s="1">
        <v>505040</v>
      </c>
    </row>
    <row r="2454" spans="1:23">
      <c r="A2454" s="1" t="s">
        <v>10001</v>
      </c>
      <c r="B2454" s="1" t="s">
        <v>10001</v>
      </c>
      <c r="C2454" s="1" t="s">
        <v>10002</v>
      </c>
      <c r="D2454" s="1" t="s">
        <v>10003</v>
      </c>
      <c r="E2454" s="1" t="s">
        <v>10004</v>
      </c>
      <c r="F2454" s="1" t="s">
        <v>28</v>
      </c>
      <c r="G2454" s="1" t="s">
        <v>28</v>
      </c>
      <c r="H2454" s="1" t="s">
        <v>28</v>
      </c>
      <c r="I2454" s="1" t="s">
        <v>28</v>
      </c>
      <c r="J2454" s="1" t="s">
        <v>28</v>
      </c>
      <c r="K2454" s="1" t="s">
        <v>28</v>
      </c>
      <c r="L2454" s="1" t="s">
        <v>28</v>
      </c>
      <c r="M2454" s="1" t="s">
        <v>28</v>
      </c>
      <c r="N2454" s="1">
        <v>69</v>
      </c>
      <c r="O2454" s="1">
        <v>81053000</v>
      </c>
      <c r="P2454" s="1">
        <v>3865000</v>
      </c>
      <c r="Q2454" s="1">
        <v>3760900</v>
      </c>
      <c r="R2454" s="1">
        <v>4037900</v>
      </c>
      <c r="S2454" s="1">
        <v>21779000</v>
      </c>
      <c r="T2454" s="1">
        <v>23090000</v>
      </c>
      <c r="U2454" s="1">
        <v>4120500</v>
      </c>
      <c r="V2454" s="1">
        <v>7622100</v>
      </c>
      <c r="W2454" s="1">
        <v>12778000</v>
      </c>
    </row>
    <row r="2455" spans="1:23">
      <c r="A2455" s="1" t="s">
        <v>10005</v>
      </c>
      <c r="B2455" s="1" t="s">
        <v>10005</v>
      </c>
      <c r="C2455" s="1" t="s">
        <v>10006</v>
      </c>
      <c r="D2455" s="1" t="s">
        <v>10007</v>
      </c>
      <c r="E2455" s="1" t="s">
        <v>10008</v>
      </c>
      <c r="F2455" s="1" t="s">
        <v>29</v>
      </c>
      <c r="G2455" s="1" t="s">
        <v>29</v>
      </c>
      <c r="H2455" s="1" t="s">
        <v>29</v>
      </c>
      <c r="I2455" s="1" t="s">
        <v>28</v>
      </c>
      <c r="J2455" s="1" t="s">
        <v>28</v>
      </c>
      <c r="K2455" s="1" t="s">
        <v>29</v>
      </c>
      <c r="L2455" s="1" t="s">
        <v>29</v>
      </c>
      <c r="M2455" s="1" t="s">
        <v>28</v>
      </c>
      <c r="N2455" s="1">
        <v>33</v>
      </c>
      <c r="O2455" s="1">
        <v>14633000</v>
      </c>
      <c r="P2455" s="1">
        <v>591830</v>
      </c>
      <c r="Q2455" s="1">
        <v>152080</v>
      </c>
      <c r="R2455" s="1">
        <v>734830</v>
      </c>
      <c r="S2455" s="1">
        <v>4744600</v>
      </c>
      <c r="T2455" s="1">
        <v>5699300</v>
      </c>
      <c r="U2455" s="1">
        <v>424890</v>
      </c>
      <c r="V2455" s="1">
        <v>618100</v>
      </c>
      <c r="W2455" s="1">
        <v>1667700</v>
      </c>
    </row>
    <row r="2456" spans="1:23">
      <c r="A2456" s="1" t="s">
        <v>10009</v>
      </c>
      <c r="B2456" s="1" t="s">
        <v>10009</v>
      </c>
      <c r="C2456" s="1" t="s">
        <v>10010</v>
      </c>
      <c r="D2456" s="1" t="s">
        <v>10011</v>
      </c>
      <c r="E2456" s="1" t="s">
        <v>10012</v>
      </c>
      <c r="F2456" s="1" t="s">
        <v>28</v>
      </c>
      <c r="G2456" s="1" t="s">
        <v>28</v>
      </c>
      <c r="H2456" s="1" t="s">
        <v>28</v>
      </c>
      <c r="I2456" s="1" t="s">
        <v>28</v>
      </c>
      <c r="J2456" s="1" t="s">
        <v>28</v>
      </c>
      <c r="K2456" s="1" t="s">
        <v>28</v>
      </c>
      <c r="L2456" s="1" t="s">
        <v>28</v>
      </c>
      <c r="M2456" s="1" t="s">
        <v>28</v>
      </c>
      <c r="N2456" s="1">
        <v>27</v>
      </c>
      <c r="O2456" s="1">
        <v>35358000</v>
      </c>
      <c r="P2456" s="1">
        <v>2301200</v>
      </c>
      <c r="Q2456" s="1">
        <v>791650</v>
      </c>
      <c r="R2456" s="1">
        <v>1513400</v>
      </c>
      <c r="S2456" s="1">
        <v>6116000</v>
      </c>
      <c r="T2456" s="1">
        <v>6567400</v>
      </c>
      <c r="U2456" s="1">
        <v>2671000</v>
      </c>
      <c r="V2456" s="1">
        <v>7893500</v>
      </c>
      <c r="W2456" s="1">
        <v>7503500</v>
      </c>
    </row>
    <row r="2457" spans="1:23">
      <c r="A2457" s="1" t="s">
        <v>10013</v>
      </c>
      <c r="B2457" s="1" t="s">
        <v>10013</v>
      </c>
      <c r="C2457" s="1" t="s">
        <v>10014</v>
      </c>
      <c r="D2457" s="1" t="s">
        <v>10015</v>
      </c>
      <c r="E2457" s="1" t="s">
        <v>10016</v>
      </c>
      <c r="F2457" s="1" t="s">
        <v>29</v>
      </c>
      <c r="G2457" s="1" t="s">
        <v>27</v>
      </c>
      <c r="H2457" s="1" t="s">
        <v>29</v>
      </c>
      <c r="I2457" s="1" t="s">
        <v>28</v>
      </c>
      <c r="J2457" s="1" t="s">
        <v>29</v>
      </c>
      <c r="K2457" s="1" t="s">
        <v>27</v>
      </c>
      <c r="L2457" s="1" t="s">
        <v>29</v>
      </c>
      <c r="M2457" s="1" t="s">
        <v>28</v>
      </c>
      <c r="N2457" s="1">
        <v>22</v>
      </c>
      <c r="O2457" s="1">
        <v>2246300</v>
      </c>
      <c r="P2457" s="1">
        <v>76376</v>
      </c>
      <c r="Q2457" s="1">
        <v>0</v>
      </c>
      <c r="R2457" s="1">
        <v>145280</v>
      </c>
      <c r="S2457" s="1">
        <v>620300</v>
      </c>
      <c r="T2457" s="1">
        <v>739950</v>
      </c>
      <c r="U2457" s="1">
        <v>0</v>
      </c>
      <c r="V2457" s="1">
        <v>129780</v>
      </c>
      <c r="W2457" s="1">
        <v>534590</v>
      </c>
    </row>
    <row r="2458" spans="1:23">
      <c r="A2458" s="1" t="s">
        <v>10017</v>
      </c>
      <c r="B2458" s="1" t="s">
        <v>10017</v>
      </c>
      <c r="C2458" s="1" t="s">
        <v>10018</v>
      </c>
      <c r="D2458" s="1" t="s">
        <v>10019</v>
      </c>
      <c r="E2458" s="1" t="s">
        <v>10020</v>
      </c>
      <c r="F2458" s="1" t="s">
        <v>28</v>
      </c>
      <c r="G2458" s="1" t="s">
        <v>28</v>
      </c>
      <c r="H2458" s="1" t="s">
        <v>27</v>
      </c>
      <c r="I2458" s="1" t="s">
        <v>28</v>
      </c>
      <c r="J2458" s="1" t="s">
        <v>28</v>
      </c>
      <c r="K2458" s="1" t="s">
        <v>28</v>
      </c>
      <c r="L2458" s="1" t="s">
        <v>28</v>
      </c>
      <c r="M2458" s="1" t="s">
        <v>28</v>
      </c>
      <c r="N2458" s="1">
        <v>8</v>
      </c>
      <c r="O2458" s="1">
        <v>29031000</v>
      </c>
      <c r="P2458" s="1">
        <v>2940000</v>
      </c>
      <c r="Q2458" s="1">
        <v>3536300</v>
      </c>
      <c r="R2458" s="1">
        <v>0</v>
      </c>
      <c r="S2458" s="1">
        <v>3991800</v>
      </c>
      <c r="T2458" s="1">
        <v>2768700</v>
      </c>
      <c r="U2458" s="1">
        <v>3746200</v>
      </c>
      <c r="V2458" s="1">
        <v>7502200</v>
      </c>
      <c r="W2458" s="1">
        <v>7485900</v>
      </c>
    </row>
    <row r="2459" spans="1:23">
      <c r="A2459" s="1" t="s">
        <v>10021</v>
      </c>
      <c r="B2459" s="1" t="s">
        <v>10021</v>
      </c>
      <c r="C2459" s="1" t="s">
        <v>10022</v>
      </c>
      <c r="D2459" s="1" t="s">
        <v>10023</v>
      </c>
      <c r="E2459" s="1" t="s">
        <v>10024</v>
      </c>
      <c r="F2459" s="1" t="s">
        <v>28</v>
      </c>
      <c r="G2459" s="1" t="s">
        <v>28</v>
      </c>
      <c r="H2459" s="1" t="s">
        <v>28</v>
      </c>
      <c r="I2459" s="1" t="s">
        <v>28</v>
      </c>
      <c r="J2459" s="1" t="s">
        <v>28</v>
      </c>
      <c r="K2459" s="1" t="s">
        <v>28</v>
      </c>
      <c r="L2459" s="1" t="s">
        <v>28</v>
      </c>
      <c r="M2459" s="1" t="s">
        <v>28</v>
      </c>
      <c r="N2459" s="1">
        <v>16</v>
      </c>
      <c r="O2459" s="1">
        <v>360440000</v>
      </c>
      <c r="P2459" s="1">
        <v>39340000</v>
      </c>
      <c r="Q2459" s="1">
        <v>56756000</v>
      </c>
      <c r="R2459" s="1">
        <v>73717000</v>
      </c>
      <c r="S2459" s="1">
        <v>13777000</v>
      </c>
      <c r="T2459" s="1">
        <v>15087000</v>
      </c>
      <c r="U2459" s="1">
        <v>68201000</v>
      </c>
      <c r="V2459" s="1">
        <v>46211000</v>
      </c>
      <c r="W2459" s="1">
        <v>47348000</v>
      </c>
    </row>
    <row r="2460" spans="1:23">
      <c r="A2460" s="1" t="s">
        <v>10025</v>
      </c>
      <c r="B2460" s="1" t="s">
        <v>10025</v>
      </c>
      <c r="C2460" s="1" t="s">
        <v>10026</v>
      </c>
      <c r="D2460" s="1" t="s">
        <v>10027</v>
      </c>
      <c r="E2460" s="1" t="s">
        <v>10028</v>
      </c>
      <c r="F2460" s="1" t="s">
        <v>29</v>
      </c>
      <c r="G2460" s="1" t="s">
        <v>28</v>
      </c>
      <c r="H2460" s="1" t="s">
        <v>28</v>
      </c>
      <c r="I2460" s="1" t="s">
        <v>28</v>
      </c>
      <c r="J2460" s="1" t="s">
        <v>28</v>
      </c>
      <c r="K2460" s="1" t="s">
        <v>28</v>
      </c>
      <c r="L2460" s="1" t="s">
        <v>28</v>
      </c>
      <c r="M2460" s="1" t="s">
        <v>28</v>
      </c>
      <c r="N2460" s="1">
        <v>33</v>
      </c>
      <c r="O2460" s="1">
        <v>10523000</v>
      </c>
      <c r="P2460" s="1">
        <v>702800</v>
      </c>
      <c r="Q2460" s="1">
        <v>840840</v>
      </c>
      <c r="R2460" s="1">
        <v>1048000</v>
      </c>
      <c r="S2460" s="1">
        <v>1709500</v>
      </c>
      <c r="T2460" s="1">
        <v>2092400</v>
      </c>
      <c r="U2460" s="1">
        <v>994650</v>
      </c>
      <c r="V2460" s="1">
        <v>1318600</v>
      </c>
      <c r="W2460" s="1">
        <v>1815900</v>
      </c>
    </row>
    <row r="2461" spans="1:23">
      <c r="A2461" s="1" t="s">
        <v>10029</v>
      </c>
      <c r="B2461" s="1" t="s">
        <v>10029</v>
      </c>
      <c r="C2461" s="1" t="s">
        <v>10030</v>
      </c>
      <c r="D2461" s="1" t="s">
        <v>10031</v>
      </c>
      <c r="E2461" s="1" t="s">
        <v>10032</v>
      </c>
      <c r="F2461" s="1" t="s">
        <v>28</v>
      </c>
      <c r="G2461" s="1" t="s">
        <v>28</v>
      </c>
      <c r="H2461" s="1" t="s">
        <v>28</v>
      </c>
      <c r="I2461" s="1" t="s">
        <v>28</v>
      </c>
      <c r="J2461" s="1" t="s">
        <v>28</v>
      </c>
      <c r="K2461" s="1" t="s">
        <v>28</v>
      </c>
      <c r="L2461" s="1" t="s">
        <v>28</v>
      </c>
      <c r="M2461" s="1" t="s">
        <v>28</v>
      </c>
      <c r="N2461" s="1">
        <v>11</v>
      </c>
      <c r="O2461" s="1">
        <v>27650000</v>
      </c>
      <c r="P2461" s="1">
        <v>4938700</v>
      </c>
      <c r="Q2461" s="1">
        <v>10451000</v>
      </c>
      <c r="R2461" s="1">
        <v>12883000</v>
      </c>
      <c r="S2461" s="1">
        <v>6020500</v>
      </c>
      <c r="T2461" s="1">
        <v>7648300</v>
      </c>
      <c r="U2461" s="1">
        <v>1972900</v>
      </c>
      <c r="V2461" s="1">
        <v>2841600</v>
      </c>
      <c r="W2461" s="1">
        <v>9042800</v>
      </c>
    </row>
    <row r="2462" spans="1:23">
      <c r="A2462" s="1" t="s">
        <v>10033</v>
      </c>
      <c r="B2462" s="1" t="s">
        <v>10033</v>
      </c>
      <c r="C2462" s="1" t="s">
        <v>10034</v>
      </c>
      <c r="D2462" s="1" t="s">
        <v>10035</v>
      </c>
      <c r="E2462" s="1" t="s">
        <v>10036</v>
      </c>
      <c r="F2462" s="1" t="s">
        <v>28</v>
      </c>
      <c r="G2462" s="1" t="s">
        <v>28</v>
      </c>
      <c r="H2462" s="1" t="s">
        <v>28</v>
      </c>
      <c r="I2462" s="1" t="s">
        <v>28</v>
      </c>
      <c r="J2462" s="1" t="s">
        <v>28</v>
      </c>
      <c r="K2462" s="1" t="s">
        <v>28</v>
      </c>
      <c r="L2462" s="1" t="s">
        <v>28</v>
      </c>
      <c r="M2462" s="1" t="s">
        <v>28</v>
      </c>
      <c r="N2462" s="1">
        <v>32</v>
      </c>
      <c r="O2462" s="1">
        <v>32678000</v>
      </c>
      <c r="P2462" s="1">
        <v>1325200</v>
      </c>
      <c r="Q2462" s="1">
        <v>1127100</v>
      </c>
      <c r="R2462" s="1">
        <v>709140</v>
      </c>
      <c r="S2462" s="1">
        <v>7865700</v>
      </c>
      <c r="T2462" s="1">
        <v>7920000</v>
      </c>
      <c r="U2462" s="1">
        <v>1559600</v>
      </c>
      <c r="V2462" s="1">
        <v>4995400</v>
      </c>
      <c r="W2462" s="1">
        <v>7176200</v>
      </c>
    </row>
    <row r="2463" spans="1:23">
      <c r="A2463" s="1" t="s">
        <v>10037</v>
      </c>
      <c r="B2463" s="1" t="s">
        <v>10037</v>
      </c>
      <c r="C2463" s="1" t="s">
        <v>10038</v>
      </c>
      <c r="D2463" s="1" t="s">
        <v>10039</v>
      </c>
      <c r="E2463" s="1" t="s">
        <v>10040</v>
      </c>
      <c r="F2463" s="1" t="s">
        <v>28</v>
      </c>
      <c r="G2463" s="1" t="s">
        <v>27</v>
      </c>
      <c r="H2463" s="1" t="s">
        <v>29</v>
      </c>
      <c r="I2463" s="1" t="s">
        <v>28</v>
      </c>
      <c r="J2463" s="1" t="s">
        <v>28</v>
      </c>
      <c r="K2463" s="1" t="s">
        <v>29</v>
      </c>
      <c r="L2463" s="1" t="s">
        <v>29</v>
      </c>
      <c r="M2463" s="1" t="s">
        <v>29</v>
      </c>
      <c r="N2463" s="1">
        <v>22</v>
      </c>
      <c r="O2463" s="1">
        <v>5917300</v>
      </c>
      <c r="P2463" s="1">
        <v>455980</v>
      </c>
      <c r="Q2463" s="1">
        <v>0</v>
      </c>
      <c r="R2463" s="1">
        <v>425510</v>
      </c>
      <c r="S2463" s="1">
        <v>1405900</v>
      </c>
      <c r="T2463" s="1">
        <v>1679900</v>
      </c>
      <c r="U2463" s="1">
        <v>323970</v>
      </c>
      <c r="V2463" s="1">
        <v>703200</v>
      </c>
      <c r="W2463" s="1">
        <v>922900</v>
      </c>
    </row>
    <row r="2464" spans="1:23">
      <c r="A2464" s="1" t="s">
        <v>10041</v>
      </c>
      <c r="B2464" s="1" t="s">
        <v>10041</v>
      </c>
      <c r="C2464" s="1" t="s">
        <v>10042</v>
      </c>
      <c r="D2464" s="1" t="s">
        <v>10043</v>
      </c>
      <c r="E2464" s="1" t="s">
        <v>10044</v>
      </c>
      <c r="F2464" s="1" t="s">
        <v>28</v>
      </c>
      <c r="G2464" s="1" t="s">
        <v>28</v>
      </c>
      <c r="H2464" s="1" t="s">
        <v>28</v>
      </c>
      <c r="I2464" s="1" t="s">
        <v>28</v>
      </c>
      <c r="J2464" s="1" t="s">
        <v>28</v>
      </c>
      <c r="K2464" s="1" t="s">
        <v>28</v>
      </c>
      <c r="L2464" s="1" t="s">
        <v>28</v>
      </c>
      <c r="M2464" s="1" t="s">
        <v>28</v>
      </c>
      <c r="N2464" s="1">
        <v>28</v>
      </c>
      <c r="O2464" s="1">
        <v>9115800</v>
      </c>
      <c r="P2464" s="1">
        <v>398950</v>
      </c>
      <c r="Q2464" s="1">
        <v>781630</v>
      </c>
      <c r="R2464" s="1">
        <v>473450</v>
      </c>
      <c r="S2464" s="1">
        <v>1533100</v>
      </c>
      <c r="T2464" s="1">
        <v>1746100</v>
      </c>
      <c r="U2464" s="1">
        <v>1119500</v>
      </c>
      <c r="V2464" s="1">
        <v>1255100</v>
      </c>
      <c r="W2464" s="1">
        <v>1807900</v>
      </c>
    </row>
    <row r="2465" spans="1:23">
      <c r="A2465" s="1" t="s">
        <v>10045</v>
      </c>
      <c r="B2465" s="1" t="s">
        <v>10045</v>
      </c>
      <c r="C2465" s="1" t="s">
        <v>10046</v>
      </c>
      <c r="D2465" s="1" t="s">
        <v>10047</v>
      </c>
      <c r="E2465" s="1" t="s">
        <v>10048</v>
      </c>
      <c r="F2465" s="1" t="s">
        <v>29</v>
      </c>
      <c r="G2465" s="1" t="s">
        <v>28</v>
      </c>
      <c r="H2465" s="1" t="s">
        <v>28</v>
      </c>
      <c r="I2465" s="1" t="s">
        <v>28</v>
      </c>
      <c r="J2465" s="1" t="s">
        <v>28</v>
      </c>
      <c r="K2465" s="1" t="s">
        <v>29</v>
      </c>
      <c r="L2465" s="1" t="s">
        <v>28</v>
      </c>
      <c r="M2465" s="1" t="s">
        <v>28</v>
      </c>
      <c r="N2465" s="1">
        <v>24</v>
      </c>
      <c r="O2465" s="1">
        <v>32785000</v>
      </c>
      <c r="P2465" s="1">
        <v>1404900</v>
      </c>
      <c r="Q2465" s="1">
        <v>1660000</v>
      </c>
      <c r="R2465" s="1">
        <v>2000100</v>
      </c>
      <c r="S2465" s="1">
        <v>10880000</v>
      </c>
      <c r="T2465" s="1">
        <v>10279000</v>
      </c>
      <c r="U2465" s="1">
        <v>2078300</v>
      </c>
      <c r="V2465" s="1">
        <v>3210700</v>
      </c>
      <c r="W2465" s="1">
        <v>1272000</v>
      </c>
    </row>
    <row r="2466" spans="1:23">
      <c r="A2466" s="1" t="s">
        <v>10049</v>
      </c>
      <c r="B2466" s="1" t="s">
        <v>10049</v>
      </c>
      <c r="C2466" s="1" t="s">
        <v>10050</v>
      </c>
      <c r="D2466" s="1" t="s">
        <v>10051</v>
      </c>
      <c r="E2466" s="1" t="s">
        <v>10052</v>
      </c>
      <c r="F2466" s="1" t="s">
        <v>28</v>
      </c>
      <c r="G2466" s="1" t="s">
        <v>29</v>
      </c>
      <c r="H2466" s="1" t="s">
        <v>29</v>
      </c>
      <c r="I2466" s="1" t="s">
        <v>28</v>
      </c>
      <c r="J2466" s="1" t="s">
        <v>28</v>
      </c>
      <c r="K2466" s="1" t="s">
        <v>29</v>
      </c>
      <c r="L2466" s="1" t="s">
        <v>28</v>
      </c>
      <c r="M2466" s="1" t="s">
        <v>28</v>
      </c>
      <c r="N2466" s="1">
        <v>10</v>
      </c>
      <c r="O2466" s="1">
        <v>69301000</v>
      </c>
      <c r="P2466" s="1">
        <v>5187200</v>
      </c>
      <c r="Q2466" s="1">
        <v>2849500</v>
      </c>
      <c r="R2466" s="1">
        <v>3456800</v>
      </c>
      <c r="S2466" s="1">
        <v>22934000</v>
      </c>
      <c r="T2466" s="1">
        <v>16520000</v>
      </c>
      <c r="U2466" s="1">
        <v>2549000</v>
      </c>
      <c r="V2466" s="1">
        <v>6852700</v>
      </c>
      <c r="W2466" s="1">
        <v>8951000</v>
      </c>
    </row>
    <row r="2467" spans="1:23">
      <c r="A2467" s="1" t="s">
        <v>10053</v>
      </c>
      <c r="B2467" s="1" t="s">
        <v>10053</v>
      </c>
      <c r="C2467" s="1" t="s">
        <v>10054</v>
      </c>
      <c r="D2467" s="1" t="s">
        <v>10055</v>
      </c>
      <c r="E2467" s="1" t="s">
        <v>10056</v>
      </c>
      <c r="F2467" s="1" t="s">
        <v>29</v>
      </c>
      <c r="G2467" s="1" t="s">
        <v>27</v>
      </c>
      <c r="H2467" s="1" t="s">
        <v>29</v>
      </c>
      <c r="I2467" s="1" t="s">
        <v>28</v>
      </c>
      <c r="J2467" s="1" t="s">
        <v>28</v>
      </c>
      <c r="K2467" s="1" t="s">
        <v>27</v>
      </c>
      <c r="L2467" s="1" t="s">
        <v>29</v>
      </c>
      <c r="M2467" s="1" t="s">
        <v>29</v>
      </c>
      <c r="N2467" s="1">
        <v>42</v>
      </c>
      <c r="O2467" s="1">
        <v>4794400</v>
      </c>
      <c r="P2467" s="1">
        <v>377470</v>
      </c>
      <c r="Q2467" s="1">
        <v>0</v>
      </c>
      <c r="R2467" s="1">
        <v>297930</v>
      </c>
      <c r="S2467" s="1">
        <v>1114200</v>
      </c>
      <c r="T2467" s="1">
        <v>1612900</v>
      </c>
      <c r="U2467" s="1">
        <v>0</v>
      </c>
      <c r="V2467" s="1">
        <v>384710</v>
      </c>
      <c r="W2467" s="1">
        <v>1007200</v>
      </c>
    </row>
    <row r="2468" spans="1:23">
      <c r="A2468" s="1" t="s">
        <v>10057</v>
      </c>
      <c r="B2468" s="1" t="s">
        <v>10057</v>
      </c>
      <c r="C2468" s="1" t="s">
        <v>10058</v>
      </c>
      <c r="D2468" s="1" t="s">
        <v>10059</v>
      </c>
      <c r="E2468" s="1" t="s">
        <v>10060</v>
      </c>
      <c r="F2468" s="1" t="s">
        <v>29</v>
      </c>
      <c r="G2468" s="1" t="s">
        <v>28</v>
      </c>
      <c r="H2468" s="1" t="s">
        <v>29</v>
      </c>
      <c r="I2468" s="1" t="s">
        <v>28</v>
      </c>
      <c r="J2468" s="1" t="s">
        <v>28</v>
      </c>
      <c r="K2468" s="1" t="s">
        <v>28</v>
      </c>
      <c r="L2468" s="1" t="s">
        <v>28</v>
      </c>
      <c r="M2468" s="1" t="s">
        <v>28</v>
      </c>
      <c r="N2468" s="1">
        <v>25</v>
      </c>
      <c r="O2468" s="1">
        <v>16174000</v>
      </c>
      <c r="P2468" s="1">
        <v>964780</v>
      </c>
      <c r="Q2468" s="1">
        <v>1123400</v>
      </c>
      <c r="R2468" s="1">
        <v>307940</v>
      </c>
      <c r="S2468" s="1">
        <v>3611100</v>
      </c>
      <c r="T2468" s="1">
        <v>3857600</v>
      </c>
      <c r="U2468" s="1">
        <v>1031300</v>
      </c>
      <c r="V2468" s="1">
        <v>2410800</v>
      </c>
      <c r="W2468" s="1">
        <v>2866800</v>
      </c>
    </row>
    <row r="2469" spans="1:23">
      <c r="A2469" s="1" t="s">
        <v>10061</v>
      </c>
      <c r="B2469" s="1" t="s">
        <v>10061</v>
      </c>
      <c r="C2469" s="1" t="s">
        <v>10062</v>
      </c>
      <c r="D2469" s="1" t="s">
        <v>10063</v>
      </c>
      <c r="E2469" s="1" t="s">
        <v>10064</v>
      </c>
      <c r="F2469" s="1" t="s">
        <v>28</v>
      </c>
      <c r="G2469" s="1" t="s">
        <v>29</v>
      </c>
      <c r="H2469" s="1" t="s">
        <v>29</v>
      </c>
      <c r="I2469" s="1" t="s">
        <v>28</v>
      </c>
      <c r="J2469" s="1" t="s">
        <v>28</v>
      </c>
      <c r="K2469" s="1" t="s">
        <v>29</v>
      </c>
      <c r="L2469" s="1" t="s">
        <v>29</v>
      </c>
      <c r="M2469" s="1" t="s">
        <v>28</v>
      </c>
      <c r="N2469" s="1">
        <v>15</v>
      </c>
      <c r="O2469" s="1">
        <v>8243300</v>
      </c>
      <c r="P2469" s="1">
        <v>808430</v>
      </c>
      <c r="Q2469" s="1">
        <v>392320</v>
      </c>
      <c r="R2469" s="1">
        <v>511300</v>
      </c>
      <c r="S2469" s="1">
        <v>2010800</v>
      </c>
      <c r="T2469" s="1">
        <v>1970700</v>
      </c>
      <c r="U2469" s="1">
        <v>541910</v>
      </c>
      <c r="V2469" s="1">
        <v>606690</v>
      </c>
      <c r="W2469" s="1">
        <v>1401200</v>
      </c>
    </row>
    <row r="2470" spans="1:23">
      <c r="A2470" s="1" t="s">
        <v>10065</v>
      </c>
      <c r="B2470" s="1" t="s">
        <v>10066</v>
      </c>
      <c r="C2470" s="1" t="s">
        <v>10067</v>
      </c>
      <c r="D2470" s="1" t="s">
        <v>10068</v>
      </c>
      <c r="E2470" s="1" t="s">
        <v>10069</v>
      </c>
      <c r="F2470" s="1" t="s">
        <v>28</v>
      </c>
      <c r="G2470" s="1" t="s">
        <v>28</v>
      </c>
      <c r="H2470" s="1" t="s">
        <v>28</v>
      </c>
      <c r="I2470" s="1" t="s">
        <v>28</v>
      </c>
      <c r="J2470" s="1" t="s">
        <v>28</v>
      </c>
      <c r="K2470" s="1" t="s">
        <v>28</v>
      </c>
      <c r="L2470" s="1" t="s">
        <v>28</v>
      </c>
      <c r="M2470" s="1" t="s">
        <v>28</v>
      </c>
      <c r="N2470" s="1">
        <v>19</v>
      </c>
      <c r="O2470" s="1">
        <v>386880000</v>
      </c>
      <c r="P2470" s="1">
        <v>35967000</v>
      </c>
      <c r="Q2470" s="1">
        <v>40438000</v>
      </c>
      <c r="R2470" s="1">
        <v>43355000</v>
      </c>
      <c r="S2470" s="1">
        <v>41902000</v>
      </c>
      <c r="T2470" s="1">
        <v>44013000</v>
      </c>
      <c r="U2470" s="1">
        <v>42701000</v>
      </c>
      <c r="V2470" s="1">
        <v>73135000</v>
      </c>
      <c r="W2470" s="1">
        <v>65367000</v>
      </c>
    </row>
    <row r="2471" spans="1:23">
      <c r="A2471" s="1" t="s">
        <v>10070</v>
      </c>
      <c r="B2471" s="1" t="s">
        <v>10071</v>
      </c>
      <c r="C2471" s="1" t="s">
        <v>10072</v>
      </c>
      <c r="D2471" s="1" t="s">
        <v>10073</v>
      </c>
      <c r="E2471" s="1" t="s">
        <v>10074</v>
      </c>
      <c r="F2471" s="1" t="s">
        <v>28</v>
      </c>
      <c r="G2471" s="1" t="s">
        <v>28</v>
      </c>
      <c r="H2471" s="1" t="s">
        <v>28</v>
      </c>
      <c r="I2471" s="1" t="s">
        <v>28</v>
      </c>
      <c r="J2471" s="1" t="s">
        <v>28</v>
      </c>
      <c r="K2471" s="1" t="s">
        <v>28</v>
      </c>
      <c r="L2471" s="1" t="s">
        <v>28</v>
      </c>
      <c r="M2471" s="1" t="s">
        <v>28</v>
      </c>
      <c r="N2471" s="1">
        <v>16</v>
      </c>
      <c r="O2471" s="1">
        <v>62090000</v>
      </c>
      <c r="P2471" s="1">
        <v>7903600</v>
      </c>
      <c r="Q2471" s="1">
        <v>5822000</v>
      </c>
      <c r="R2471" s="1">
        <v>10940000</v>
      </c>
      <c r="S2471" s="1">
        <v>4312700</v>
      </c>
      <c r="T2471" s="1">
        <v>2308300</v>
      </c>
      <c r="U2471" s="1">
        <v>11313000</v>
      </c>
      <c r="V2471" s="1">
        <v>5981300</v>
      </c>
      <c r="W2471" s="1">
        <v>13510000</v>
      </c>
    </row>
    <row r="2472" spans="1:23">
      <c r="A2472" s="1" t="s">
        <v>10075</v>
      </c>
      <c r="B2472" s="1" t="s">
        <v>10075</v>
      </c>
      <c r="C2472" s="1" t="s">
        <v>10076</v>
      </c>
      <c r="D2472" s="1" t="s">
        <v>10077</v>
      </c>
      <c r="E2472" s="1" t="s">
        <v>10078</v>
      </c>
      <c r="F2472" s="1" t="s">
        <v>28</v>
      </c>
      <c r="G2472" s="1" t="s">
        <v>27</v>
      </c>
      <c r="H2472" s="1" t="s">
        <v>27</v>
      </c>
      <c r="I2472" s="1" t="s">
        <v>28</v>
      </c>
      <c r="J2472" s="1" t="s">
        <v>28</v>
      </c>
      <c r="K2472" s="1" t="s">
        <v>27</v>
      </c>
      <c r="L2472" s="1" t="s">
        <v>27</v>
      </c>
      <c r="M2472" s="1" t="s">
        <v>29</v>
      </c>
      <c r="N2472" s="1">
        <v>27</v>
      </c>
      <c r="O2472" s="1">
        <v>16296000</v>
      </c>
      <c r="P2472" s="1">
        <v>641660</v>
      </c>
      <c r="Q2472" s="1">
        <v>0</v>
      </c>
      <c r="R2472" s="1">
        <v>0</v>
      </c>
      <c r="S2472" s="1">
        <v>8060500</v>
      </c>
      <c r="T2472" s="1">
        <v>6986900</v>
      </c>
      <c r="U2472" s="1">
        <v>0</v>
      </c>
      <c r="V2472" s="1">
        <v>0</v>
      </c>
      <c r="W2472" s="1">
        <v>607300</v>
      </c>
    </row>
    <row r="2473" spans="1:23">
      <c r="A2473" s="1" t="s">
        <v>10079</v>
      </c>
      <c r="B2473" s="1" t="s">
        <v>10079</v>
      </c>
      <c r="C2473" s="1" t="s">
        <v>10080</v>
      </c>
      <c r="D2473" s="1" t="s">
        <v>10081</v>
      </c>
      <c r="E2473" s="1" t="s">
        <v>10082</v>
      </c>
      <c r="F2473" s="1" t="s">
        <v>28</v>
      </c>
      <c r="G2473" s="1" t="s">
        <v>29</v>
      </c>
      <c r="H2473" s="1" t="s">
        <v>29</v>
      </c>
      <c r="I2473" s="1" t="s">
        <v>28</v>
      </c>
      <c r="J2473" s="1" t="s">
        <v>28</v>
      </c>
      <c r="K2473" s="1" t="s">
        <v>28</v>
      </c>
      <c r="L2473" s="1" t="s">
        <v>28</v>
      </c>
      <c r="M2473" s="1" t="s">
        <v>28</v>
      </c>
      <c r="N2473" s="1">
        <v>79</v>
      </c>
      <c r="O2473" s="1">
        <v>12612000</v>
      </c>
      <c r="P2473" s="1">
        <v>1037200</v>
      </c>
      <c r="Q2473" s="1">
        <v>141870</v>
      </c>
      <c r="R2473" s="1">
        <v>429030</v>
      </c>
      <c r="S2473" s="1">
        <v>2982600</v>
      </c>
      <c r="T2473" s="1">
        <v>2947900</v>
      </c>
      <c r="U2473" s="1">
        <v>591740</v>
      </c>
      <c r="V2473" s="1">
        <v>1223400</v>
      </c>
      <c r="W2473" s="1">
        <v>3400300</v>
      </c>
    </row>
    <row r="2474" spans="1:23">
      <c r="A2474" s="1" t="s">
        <v>10083</v>
      </c>
      <c r="B2474" s="1" t="s">
        <v>10084</v>
      </c>
      <c r="C2474" s="1" t="s">
        <v>10085</v>
      </c>
      <c r="D2474" s="1" t="s">
        <v>10086</v>
      </c>
      <c r="E2474" s="1" t="s">
        <v>10087</v>
      </c>
      <c r="F2474" s="1" t="s">
        <v>28</v>
      </c>
      <c r="G2474" s="1" t="s">
        <v>29</v>
      </c>
      <c r="H2474" s="1" t="s">
        <v>28</v>
      </c>
      <c r="I2474" s="1" t="s">
        <v>28</v>
      </c>
      <c r="J2474" s="1" t="s">
        <v>28</v>
      </c>
      <c r="K2474" s="1" t="s">
        <v>28</v>
      </c>
      <c r="L2474" s="1" t="s">
        <v>29</v>
      </c>
      <c r="M2474" s="1" t="s">
        <v>28</v>
      </c>
      <c r="N2474" s="1">
        <v>37</v>
      </c>
      <c r="O2474" s="1">
        <v>58442000</v>
      </c>
      <c r="P2474" s="1">
        <v>4807400</v>
      </c>
      <c r="Q2474" s="1">
        <v>602210</v>
      </c>
      <c r="R2474" s="1">
        <v>4012100</v>
      </c>
      <c r="S2474" s="1">
        <v>20419000</v>
      </c>
      <c r="T2474" s="1">
        <v>17346000</v>
      </c>
      <c r="U2474" s="1">
        <v>939960</v>
      </c>
      <c r="V2474" s="1">
        <v>1074100</v>
      </c>
      <c r="W2474" s="1">
        <v>9242400</v>
      </c>
    </row>
    <row r="2475" spans="1:23">
      <c r="A2475" s="1" t="s">
        <v>10088</v>
      </c>
      <c r="B2475" s="1" t="s">
        <v>10088</v>
      </c>
      <c r="C2475" s="1" t="s">
        <v>10089</v>
      </c>
      <c r="D2475" s="1" t="s">
        <v>10090</v>
      </c>
      <c r="E2475" s="1" t="s">
        <v>10091</v>
      </c>
      <c r="F2475" s="1" t="s">
        <v>28</v>
      </c>
      <c r="G2475" s="1" t="s">
        <v>29</v>
      </c>
      <c r="H2475" s="1" t="s">
        <v>28</v>
      </c>
      <c r="I2475" s="1" t="s">
        <v>28</v>
      </c>
      <c r="J2475" s="1" t="s">
        <v>28</v>
      </c>
      <c r="K2475" s="1" t="s">
        <v>29</v>
      </c>
      <c r="L2475" s="1" t="s">
        <v>28</v>
      </c>
      <c r="M2475" s="1" t="s">
        <v>28</v>
      </c>
      <c r="N2475" s="1">
        <v>10</v>
      </c>
      <c r="O2475" s="1">
        <v>118210000</v>
      </c>
      <c r="P2475" s="1">
        <v>11246000</v>
      </c>
      <c r="Q2475" s="1">
        <v>3466000</v>
      </c>
      <c r="R2475" s="1">
        <v>3644400</v>
      </c>
      <c r="S2475" s="1">
        <v>32395000</v>
      </c>
      <c r="T2475" s="1">
        <v>35691000</v>
      </c>
      <c r="U2475" s="1">
        <v>4556800</v>
      </c>
      <c r="V2475" s="1">
        <v>9120800</v>
      </c>
      <c r="W2475" s="1">
        <v>18095000</v>
      </c>
    </row>
    <row r="2476" spans="1:23">
      <c r="A2476" s="1" t="s">
        <v>10092</v>
      </c>
      <c r="B2476" s="1" t="s">
        <v>10092</v>
      </c>
      <c r="C2476" s="1" t="s">
        <v>10093</v>
      </c>
      <c r="D2476" s="1" t="s">
        <v>10094</v>
      </c>
      <c r="E2476" s="1" t="s">
        <v>10095</v>
      </c>
      <c r="F2476" s="1" t="s">
        <v>28</v>
      </c>
      <c r="G2476" s="1" t="s">
        <v>28</v>
      </c>
      <c r="H2476" s="1" t="s">
        <v>28</v>
      </c>
      <c r="I2476" s="1" t="s">
        <v>28</v>
      </c>
      <c r="J2476" s="1" t="s">
        <v>28</v>
      </c>
      <c r="K2476" s="1" t="s">
        <v>28</v>
      </c>
      <c r="L2476" s="1" t="s">
        <v>28</v>
      </c>
      <c r="M2476" s="1" t="s">
        <v>28</v>
      </c>
      <c r="N2476" s="1">
        <v>44</v>
      </c>
      <c r="O2476" s="1">
        <v>6796000</v>
      </c>
      <c r="P2476" s="1">
        <v>507710</v>
      </c>
      <c r="Q2476" s="1">
        <v>476990</v>
      </c>
      <c r="R2476" s="1">
        <v>582410</v>
      </c>
      <c r="S2476" s="1">
        <v>729000</v>
      </c>
      <c r="T2476" s="1">
        <v>826690</v>
      </c>
      <c r="U2476" s="1">
        <v>621310</v>
      </c>
      <c r="V2476" s="1">
        <v>2051600</v>
      </c>
      <c r="W2476" s="1">
        <v>1000400</v>
      </c>
    </row>
    <row r="2477" spans="1:23">
      <c r="A2477" s="1" t="s">
        <v>10096</v>
      </c>
      <c r="B2477" s="1" t="s">
        <v>10096</v>
      </c>
      <c r="C2477" s="1" t="s">
        <v>10097</v>
      </c>
      <c r="D2477" s="1" t="s">
        <v>10098</v>
      </c>
      <c r="E2477" s="1" t="s">
        <v>10099</v>
      </c>
      <c r="F2477" s="1" t="s">
        <v>28</v>
      </c>
      <c r="G2477" s="1" t="s">
        <v>29</v>
      </c>
      <c r="H2477" s="1" t="s">
        <v>27</v>
      </c>
      <c r="I2477" s="1" t="s">
        <v>29</v>
      </c>
      <c r="J2477" s="1" t="s">
        <v>28</v>
      </c>
      <c r="K2477" s="1" t="s">
        <v>27</v>
      </c>
      <c r="L2477" s="1" t="s">
        <v>29</v>
      </c>
      <c r="M2477" s="1" t="s">
        <v>28</v>
      </c>
      <c r="N2477" s="1">
        <v>33</v>
      </c>
      <c r="O2477" s="1">
        <v>14083000</v>
      </c>
      <c r="P2477" s="1">
        <v>1135400</v>
      </c>
      <c r="Q2477" s="1">
        <v>1453200</v>
      </c>
      <c r="R2477" s="1">
        <v>0</v>
      </c>
      <c r="S2477" s="1">
        <v>681170</v>
      </c>
      <c r="T2477" s="1">
        <v>4449400</v>
      </c>
      <c r="U2477" s="1">
        <v>0</v>
      </c>
      <c r="V2477" s="1">
        <v>2204200</v>
      </c>
      <c r="W2477" s="1">
        <v>4159800</v>
      </c>
    </row>
    <row r="2478" spans="1:23">
      <c r="A2478" s="1" t="s">
        <v>10100</v>
      </c>
      <c r="B2478" s="1" t="s">
        <v>10100</v>
      </c>
      <c r="C2478" s="1" t="s">
        <v>10101</v>
      </c>
      <c r="D2478" s="1" t="s">
        <v>10102</v>
      </c>
      <c r="E2478" s="1" t="s">
        <v>10103</v>
      </c>
      <c r="F2478" s="1" t="s">
        <v>28</v>
      </c>
      <c r="G2478" s="1" t="s">
        <v>28</v>
      </c>
      <c r="H2478" s="1" t="s">
        <v>28</v>
      </c>
      <c r="I2478" s="1" t="s">
        <v>28</v>
      </c>
      <c r="J2478" s="1" t="s">
        <v>28</v>
      </c>
      <c r="K2478" s="1" t="s">
        <v>28</v>
      </c>
      <c r="L2478" s="1" t="s">
        <v>28</v>
      </c>
      <c r="M2478" s="1" t="s">
        <v>28</v>
      </c>
      <c r="N2478" s="1">
        <v>33</v>
      </c>
      <c r="O2478" s="1">
        <v>387570000</v>
      </c>
      <c r="P2478" s="1">
        <v>23866000</v>
      </c>
      <c r="Q2478" s="1">
        <v>25730000</v>
      </c>
      <c r="R2478" s="1">
        <v>25888000</v>
      </c>
      <c r="S2478" s="1">
        <v>75697000</v>
      </c>
      <c r="T2478" s="1">
        <v>88619000</v>
      </c>
      <c r="U2478" s="1">
        <v>34601000</v>
      </c>
      <c r="V2478" s="1">
        <v>50898000</v>
      </c>
      <c r="W2478" s="1">
        <v>62272000</v>
      </c>
    </row>
    <row r="2479" spans="1:23">
      <c r="A2479" s="1" t="s">
        <v>10104</v>
      </c>
      <c r="B2479" s="1" t="s">
        <v>10104</v>
      </c>
      <c r="C2479" s="1" t="s">
        <v>10105</v>
      </c>
      <c r="D2479" s="1" t="s">
        <v>10106</v>
      </c>
      <c r="E2479" s="1" t="s">
        <v>10107</v>
      </c>
      <c r="F2479" s="1" t="s">
        <v>29</v>
      </c>
      <c r="G2479" s="1" t="s">
        <v>29</v>
      </c>
      <c r="H2479" s="1" t="s">
        <v>29</v>
      </c>
      <c r="I2479" s="1" t="s">
        <v>28</v>
      </c>
      <c r="J2479" s="1" t="s">
        <v>28</v>
      </c>
      <c r="K2479" s="1" t="s">
        <v>29</v>
      </c>
      <c r="L2479" s="1" t="s">
        <v>28</v>
      </c>
      <c r="M2479" s="1" t="s">
        <v>28</v>
      </c>
      <c r="N2479" s="1">
        <v>38</v>
      </c>
      <c r="O2479" s="1">
        <v>3996100</v>
      </c>
      <c r="P2479" s="1">
        <v>278600</v>
      </c>
      <c r="Q2479" s="1">
        <v>307190</v>
      </c>
      <c r="R2479" s="1">
        <v>401090</v>
      </c>
      <c r="S2479" s="1">
        <v>740850</v>
      </c>
      <c r="T2479" s="1">
        <v>885790</v>
      </c>
      <c r="U2479" s="1">
        <v>71110</v>
      </c>
      <c r="V2479" s="1">
        <v>477710</v>
      </c>
      <c r="W2479" s="1">
        <v>833750</v>
      </c>
    </row>
    <row r="2480" spans="1:23">
      <c r="A2480" s="1" t="s">
        <v>10108</v>
      </c>
      <c r="B2480" s="1" t="s">
        <v>10108</v>
      </c>
      <c r="C2480" s="1" t="s">
        <v>10109</v>
      </c>
      <c r="D2480" s="1" t="s">
        <v>10110</v>
      </c>
      <c r="E2480" s="1" t="s">
        <v>10111</v>
      </c>
      <c r="F2480" s="1" t="s">
        <v>29</v>
      </c>
      <c r="G2480" s="1" t="s">
        <v>29</v>
      </c>
      <c r="H2480" s="1" t="s">
        <v>29</v>
      </c>
      <c r="I2480" s="1" t="s">
        <v>28</v>
      </c>
      <c r="J2480" s="1" t="s">
        <v>28</v>
      </c>
      <c r="K2480" s="1" t="s">
        <v>29</v>
      </c>
      <c r="L2480" s="1" t="s">
        <v>28</v>
      </c>
      <c r="M2480" s="1" t="s">
        <v>28</v>
      </c>
      <c r="N2480" s="1">
        <v>13</v>
      </c>
      <c r="O2480" s="1">
        <v>8918900</v>
      </c>
      <c r="P2480" s="1">
        <v>734990</v>
      </c>
      <c r="Q2480" s="1">
        <v>481870</v>
      </c>
      <c r="R2480" s="1">
        <v>234710</v>
      </c>
      <c r="S2480" s="1">
        <v>2311600</v>
      </c>
      <c r="T2480" s="1">
        <v>2488200</v>
      </c>
      <c r="U2480" s="1">
        <v>674490</v>
      </c>
      <c r="V2480" s="1">
        <v>904790</v>
      </c>
      <c r="W2480" s="1">
        <v>1088200</v>
      </c>
    </row>
    <row r="2481" spans="1:23">
      <c r="A2481" s="1" t="s">
        <v>10112</v>
      </c>
      <c r="B2481" s="1" t="s">
        <v>10112</v>
      </c>
      <c r="C2481" s="1" t="s">
        <v>10113</v>
      </c>
      <c r="D2481" s="1" t="s">
        <v>10114</v>
      </c>
      <c r="E2481" s="1" t="s">
        <v>10115</v>
      </c>
      <c r="F2481" s="1" t="s">
        <v>28</v>
      </c>
      <c r="G2481" s="1" t="s">
        <v>28</v>
      </c>
      <c r="H2481" s="1" t="s">
        <v>29</v>
      </c>
      <c r="I2481" s="1" t="s">
        <v>28</v>
      </c>
      <c r="J2481" s="1" t="s">
        <v>28</v>
      </c>
      <c r="K2481" s="1" t="s">
        <v>28</v>
      </c>
      <c r="L2481" s="1" t="s">
        <v>28</v>
      </c>
      <c r="M2481" s="1" t="s">
        <v>28</v>
      </c>
      <c r="N2481" s="1">
        <v>36</v>
      </c>
      <c r="O2481" s="1">
        <v>42352000</v>
      </c>
      <c r="P2481" s="1">
        <v>3098000</v>
      </c>
      <c r="Q2481" s="1">
        <v>2618300</v>
      </c>
      <c r="R2481" s="1">
        <v>2629400</v>
      </c>
      <c r="S2481" s="1">
        <v>10010000</v>
      </c>
      <c r="T2481" s="1">
        <v>9712900</v>
      </c>
      <c r="U2481" s="1">
        <v>2414500</v>
      </c>
      <c r="V2481" s="1">
        <v>6451100</v>
      </c>
      <c r="W2481" s="1">
        <v>5417300</v>
      </c>
    </row>
    <row r="2482" spans="1:23">
      <c r="A2482" s="1" t="s">
        <v>10116</v>
      </c>
      <c r="B2482" s="1" t="s">
        <v>10116</v>
      </c>
      <c r="C2482" s="1" t="s">
        <v>10117</v>
      </c>
      <c r="D2482" s="1" t="s">
        <v>10118</v>
      </c>
      <c r="E2482" s="1" t="s">
        <v>10119</v>
      </c>
      <c r="F2482" s="1" t="s">
        <v>29</v>
      </c>
      <c r="G2482" s="1" t="s">
        <v>27</v>
      </c>
      <c r="H2482" s="1" t="s">
        <v>27</v>
      </c>
      <c r="I2482" s="1" t="s">
        <v>28</v>
      </c>
      <c r="J2482" s="1" t="s">
        <v>28</v>
      </c>
      <c r="K2482" s="1" t="s">
        <v>27</v>
      </c>
      <c r="L2482" s="1" t="s">
        <v>27</v>
      </c>
      <c r="M2482" s="1" t="s">
        <v>29</v>
      </c>
      <c r="N2482" s="1">
        <v>27</v>
      </c>
      <c r="O2482" s="1">
        <v>3465200</v>
      </c>
      <c r="P2482" s="1">
        <v>121610</v>
      </c>
      <c r="Q2482" s="1">
        <v>0</v>
      </c>
      <c r="R2482" s="1">
        <v>0</v>
      </c>
      <c r="S2482" s="1">
        <v>1494900</v>
      </c>
      <c r="T2482" s="1">
        <v>1510700</v>
      </c>
      <c r="U2482" s="1">
        <v>0</v>
      </c>
      <c r="V2482" s="1">
        <v>0</v>
      </c>
      <c r="W2482" s="1">
        <v>337960</v>
      </c>
    </row>
    <row r="2483" spans="1:23">
      <c r="A2483" s="1" t="s">
        <v>10120</v>
      </c>
      <c r="B2483" s="1" t="s">
        <v>10120</v>
      </c>
      <c r="C2483" s="1" t="s">
        <v>10121</v>
      </c>
      <c r="D2483" s="1" t="s">
        <v>10122</v>
      </c>
      <c r="E2483" s="1" t="s">
        <v>10123</v>
      </c>
      <c r="F2483" s="1" t="s">
        <v>28</v>
      </c>
      <c r="G2483" s="1" t="s">
        <v>28</v>
      </c>
      <c r="H2483" s="1" t="s">
        <v>28</v>
      </c>
      <c r="I2483" s="1" t="s">
        <v>28</v>
      </c>
      <c r="J2483" s="1" t="s">
        <v>28</v>
      </c>
      <c r="K2483" s="1" t="s">
        <v>28</v>
      </c>
      <c r="L2483" s="1" t="s">
        <v>28</v>
      </c>
      <c r="M2483" s="1" t="s">
        <v>28</v>
      </c>
      <c r="N2483" s="1">
        <v>39</v>
      </c>
      <c r="O2483" s="1">
        <v>76268000</v>
      </c>
      <c r="P2483" s="1">
        <v>5079500</v>
      </c>
      <c r="Q2483" s="1">
        <v>2493200</v>
      </c>
      <c r="R2483" s="1">
        <v>3328600</v>
      </c>
      <c r="S2483" s="1">
        <v>24132000</v>
      </c>
      <c r="T2483" s="1">
        <v>25008000</v>
      </c>
      <c r="U2483" s="1">
        <v>3197100</v>
      </c>
      <c r="V2483" s="1">
        <v>4059200</v>
      </c>
      <c r="W2483" s="1">
        <v>8969900</v>
      </c>
    </row>
    <row r="2484" spans="1:23">
      <c r="A2484" s="1" t="s">
        <v>10124</v>
      </c>
      <c r="B2484" s="1" t="s">
        <v>10124</v>
      </c>
      <c r="C2484" s="1" t="s">
        <v>10125</v>
      </c>
      <c r="D2484" s="1" t="s">
        <v>10126</v>
      </c>
      <c r="E2484" s="1" t="s">
        <v>10127</v>
      </c>
      <c r="F2484" s="1" t="s">
        <v>28</v>
      </c>
      <c r="G2484" s="1" t="s">
        <v>27</v>
      </c>
      <c r="H2484" s="1" t="s">
        <v>27</v>
      </c>
      <c r="I2484" s="1" t="s">
        <v>28</v>
      </c>
      <c r="J2484" s="1" t="s">
        <v>28</v>
      </c>
      <c r="K2484" s="1" t="s">
        <v>27</v>
      </c>
      <c r="L2484" s="1" t="s">
        <v>27</v>
      </c>
      <c r="M2484" s="1" t="s">
        <v>28</v>
      </c>
      <c r="N2484" s="1">
        <v>26</v>
      </c>
      <c r="O2484" s="1">
        <v>3712000</v>
      </c>
      <c r="P2484" s="1">
        <v>406690</v>
      </c>
      <c r="Q2484" s="1">
        <v>0</v>
      </c>
      <c r="R2484" s="1">
        <v>0</v>
      </c>
      <c r="S2484" s="1">
        <v>1339300</v>
      </c>
      <c r="T2484" s="1">
        <v>1505400</v>
      </c>
      <c r="U2484" s="1">
        <v>0</v>
      </c>
      <c r="V2484" s="1">
        <v>0</v>
      </c>
      <c r="W2484" s="1">
        <v>460630</v>
      </c>
    </row>
    <row r="2485" spans="1:23">
      <c r="A2485" s="1" t="s">
        <v>10128</v>
      </c>
      <c r="B2485" s="1" t="s">
        <v>10128</v>
      </c>
      <c r="C2485" s="1" t="s">
        <v>10129</v>
      </c>
      <c r="D2485" s="1" t="s">
        <v>10130</v>
      </c>
      <c r="E2485" s="1" t="s">
        <v>10131</v>
      </c>
      <c r="F2485" s="1" t="s">
        <v>28</v>
      </c>
      <c r="G2485" s="1" t="s">
        <v>28</v>
      </c>
      <c r="H2485" s="1" t="s">
        <v>28</v>
      </c>
      <c r="I2485" s="1" t="s">
        <v>28</v>
      </c>
      <c r="J2485" s="1" t="s">
        <v>28</v>
      </c>
      <c r="K2485" s="1" t="s">
        <v>28</v>
      </c>
      <c r="L2485" s="1" t="s">
        <v>28</v>
      </c>
      <c r="M2485" s="1" t="s">
        <v>28</v>
      </c>
      <c r="N2485" s="1">
        <v>22</v>
      </c>
      <c r="O2485" s="1">
        <v>72417000</v>
      </c>
      <c r="P2485" s="1">
        <v>2660200</v>
      </c>
      <c r="Q2485" s="1">
        <v>5833100</v>
      </c>
      <c r="R2485" s="1">
        <v>6704800</v>
      </c>
      <c r="S2485" s="1">
        <v>12005000</v>
      </c>
      <c r="T2485" s="1">
        <v>13021000</v>
      </c>
      <c r="U2485" s="1">
        <v>5379000</v>
      </c>
      <c r="V2485" s="1">
        <v>16188000</v>
      </c>
      <c r="W2485" s="1">
        <v>10626000</v>
      </c>
    </row>
    <row r="2486" spans="1:23">
      <c r="A2486" s="1" t="s">
        <v>10132</v>
      </c>
      <c r="B2486" s="1" t="s">
        <v>10132</v>
      </c>
      <c r="C2486" s="1" t="s">
        <v>10133</v>
      </c>
      <c r="D2486" s="1" t="s">
        <v>10134</v>
      </c>
      <c r="E2486" s="1" t="s">
        <v>10135</v>
      </c>
      <c r="F2486" s="1" t="s">
        <v>28</v>
      </c>
      <c r="G2486" s="1" t="s">
        <v>28</v>
      </c>
      <c r="H2486" s="1" t="s">
        <v>28</v>
      </c>
      <c r="I2486" s="1" t="s">
        <v>28</v>
      </c>
      <c r="J2486" s="1" t="s">
        <v>28</v>
      </c>
      <c r="K2486" s="1" t="s">
        <v>28</v>
      </c>
      <c r="L2486" s="1" t="s">
        <v>29</v>
      </c>
      <c r="M2486" s="1" t="s">
        <v>28</v>
      </c>
      <c r="N2486" s="1">
        <v>13</v>
      </c>
      <c r="O2486" s="1">
        <v>10214000</v>
      </c>
      <c r="P2486" s="1">
        <v>689470</v>
      </c>
      <c r="Q2486" s="1">
        <v>610350</v>
      </c>
      <c r="R2486" s="1">
        <v>792210</v>
      </c>
      <c r="S2486" s="1">
        <v>1712900</v>
      </c>
      <c r="T2486" s="1">
        <v>1742000</v>
      </c>
      <c r="U2486" s="1">
        <v>1239500</v>
      </c>
      <c r="V2486" s="1">
        <v>1149500</v>
      </c>
      <c r="W2486" s="1">
        <v>2277800</v>
      </c>
    </row>
    <row r="2487" spans="1:23">
      <c r="A2487" s="1" t="s">
        <v>10136</v>
      </c>
      <c r="B2487" s="1" t="s">
        <v>10136</v>
      </c>
      <c r="C2487" s="1" t="s">
        <v>10137</v>
      </c>
      <c r="D2487" s="1" t="s">
        <v>10138</v>
      </c>
      <c r="E2487" s="1" t="s">
        <v>10139</v>
      </c>
      <c r="F2487" s="1" t="s">
        <v>28</v>
      </c>
      <c r="G2487" s="1" t="s">
        <v>27</v>
      </c>
      <c r="H2487" s="1" t="s">
        <v>29</v>
      </c>
      <c r="I2487" s="1" t="s">
        <v>29</v>
      </c>
      <c r="J2487" s="1" t="s">
        <v>28</v>
      </c>
      <c r="K2487" s="1" t="s">
        <v>29</v>
      </c>
      <c r="L2487" s="1" t="s">
        <v>29</v>
      </c>
      <c r="M2487" s="1" t="s">
        <v>28</v>
      </c>
      <c r="N2487" s="1">
        <v>31</v>
      </c>
      <c r="O2487" s="1">
        <v>6058000</v>
      </c>
      <c r="P2487" s="1">
        <v>324420</v>
      </c>
      <c r="Q2487" s="1">
        <v>0</v>
      </c>
      <c r="R2487" s="1">
        <v>193130</v>
      </c>
      <c r="S2487" s="1">
        <v>1210400</v>
      </c>
      <c r="T2487" s="1">
        <v>1264000</v>
      </c>
      <c r="U2487" s="1">
        <v>643530</v>
      </c>
      <c r="V2487" s="1">
        <v>1027700</v>
      </c>
      <c r="W2487" s="1">
        <v>1394900</v>
      </c>
    </row>
    <row r="2488" spans="1:23">
      <c r="A2488" s="1" t="s">
        <v>10140</v>
      </c>
      <c r="B2488" s="1" t="s">
        <v>10140</v>
      </c>
      <c r="C2488" s="1" t="s">
        <v>10141</v>
      </c>
      <c r="D2488" s="1" t="s">
        <v>10142</v>
      </c>
      <c r="E2488" s="1" t="s">
        <v>10143</v>
      </c>
      <c r="F2488" s="1" t="s">
        <v>28</v>
      </c>
      <c r="G2488" s="1" t="s">
        <v>29</v>
      </c>
      <c r="H2488" s="1" t="s">
        <v>29</v>
      </c>
      <c r="I2488" s="1" t="s">
        <v>28</v>
      </c>
      <c r="J2488" s="1" t="s">
        <v>29</v>
      </c>
      <c r="K2488" s="1" t="s">
        <v>28</v>
      </c>
      <c r="L2488" s="1" t="s">
        <v>29</v>
      </c>
      <c r="M2488" s="1" t="s">
        <v>28</v>
      </c>
      <c r="N2488" s="1">
        <v>11</v>
      </c>
      <c r="O2488" s="1">
        <v>40604000</v>
      </c>
      <c r="P2488" s="1">
        <v>3515500</v>
      </c>
      <c r="Q2488" s="1">
        <v>2332500</v>
      </c>
      <c r="R2488" s="1">
        <v>2059800</v>
      </c>
      <c r="S2488" s="1">
        <v>15813000</v>
      </c>
      <c r="T2488" s="1">
        <v>2901900</v>
      </c>
      <c r="U2488" s="1">
        <v>4037900</v>
      </c>
      <c r="V2488" s="1">
        <v>4028800</v>
      </c>
      <c r="W2488" s="1">
        <v>8816500</v>
      </c>
    </row>
    <row r="2489" spans="1:23">
      <c r="A2489" s="1" t="s">
        <v>10144</v>
      </c>
      <c r="B2489" s="1" t="s">
        <v>10144</v>
      </c>
      <c r="C2489" s="1" t="s">
        <v>10145</v>
      </c>
      <c r="D2489" s="1" t="s">
        <v>10146</v>
      </c>
      <c r="E2489" s="1" t="s">
        <v>10147</v>
      </c>
      <c r="F2489" s="1" t="s">
        <v>28</v>
      </c>
      <c r="G2489" s="1" t="s">
        <v>28</v>
      </c>
      <c r="H2489" s="1" t="s">
        <v>28</v>
      </c>
      <c r="I2489" s="1" t="s">
        <v>28</v>
      </c>
      <c r="J2489" s="1" t="s">
        <v>28</v>
      </c>
      <c r="K2489" s="1" t="s">
        <v>28</v>
      </c>
      <c r="L2489" s="1" t="s">
        <v>28</v>
      </c>
      <c r="M2489" s="1" t="s">
        <v>28</v>
      </c>
      <c r="N2489" s="1">
        <v>40</v>
      </c>
      <c r="O2489" s="1">
        <v>108840000</v>
      </c>
      <c r="P2489" s="1">
        <v>8069300</v>
      </c>
      <c r="Q2489" s="1">
        <v>11442000</v>
      </c>
      <c r="R2489" s="1">
        <v>11773000</v>
      </c>
      <c r="S2489" s="1">
        <v>17054000</v>
      </c>
      <c r="T2489" s="1">
        <v>16880000</v>
      </c>
      <c r="U2489" s="1">
        <v>15508000</v>
      </c>
      <c r="V2489" s="1">
        <v>10868000</v>
      </c>
      <c r="W2489" s="1">
        <v>17248000</v>
      </c>
    </row>
    <row r="2490" spans="1:23">
      <c r="A2490" s="1" t="s">
        <v>10148</v>
      </c>
      <c r="B2490" s="1" t="s">
        <v>10148</v>
      </c>
      <c r="C2490" s="1" t="s">
        <v>10149</v>
      </c>
      <c r="D2490" s="1" t="s">
        <v>10150</v>
      </c>
      <c r="E2490" s="1" t="s">
        <v>10151</v>
      </c>
      <c r="F2490" s="1" t="s">
        <v>28</v>
      </c>
      <c r="G2490" s="1" t="s">
        <v>28</v>
      </c>
      <c r="H2490" s="1" t="s">
        <v>28</v>
      </c>
      <c r="I2490" s="1" t="s">
        <v>29</v>
      </c>
      <c r="J2490" s="1" t="s">
        <v>28</v>
      </c>
      <c r="K2490" s="1" t="s">
        <v>28</v>
      </c>
      <c r="L2490" s="1" t="s">
        <v>28</v>
      </c>
      <c r="M2490" s="1" t="s">
        <v>28</v>
      </c>
      <c r="N2490" s="1">
        <v>32</v>
      </c>
      <c r="O2490" s="1">
        <v>6512100</v>
      </c>
      <c r="P2490" s="1">
        <v>571240</v>
      </c>
      <c r="Q2490" s="1">
        <v>895130</v>
      </c>
      <c r="R2490" s="1">
        <v>1379900</v>
      </c>
      <c r="S2490" s="1">
        <v>614080</v>
      </c>
      <c r="T2490" s="1">
        <v>613340</v>
      </c>
      <c r="U2490" s="1">
        <v>1218400</v>
      </c>
      <c r="V2490" s="1">
        <v>424870</v>
      </c>
      <c r="W2490" s="1">
        <v>795050</v>
      </c>
    </row>
    <row r="2491" spans="1:23">
      <c r="A2491" s="1" t="s">
        <v>10152</v>
      </c>
      <c r="B2491" s="1" t="s">
        <v>10152</v>
      </c>
      <c r="C2491" s="1" t="s">
        <v>10153</v>
      </c>
      <c r="D2491" s="1" t="s">
        <v>10154</v>
      </c>
      <c r="E2491" s="1" t="s">
        <v>10155</v>
      </c>
      <c r="F2491" s="1" t="s">
        <v>28</v>
      </c>
      <c r="G2491" s="1" t="s">
        <v>28</v>
      </c>
      <c r="H2491" s="1" t="s">
        <v>29</v>
      </c>
      <c r="I2491" s="1" t="s">
        <v>29</v>
      </c>
      <c r="J2491" s="1" t="s">
        <v>29</v>
      </c>
      <c r="K2491" s="1" t="s">
        <v>28</v>
      </c>
      <c r="L2491" s="1" t="s">
        <v>28</v>
      </c>
      <c r="M2491" s="1" t="s">
        <v>29</v>
      </c>
      <c r="N2491" s="1">
        <v>15</v>
      </c>
      <c r="O2491" s="1">
        <v>15964000</v>
      </c>
      <c r="P2491" s="1">
        <v>2405900</v>
      </c>
      <c r="Q2491" s="1">
        <v>3454500</v>
      </c>
      <c r="R2491" s="1">
        <v>1047000</v>
      </c>
      <c r="S2491" s="1">
        <v>1528900</v>
      </c>
      <c r="T2491" s="1">
        <v>1517100</v>
      </c>
      <c r="U2491" s="1">
        <v>3810700</v>
      </c>
      <c r="V2491" s="1">
        <v>4776000</v>
      </c>
      <c r="W2491" s="1">
        <v>2786000</v>
      </c>
    </row>
    <row r="2492" spans="1:23">
      <c r="A2492" s="1" t="s">
        <v>10156</v>
      </c>
      <c r="B2492" s="1" t="s">
        <v>10156</v>
      </c>
      <c r="C2492" s="1" t="s">
        <v>10157</v>
      </c>
      <c r="D2492" s="1" t="s">
        <v>10158</v>
      </c>
      <c r="E2492" s="1" t="s">
        <v>10159</v>
      </c>
      <c r="F2492" s="1" t="s">
        <v>28</v>
      </c>
      <c r="G2492" s="1" t="s">
        <v>29</v>
      </c>
      <c r="H2492" s="1" t="s">
        <v>28</v>
      </c>
      <c r="I2492" s="1" t="s">
        <v>28</v>
      </c>
      <c r="J2492" s="1" t="s">
        <v>28</v>
      </c>
      <c r="K2492" s="1" t="s">
        <v>28</v>
      </c>
      <c r="L2492" s="1" t="s">
        <v>28</v>
      </c>
      <c r="M2492" s="1" t="s">
        <v>28</v>
      </c>
      <c r="N2492" s="1">
        <v>27</v>
      </c>
      <c r="O2492" s="1">
        <v>6558100</v>
      </c>
      <c r="P2492" s="1">
        <v>662630</v>
      </c>
      <c r="Q2492" s="1">
        <v>155640</v>
      </c>
      <c r="R2492" s="1">
        <v>322530</v>
      </c>
      <c r="S2492" s="1">
        <v>1439300</v>
      </c>
      <c r="T2492" s="1">
        <v>1955800</v>
      </c>
      <c r="U2492" s="1">
        <v>449730</v>
      </c>
      <c r="V2492" s="1">
        <v>585360</v>
      </c>
      <c r="W2492" s="1">
        <v>987100</v>
      </c>
    </row>
    <row r="2493" spans="1:23">
      <c r="A2493" s="1" t="s">
        <v>10160</v>
      </c>
      <c r="B2493" s="1" t="s">
        <v>10160</v>
      </c>
      <c r="C2493" s="1" t="s">
        <v>10161</v>
      </c>
      <c r="D2493" s="1" t="s">
        <v>10162</v>
      </c>
      <c r="E2493" s="1" t="s">
        <v>10163</v>
      </c>
      <c r="F2493" s="1" t="s">
        <v>28</v>
      </c>
      <c r="G2493" s="1" t="s">
        <v>28</v>
      </c>
      <c r="H2493" s="1" t="s">
        <v>28</v>
      </c>
      <c r="I2493" s="1" t="s">
        <v>28</v>
      </c>
      <c r="J2493" s="1" t="s">
        <v>28</v>
      </c>
      <c r="K2493" s="1" t="s">
        <v>29</v>
      </c>
      <c r="L2493" s="1" t="s">
        <v>28</v>
      </c>
      <c r="M2493" s="1" t="s">
        <v>28</v>
      </c>
      <c r="N2493" s="1">
        <v>20</v>
      </c>
      <c r="O2493" s="1">
        <v>40446000</v>
      </c>
      <c r="P2493" s="1">
        <v>2239800</v>
      </c>
      <c r="Q2493" s="1">
        <v>1724500</v>
      </c>
      <c r="R2493" s="1">
        <v>1946600</v>
      </c>
      <c r="S2493" s="1">
        <v>11199000</v>
      </c>
      <c r="T2493" s="1">
        <v>14478000</v>
      </c>
      <c r="U2493" s="1">
        <v>1354100</v>
      </c>
      <c r="V2493" s="1">
        <v>2443000</v>
      </c>
      <c r="W2493" s="1">
        <v>5060800</v>
      </c>
    </row>
    <row r="2494" spans="1:23">
      <c r="A2494" s="1" t="s">
        <v>10164</v>
      </c>
      <c r="B2494" s="1" t="s">
        <v>10164</v>
      </c>
      <c r="C2494" s="1" t="s">
        <v>10165</v>
      </c>
      <c r="D2494" s="1" t="s">
        <v>10166</v>
      </c>
      <c r="E2494" s="1" t="s">
        <v>10167</v>
      </c>
      <c r="F2494" s="1" t="s">
        <v>29</v>
      </c>
      <c r="G2494" s="1" t="s">
        <v>29</v>
      </c>
      <c r="H2494" s="1" t="s">
        <v>29</v>
      </c>
      <c r="I2494" s="1" t="s">
        <v>27</v>
      </c>
      <c r="J2494" s="1" t="s">
        <v>29</v>
      </c>
      <c r="K2494" s="1" t="s">
        <v>28</v>
      </c>
      <c r="L2494" s="1" t="s">
        <v>28</v>
      </c>
      <c r="M2494" s="1" t="s">
        <v>28</v>
      </c>
      <c r="N2494" s="1">
        <v>12</v>
      </c>
      <c r="O2494" s="1">
        <v>7190900</v>
      </c>
      <c r="P2494" s="1">
        <v>1230700</v>
      </c>
      <c r="Q2494" s="1">
        <v>1077800</v>
      </c>
      <c r="R2494" s="1">
        <v>1441500</v>
      </c>
      <c r="S2494" s="1">
        <v>0</v>
      </c>
      <c r="T2494" s="1">
        <v>2039400</v>
      </c>
      <c r="U2494" s="1">
        <v>1448200</v>
      </c>
      <c r="V2494" s="1">
        <v>2618600</v>
      </c>
      <c r="W2494" s="1">
        <v>1682600</v>
      </c>
    </row>
    <row r="2495" spans="1:23">
      <c r="A2495" s="1" t="s">
        <v>10168</v>
      </c>
      <c r="B2495" s="1" t="s">
        <v>10168</v>
      </c>
      <c r="C2495" s="1" t="s">
        <v>10169</v>
      </c>
      <c r="D2495" s="1" t="s">
        <v>10170</v>
      </c>
      <c r="E2495" s="1" t="s">
        <v>10171</v>
      </c>
      <c r="F2495" s="1" t="s">
        <v>27</v>
      </c>
      <c r="G2495" s="1" t="s">
        <v>27</v>
      </c>
      <c r="H2495" s="1" t="s">
        <v>29</v>
      </c>
      <c r="I2495" s="1" t="s">
        <v>28</v>
      </c>
      <c r="J2495" s="1" t="s">
        <v>28</v>
      </c>
      <c r="K2495" s="1" t="s">
        <v>27</v>
      </c>
      <c r="L2495" s="1" t="s">
        <v>27</v>
      </c>
      <c r="M2495" s="1" t="s">
        <v>27</v>
      </c>
      <c r="N2495" s="1">
        <v>12</v>
      </c>
      <c r="O2495" s="1">
        <v>15387000</v>
      </c>
      <c r="P2495" s="1">
        <v>0</v>
      </c>
      <c r="Q2495" s="1">
        <v>0</v>
      </c>
      <c r="R2495" s="1">
        <v>519510</v>
      </c>
      <c r="S2495" s="1">
        <v>8049500</v>
      </c>
      <c r="T2495" s="1">
        <v>7337100</v>
      </c>
      <c r="U2495" s="1">
        <v>0</v>
      </c>
      <c r="V2495" s="1">
        <v>0</v>
      </c>
      <c r="W2495" s="1">
        <v>0</v>
      </c>
    </row>
    <row r="2496" spans="1:23">
      <c r="A2496" s="1" t="s">
        <v>10172</v>
      </c>
      <c r="B2496" s="1" t="s">
        <v>10172</v>
      </c>
      <c r="C2496" s="1" t="s">
        <v>10173</v>
      </c>
      <c r="D2496" s="1" t="s">
        <v>10174</v>
      </c>
      <c r="E2496" s="1" t="s">
        <v>10175</v>
      </c>
      <c r="F2496" s="1" t="s">
        <v>28</v>
      </c>
      <c r="G2496" s="1" t="s">
        <v>28</v>
      </c>
      <c r="H2496" s="1" t="s">
        <v>28</v>
      </c>
      <c r="I2496" s="1" t="s">
        <v>28</v>
      </c>
      <c r="J2496" s="1" t="s">
        <v>28</v>
      </c>
      <c r="K2496" s="1" t="s">
        <v>28</v>
      </c>
      <c r="L2496" s="1" t="s">
        <v>28</v>
      </c>
      <c r="M2496" s="1" t="s">
        <v>28</v>
      </c>
      <c r="N2496" s="1">
        <v>30</v>
      </c>
      <c r="O2496" s="1">
        <v>68827000</v>
      </c>
      <c r="P2496" s="1">
        <v>5680100</v>
      </c>
      <c r="Q2496" s="1">
        <v>8818500</v>
      </c>
      <c r="R2496" s="1">
        <v>8407000</v>
      </c>
      <c r="S2496" s="1">
        <v>9549600</v>
      </c>
      <c r="T2496" s="1">
        <v>9580500</v>
      </c>
      <c r="U2496" s="1">
        <v>8165500</v>
      </c>
      <c r="V2496" s="1">
        <v>8494900</v>
      </c>
      <c r="W2496" s="1">
        <v>10131000</v>
      </c>
    </row>
    <row r="2497" spans="1:23">
      <c r="A2497" s="1" t="s">
        <v>10176</v>
      </c>
      <c r="B2497" s="1" t="s">
        <v>10176</v>
      </c>
      <c r="C2497" s="1" t="s">
        <v>10177</v>
      </c>
      <c r="D2497" s="1" t="s">
        <v>10178</v>
      </c>
      <c r="E2497" s="1" t="s">
        <v>10179</v>
      </c>
      <c r="F2497" s="1" t="s">
        <v>28</v>
      </c>
      <c r="G2497" s="1" t="s">
        <v>28</v>
      </c>
      <c r="H2497" s="1" t="s">
        <v>28</v>
      </c>
      <c r="I2497" s="1" t="s">
        <v>29</v>
      </c>
      <c r="J2497" s="1" t="s">
        <v>28</v>
      </c>
      <c r="K2497" s="1" t="s">
        <v>28</v>
      </c>
      <c r="L2497" s="1" t="s">
        <v>28</v>
      </c>
      <c r="M2497" s="1" t="s">
        <v>28</v>
      </c>
      <c r="N2497" s="1">
        <v>10</v>
      </c>
      <c r="O2497" s="1">
        <v>132220000</v>
      </c>
      <c r="P2497" s="1">
        <v>1654800</v>
      </c>
      <c r="Q2497" s="1">
        <v>12765000</v>
      </c>
      <c r="R2497" s="1">
        <v>2145900</v>
      </c>
      <c r="S2497" s="1">
        <v>21170000</v>
      </c>
      <c r="T2497" s="1">
        <v>22326000</v>
      </c>
      <c r="U2497" s="1">
        <v>18411000</v>
      </c>
      <c r="V2497" s="1">
        <v>24470000</v>
      </c>
      <c r="W2497" s="1">
        <v>29275000</v>
      </c>
    </row>
    <row r="2498" spans="1:23">
      <c r="A2498" s="1" t="s">
        <v>10180</v>
      </c>
      <c r="B2498" s="1" t="s">
        <v>10180</v>
      </c>
      <c r="C2498" s="1" t="s">
        <v>10181</v>
      </c>
      <c r="D2498" s="1" t="s">
        <v>10182</v>
      </c>
      <c r="E2498" s="1" t="s">
        <v>10183</v>
      </c>
      <c r="F2498" s="1" t="s">
        <v>28</v>
      </c>
      <c r="G2498" s="1" t="s">
        <v>29</v>
      </c>
      <c r="H2498" s="1" t="s">
        <v>27</v>
      </c>
      <c r="I2498" s="1" t="s">
        <v>28</v>
      </c>
      <c r="J2498" s="1" t="s">
        <v>28</v>
      </c>
      <c r="K2498" s="1" t="s">
        <v>29</v>
      </c>
      <c r="L2498" s="1" t="s">
        <v>27</v>
      </c>
      <c r="M2498" s="1" t="s">
        <v>28</v>
      </c>
      <c r="N2498" s="1">
        <v>10</v>
      </c>
      <c r="O2498" s="1">
        <v>24223000</v>
      </c>
      <c r="P2498" s="1">
        <v>2248800</v>
      </c>
      <c r="Q2498" s="1">
        <v>401750</v>
      </c>
      <c r="R2498" s="1">
        <v>0</v>
      </c>
      <c r="S2498" s="1">
        <v>10167000</v>
      </c>
      <c r="T2498" s="1">
        <v>7478800</v>
      </c>
      <c r="U2498" s="1">
        <v>589610</v>
      </c>
      <c r="V2498" s="1">
        <v>0</v>
      </c>
      <c r="W2498" s="1">
        <v>3337900</v>
      </c>
    </row>
    <row r="2499" spans="1:23">
      <c r="A2499" s="1" t="s">
        <v>10184</v>
      </c>
      <c r="B2499" s="1" t="s">
        <v>10184</v>
      </c>
      <c r="C2499" s="1" t="s">
        <v>10185</v>
      </c>
      <c r="D2499" s="1" t="s">
        <v>10186</v>
      </c>
      <c r="E2499" s="1" t="s">
        <v>10187</v>
      </c>
      <c r="F2499" s="1" t="s">
        <v>28</v>
      </c>
      <c r="G2499" s="1" t="s">
        <v>29</v>
      </c>
      <c r="H2499" s="1" t="s">
        <v>29</v>
      </c>
      <c r="I2499" s="1" t="s">
        <v>28</v>
      </c>
      <c r="J2499" s="1" t="s">
        <v>28</v>
      </c>
      <c r="K2499" s="1" t="s">
        <v>27</v>
      </c>
      <c r="L2499" s="1" t="s">
        <v>29</v>
      </c>
      <c r="M2499" s="1" t="s">
        <v>28</v>
      </c>
      <c r="N2499" s="1">
        <v>11</v>
      </c>
      <c r="O2499" s="1">
        <v>16051000</v>
      </c>
      <c r="P2499" s="1">
        <v>491550</v>
      </c>
      <c r="Q2499" s="1">
        <v>422880</v>
      </c>
      <c r="R2499" s="1">
        <v>578690</v>
      </c>
      <c r="S2499" s="1">
        <v>7265500</v>
      </c>
      <c r="T2499" s="1">
        <v>5947400</v>
      </c>
      <c r="U2499" s="1">
        <v>0</v>
      </c>
      <c r="V2499" s="1">
        <v>695280</v>
      </c>
      <c r="W2499" s="1">
        <v>650070</v>
      </c>
    </row>
    <row r="2500" spans="1:23">
      <c r="A2500" s="1" t="s">
        <v>10188</v>
      </c>
      <c r="B2500" s="1" t="s">
        <v>10188</v>
      </c>
      <c r="C2500" s="1" t="s">
        <v>10189</v>
      </c>
      <c r="D2500" s="1" t="s">
        <v>10190</v>
      </c>
      <c r="E2500" s="1" t="s">
        <v>10191</v>
      </c>
      <c r="F2500" s="1" t="s">
        <v>28</v>
      </c>
      <c r="G2500" s="1" t="s">
        <v>28</v>
      </c>
      <c r="H2500" s="1" t="s">
        <v>28</v>
      </c>
      <c r="I2500" s="1" t="s">
        <v>28</v>
      </c>
      <c r="J2500" s="1" t="s">
        <v>28</v>
      </c>
      <c r="K2500" s="1" t="s">
        <v>28</v>
      </c>
      <c r="L2500" s="1" t="s">
        <v>28</v>
      </c>
      <c r="M2500" s="1" t="s">
        <v>28</v>
      </c>
      <c r="N2500" s="1">
        <v>5</v>
      </c>
      <c r="O2500" s="1">
        <v>378810000</v>
      </c>
      <c r="P2500" s="1">
        <v>26044000</v>
      </c>
      <c r="Q2500" s="1">
        <v>23220000</v>
      </c>
      <c r="R2500" s="1">
        <v>39226000</v>
      </c>
      <c r="S2500" s="1">
        <v>58338000</v>
      </c>
      <c r="T2500" s="1">
        <v>68354000</v>
      </c>
      <c r="U2500" s="1">
        <v>42769000</v>
      </c>
      <c r="V2500" s="1">
        <v>75457000</v>
      </c>
      <c r="W2500" s="1">
        <v>45398000</v>
      </c>
    </row>
    <row r="2501" spans="1:23">
      <c r="A2501" s="1" t="s">
        <v>10192</v>
      </c>
      <c r="B2501" s="1" t="s">
        <v>10192</v>
      </c>
      <c r="C2501" s="1" t="s">
        <v>10193</v>
      </c>
      <c r="D2501" s="1" t="s">
        <v>10194</v>
      </c>
      <c r="E2501" s="1" t="s">
        <v>10195</v>
      </c>
      <c r="F2501" s="1" t="s">
        <v>28</v>
      </c>
      <c r="G2501" s="1" t="s">
        <v>29</v>
      </c>
      <c r="H2501" s="1" t="s">
        <v>29</v>
      </c>
      <c r="I2501" s="1" t="s">
        <v>28</v>
      </c>
      <c r="J2501" s="1" t="s">
        <v>28</v>
      </c>
      <c r="K2501" s="1" t="s">
        <v>28</v>
      </c>
      <c r="L2501" s="1" t="s">
        <v>28</v>
      </c>
      <c r="M2501" s="1" t="s">
        <v>28</v>
      </c>
      <c r="N2501" s="1">
        <v>11</v>
      </c>
      <c r="O2501" s="1">
        <v>135900000</v>
      </c>
      <c r="P2501" s="1">
        <v>7413700</v>
      </c>
      <c r="Q2501" s="1">
        <v>1995500</v>
      </c>
      <c r="R2501" s="1">
        <v>1063700</v>
      </c>
      <c r="S2501" s="1">
        <v>51279000</v>
      </c>
      <c r="T2501" s="1">
        <v>42281000</v>
      </c>
      <c r="U2501" s="1">
        <v>785830</v>
      </c>
      <c r="V2501" s="1">
        <v>6296000</v>
      </c>
      <c r="W2501" s="1">
        <v>24789000</v>
      </c>
    </row>
    <row r="2502" spans="1:23">
      <c r="A2502" s="1" t="s">
        <v>10196</v>
      </c>
      <c r="B2502" s="1" t="s">
        <v>10196</v>
      </c>
      <c r="C2502" s="1" t="s">
        <v>10197</v>
      </c>
      <c r="D2502" s="1" t="s">
        <v>10198</v>
      </c>
      <c r="E2502" s="1" t="s">
        <v>10199</v>
      </c>
      <c r="F2502" s="1" t="s">
        <v>27</v>
      </c>
      <c r="G2502" s="1" t="s">
        <v>27</v>
      </c>
      <c r="H2502" s="1" t="s">
        <v>27</v>
      </c>
      <c r="I2502" s="1" t="s">
        <v>29</v>
      </c>
      <c r="J2502" s="1" t="s">
        <v>28</v>
      </c>
      <c r="K2502" s="1" t="s">
        <v>27</v>
      </c>
      <c r="L2502" s="1" t="s">
        <v>27</v>
      </c>
      <c r="M2502" s="1" t="s">
        <v>27</v>
      </c>
      <c r="N2502" s="1">
        <v>15</v>
      </c>
      <c r="O2502" s="1">
        <v>4481400</v>
      </c>
      <c r="P2502" s="1">
        <v>0</v>
      </c>
      <c r="Q2502" s="1">
        <v>0</v>
      </c>
      <c r="R2502" s="1">
        <v>0</v>
      </c>
      <c r="S2502" s="1">
        <v>1928500</v>
      </c>
      <c r="T2502" s="1">
        <v>2552900</v>
      </c>
      <c r="U2502" s="1">
        <v>0</v>
      </c>
      <c r="V2502" s="1">
        <v>0</v>
      </c>
      <c r="W2502" s="1">
        <v>0</v>
      </c>
    </row>
    <row r="2503" spans="1:23">
      <c r="A2503" s="1" t="s">
        <v>10200</v>
      </c>
      <c r="B2503" s="1" t="s">
        <v>10200</v>
      </c>
      <c r="C2503" s="1" t="s">
        <v>10201</v>
      </c>
      <c r="D2503" s="1" t="s">
        <v>10202</v>
      </c>
      <c r="E2503" s="1" t="s">
        <v>10203</v>
      </c>
      <c r="F2503" s="1" t="s">
        <v>28</v>
      </c>
      <c r="G2503" s="1" t="s">
        <v>28</v>
      </c>
      <c r="H2503" s="1" t="s">
        <v>29</v>
      </c>
      <c r="I2503" s="1" t="s">
        <v>28</v>
      </c>
      <c r="J2503" s="1" t="s">
        <v>28</v>
      </c>
      <c r="K2503" s="1" t="s">
        <v>29</v>
      </c>
      <c r="L2503" s="1" t="s">
        <v>28</v>
      </c>
      <c r="M2503" s="1" t="s">
        <v>28</v>
      </c>
      <c r="N2503" s="1">
        <v>18</v>
      </c>
      <c r="O2503" s="1">
        <v>34197000</v>
      </c>
      <c r="P2503" s="1">
        <v>1854000</v>
      </c>
      <c r="Q2503" s="1">
        <v>2233000</v>
      </c>
      <c r="R2503" s="1">
        <v>1117000</v>
      </c>
      <c r="S2503" s="1">
        <v>9580300</v>
      </c>
      <c r="T2503" s="1">
        <v>9697000</v>
      </c>
      <c r="U2503" s="1">
        <v>1217400</v>
      </c>
      <c r="V2503" s="1">
        <v>3356800</v>
      </c>
      <c r="W2503" s="1">
        <v>5141200</v>
      </c>
    </row>
    <row r="2504" spans="1:23">
      <c r="A2504" s="1" t="s">
        <v>10204</v>
      </c>
      <c r="B2504" s="1" t="s">
        <v>10204</v>
      </c>
      <c r="C2504" s="1" t="s">
        <v>10205</v>
      </c>
      <c r="D2504" s="1" t="s">
        <v>10206</v>
      </c>
      <c r="E2504" s="1" t="s">
        <v>10207</v>
      </c>
      <c r="F2504" s="1" t="s">
        <v>28</v>
      </c>
      <c r="G2504" s="1" t="s">
        <v>28</v>
      </c>
      <c r="H2504" s="1" t="s">
        <v>28</v>
      </c>
      <c r="I2504" s="1" t="s">
        <v>28</v>
      </c>
      <c r="J2504" s="1" t="s">
        <v>28</v>
      </c>
      <c r="K2504" s="1" t="s">
        <v>28</v>
      </c>
      <c r="L2504" s="1" t="s">
        <v>28</v>
      </c>
      <c r="M2504" s="1" t="s">
        <v>28</v>
      </c>
      <c r="N2504" s="1">
        <v>13</v>
      </c>
      <c r="O2504" s="1">
        <v>195230000</v>
      </c>
      <c r="P2504" s="1">
        <v>21517000</v>
      </c>
      <c r="Q2504" s="1">
        <v>18043000</v>
      </c>
      <c r="R2504" s="1">
        <v>16514000</v>
      </c>
      <c r="S2504" s="1">
        <v>27308000</v>
      </c>
      <c r="T2504" s="1">
        <v>34920000</v>
      </c>
      <c r="U2504" s="1">
        <v>17266000</v>
      </c>
      <c r="V2504" s="1">
        <v>30170000</v>
      </c>
      <c r="W2504" s="1">
        <v>29489000</v>
      </c>
    </row>
    <row r="2505" spans="1:23">
      <c r="A2505" s="1" t="s">
        <v>10208</v>
      </c>
      <c r="B2505" s="1" t="s">
        <v>10208</v>
      </c>
      <c r="C2505" s="1" t="s">
        <v>10209</v>
      </c>
      <c r="D2505" s="1" t="s">
        <v>10210</v>
      </c>
      <c r="E2505" s="1" t="s">
        <v>10211</v>
      </c>
      <c r="F2505" s="1" t="s">
        <v>29</v>
      </c>
      <c r="G2505" s="1" t="s">
        <v>29</v>
      </c>
      <c r="H2505" s="1" t="s">
        <v>27</v>
      </c>
      <c r="I2505" s="1" t="s">
        <v>29</v>
      </c>
      <c r="J2505" s="1" t="s">
        <v>29</v>
      </c>
      <c r="K2505" s="1" t="s">
        <v>27</v>
      </c>
      <c r="L2505" s="1" t="s">
        <v>28</v>
      </c>
      <c r="M2505" s="1" t="s">
        <v>29</v>
      </c>
      <c r="N2505" s="1">
        <v>52</v>
      </c>
      <c r="O2505" s="1">
        <v>1897000</v>
      </c>
      <c r="P2505" s="1">
        <v>194580</v>
      </c>
      <c r="Q2505" s="1">
        <v>228750</v>
      </c>
      <c r="R2505" s="1">
        <v>0</v>
      </c>
      <c r="S2505" s="1">
        <v>220520</v>
      </c>
      <c r="T2505" s="1">
        <v>253630</v>
      </c>
      <c r="U2505" s="1">
        <v>0</v>
      </c>
      <c r="V2505" s="1">
        <v>617440</v>
      </c>
      <c r="W2505" s="1">
        <v>382030</v>
      </c>
    </row>
    <row r="2506" spans="1:23">
      <c r="A2506" s="1" t="s">
        <v>10212</v>
      </c>
      <c r="B2506" s="1" t="s">
        <v>10212</v>
      </c>
      <c r="C2506" s="1" t="s">
        <v>10213</v>
      </c>
      <c r="D2506" s="1" t="s">
        <v>10214</v>
      </c>
      <c r="E2506" s="1" t="s">
        <v>10215</v>
      </c>
      <c r="F2506" s="1" t="s">
        <v>29</v>
      </c>
      <c r="G2506" s="1" t="s">
        <v>29</v>
      </c>
      <c r="H2506" s="1" t="s">
        <v>29</v>
      </c>
      <c r="I2506" s="1" t="s">
        <v>28</v>
      </c>
      <c r="J2506" s="1" t="s">
        <v>28</v>
      </c>
      <c r="K2506" s="1" t="s">
        <v>27</v>
      </c>
      <c r="L2506" s="1" t="s">
        <v>27</v>
      </c>
      <c r="M2506" s="1" t="s">
        <v>29</v>
      </c>
      <c r="N2506" s="1">
        <v>44</v>
      </c>
      <c r="O2506" s="1">
        <v>8291700</v>
      </c>
      <c r="P2506" s="1">
        <v>535140</v>
      </c>
      <c r="Q2506" s="1">
        <v>166200</v>
      </c>
      <c r="R2506" s="1">
        <v>187080</v>
      </c>
      <c r="S2506" s="1">
        <v>2905000</v>
      </c>
      <c r="T2506" s="1">
        <v>3735900</v>
      </c>
      <c r="U2506" s="1">
        <v>0</v>
      </c>
      <c r="V2506" s="1">
        <v>0</v>
      </c>
      <c r="W2506" s="1">
        <v>762410</v>
      </c>
    </row>
    <row r="2507" spans="1:23">
      <c r="A2507" s="1" t="s">
        <v>10216</v>
      </c>
      <c r="B2507" s="1" t="s">
        <v>10216</v>
      </c>
      <c r="C2507" s="1" t="s">
        <v>10217</v>
      </c>
      <c r="D2507" s="1" t="s">
        <v>10218</v>
      </c>
      <c r="E2507" s="1" t="s">
        <v>10219</v>
      </c>
      <c r="F2507" s="1" t="s">
        <v>28</v>
      </c>
      <c r="G2507" s="1" t="s">
        <v>28</v>
      </c>
      <c r="H2507" s="1" t="s">
        <v>28</v>
      </c>
      <c r="I2507" s="1" t="s">
        <v>28</v>
      </c>
      <c r="J2507" s="1" t="s">
        <v>28</v>
      </c>
      <c r="K2507" s="1" t="s">
        <v>28</v>
      </c>
      <c r="L2507" s="1" t="s">
        <v>28</v>
      </c>
      <c r="M2507" s="1" t="s">
        <v>28</v>
      </c>
      <c r="N2507" s="1">
        <v>44</v>
      </c>
      <c r="O2507" s="1">
        <v>19968000</v>
      </c>
      <c r="P2507" s="1">
        <v>445320</v>
      </c>
      <c r="Q2507" s="1">
        <v>146040</v>
      </c>
      <c r="R2507" s="1">
        <v>184420</v>
      </c>
      <c r="S2507" s="1">
        <v>7384800</v>
      </c>
      <c r="T2507" s="1">
        <v>7232700</v>
      </c>
      <c r="U2507" s="1">
        <v>236520</v>
      </c>
      <c r="V2507" s="1">
        <v>1757700</v>
      </c>
      <c r="W2507" s="1">
        <v>2580800</v>
      </c>
    </row>
    <row r="2508" spans="1:23">
      <c r="A2508" s="1" t="s">
        <v>10220</v>
      </c>
      <c r="B2508" s="1" t="s">
        <v>10220</v>
      </c>
      <c r="C2508" s="1" t="s">
        <v>10221</v>
      </c>
      <c r="D2508" s="1" t="s">
        <v>10222</v>
      </c>
      <c r="E2508" s="1" t="s">
        <v>10223</v>
      </c>
      <c r="F2508" s="1" t="s">
        <v>28</v>
      </c>
      <c r="G2508" s="1" t="s">
        <v>28</v>
      </c>
      <c r="H2508" s="1" t="s">
        <v>27</v>
      </c>
      <c r="I2508" s="1" t="s">
        <v>27</v>
      </c>
      <c r="J2508" s="1" t="s">
        <v>29</v>
      </c>
      <c r="K2508" s="1" t="s">
        <v>28</v>
      </c>
      <c r="L2508" s="1" t="s">
        <v>28</v>
      </c>
      <c r="M2508" s="1" t="s">
        <v>29</v>
      </c>
      <c r="N2508" s="1">
        <v>21</v>
      </c>
      <c r="O2508" s="1">
        <v>6503700</v>
      </c>
      <c r="P2508" s="1">
        <v>0</v>
      </c>
      <c r="Q2508" s="1">
        <v>861520</v>
      </c>
      <c r="R2508" s="1">
        <v>0</v>
      </c>
      <c r="S2508" s="1">
        <v>0</v>
      </c>
      <c r="T2508" s="1">
        <v>2894700</v>
      </c>
      <c r="U2508" s="1">
        <v>1004100</v>
      </c>
      <c r="V2508" s="1">
        <v>638720</v>
      </c>
      <c r="W2508" s="1">
        <v>1104700</v>
      </c>
    </row>
    <row r="2509" spans="1:23">
      <c r="A2509" s="1" t="s">
        <v>10224</v>
      </c>
      <c r="B2509" s="1" t="s">
        <v>10224</v>
      </c>
      <c r="C2509" s="1" t="s">
        <v>10225</v>
      </c>
      <c r="D2509" s="1" t="s">
        <v>10226</v>
      </c>
      <c r="E2509" s="1" t="s">
        <v>10227</v>
      </c>
      <c r="F2509" s="1" t="s">
        <v>29</v>
      </c>
      <c r="G2509" s="1" t="s">
        <v>27</v>
      </c>
      <c r="H2509" s="1" t="s">
        <v>27</v>
      </c>
      <c r="I2509" s="1" t="s">
        <v>28</v>
      </c>
      <c r="J2509" s="1" t="s">
        <v>28</v>
      </c>
      <c r="K2509" s="1" t="s">
        <v>27</v>
      </c>
      <c r="L2509" s="1" t="s">
        <v>29</v>
      </c>
      <c r="M2509" s="1" t="s">
        <v>29</v>
      </c>
      <c r="N2509" s="1">
        <v>34</v>
      </c>
      <c r="O2509" s="1">
        <v>4290000</v>
      </c>
      <c r="P2509" s="1">
        <v>352400</v>
      </c>
      <c r="Q2509" s="1">
        <v>0</v>
      </c>
      <c r="R2509" s="1">
        <v>0</v>
      </c>
      <c r="S2509" s="1">
        <v>1462100</v>
      </c>
      <c r="T2509" s="1">
        <v>1760000</v>
      </c>
      <c r="U2509" s="1">
        <v>0</v>
      </c>
      <c r="V2509" s="1">
        <v>313780</v>
      </c>
      <c r="W2509" s="1">
        <v>401770</v>
      </c>
    </row>
    <row r="2510" spans="1:23">
      <c r="A2510" s="1" t="s">
        <v>10228</v>
      </c>
      <c r="B2510" s="1" t="s">
        <v>10228</v>
      </c>
      <c r="C2510" s="1" t="s">
        <v>10229</v>
      </c>
      <c r="D2510" s="1" t="s">
        <v>10230</v>
      </c>
      <c r="E2510" s="1" t="s">
        <v>10231</v>
      </c>
      <c r="F2510" s="1" t="s">
        <v>28</v>
      </c>
      <c r="G2510" s="1" t="s">
        <v>28</v>
      </c>
      <c r="H2510" s="1" t="s">
        <v>28</v>
      </c>
      <c r="I2510" s="1" t="s">
        <v>28</v>
      </c>
      <c r="J2510" s="1" t="s">
        <v>29</v>
      </c>
      <c r="K2510" s="1" t="s">
        <v>29</v>
      </c>
      <c r="L2510" s="1" t="s">
        <v>28</v>
      </c>
      <c r="M2510" s="1" t="s">
        <v>28</v>
      </c>
      <c r="N2510" s="1">
        <v>18</v>
      </c>
      <c r="O2510" s="1">
        <v>17277000</v>
      </c>
      <c r="P2510" s="1">
        <v>1907800</v>
      </c>
      <c r="Q2510" s="1">
        <v>993370</v>
      </c>
      <c r="R2510" s="1">
        <v>1162400</v>
      </c>
      <c r="S2510" s="1">
        <v>2983300</v>
      </c>
      <c r="T2510" s="1">
        <v>3925800</v>
      </c>
      <c r="U2510" s="1">
        <v>1036600</v>
      </c>
      <c r="V2510" s="1">
        <v>2952800</v>
      </c>
      <c r="W2510" s="1">
        <v>2315500</v>
      </c>
    </row>
    <row r="2511" spans="1:23">
      <c r="A2511" s="1" t="s">
        <v>10232</v>
      </c>
      <c r="B2511" s="1" t="s">
        <v>10232</v>
      </c>
      <c r="C2511" s="1" t="s">
        <v>10233</v>
      </c>
      <c r="D2511" s="1" t="s">
        <v>10234</v>
      </c>
      <c r="E2511" s="1" t="s">
        <v>10235</v>
      </c>
      <c r="F2511" s="1" t="s">
        <v>29</v>
      </c>
      <c r="G2511" s="1" t="s">
        <v>27</v>
      </c>
      <c r="H2511" s="1" t="s">
        <v>27</v>
      </c>
      <c r="I2511" s="1" t="s">
        <v>28</v>
      </c>
      <c r="J2511" s="1" t="s">
        <v>29</v>
      </c>
      <c r="K2511" s="1" t="s">
        <v>27</v>
      </c>
      <c r="L2511" s="1" t="s">
        <v>29</v>
      </c>
      <c r="M2511" s="1" t="s">
        <v>29</v>
      </c>
      <c r="N2511" s="1">
        <v>14</v>
      </c>
      <c r="O2511" s="1">
        <v>10862000</v>
      </c>
      <c r="P2511" s="1">
        <v>658140</v>
      </c>
      <c r="Q2511" s="1">
        <v>0</v>
      </c>
      <c r="R2511" s="1">
        <v>0</v>
      </c>
      <c r="S2511" s="1">
        <v>4052500</v>
      </c>
      <c r="T2511" s="1">
        <v>4212100</v>
      </c>
      <c r="U2511" s="1">
        <v>0</v>
      </c>
      <c r="V2511" s="1">
        <v>402640</v>
      </c>
      <c r="W2511" s="1">
        <v>1536400</v>
      </c>
    </row>
    <row r="2512" spans="1:23">
      <c r="A2512" s="1" t="s">
        <v>10236</v>
      </c>
      <c r="B2512" s="1" t="s">
        <v>10236</v>
      </c>
      <c r="C2512" s="1" t="s">
        <v>10237</v>
      </c>
      <c r="D2512" s="1" t="s">
        <v>10238</v>
      </c>
      <c r="E2512" s="1" t="s">
        <v>10239</v>
      </c>
      <c r="F2512" s="1" t="s">
        <v>28</v>
      </c>
      <c r="G2512" s="1" t="s">
        <v>29</v>
      </c>
      <c r="H2512" s="1" t="s">
        <v>29</v>
      </c>
      <c r="I2512" s="1" t="s">
        <v>28</v>
      </c>
      <c r="J2512" s="1" t="s">
        <v>28</v>
      </c>
      <c r="K2512" s="1" t="s">
        <v>29</v>
      </c>
      <c r="L2512" s="1" t="s">
        <v>28</v>
      </c>
      <c r="M2512" s="1" t="s">
        <v>28</v>
      </c>
      <c r="N2512" s="1">
        <v>32</v>
      </c>
      <c r="O2512" s="1">
        <v>7564400</v>
      </c>
      <c r="P2512" s="1">
        <v>432260</v>
      </c>
      <c r="Q2512" s="1">
        <v>158840</v>
      </c>
      <c r="R2512" s="1">
        <v>138250</v>
      </c>
      <c r="S2512" s="1">
        <v>1747200</v>
      </c>
      <c r="T2512" s="1">
        <v>1975200</v>
      </c>
      <c r="U2512" s="1">
        <v>499230</v>
      </c>
      <c r="V2512" s="1">
        <v>1234200</v>
      </c>
      <c r="W2512" s="1">
        <v>1379200</v>
      </c>
    </row>
    <row r="2513" spans="1:23">
      <c r="A2513" s="1" t="s">
        <v>10240</v>
      </c>
      <c r="B2513" s="1" t="s">
        <v>10240</v>
      </c>
      <c r="C2513" s="1" t="s">
        <v>10241</v>
      </c>
      <c r="D2513" s="1" t="s">
        <v>10242</v>
      </c>
      <c r="E2513" s="1" t="s">
        <v>10243</v>
      </c>
      <c r="F2513" s="1" t="s">
        <v>27</v>
      </c>
      <c r="G2513" s="1" t="s">
        <v>27</v>
      </c>
      <c r="H2513" s="1" t="s">
        <v>27</v>
      </c>
      <c r="I2513" s="1" t="s">
        <v>28</v>
      </c>
      <c r="J2513" s="1" t="s">
        <v>28</v>
      </c>
      <c r="K2513" s="1" t="s">
        <v>27</v>
      </c>
      <c r="L2513" s="1" t="s">
        <v>27</v>
      </c>
      <c r="M2513" s="1" t="s">
        <v>29</v>
      </c>
      <c r="N2513" s="1">
        <v>16</v>
      </c>
      <c r="O2513" s="1">
        <v>16077000</v>
      </c>
      <c r="P2513" s="1">
        <v>0</v>
      </c>
      <c r="Q2513" s="1">
        <v>0</v>
      </c>
      <c r="R2513" s="1">
        <v>0</v>
      </c>
      <c r="S2513" s="1">
        <v>13929000</v>
      </c>
      <c r="T2513" s="1">
        <v>1544700</v>
      </c>
      <c r="U2513" s="1">
        <v>0</v>
      </c>
      <c r="V2513" s="1">
        <v>0</v>
      </c>
      <c r="W2513" s="1">
        <v>602820</v>
      </c>
    </row>
    <row r="2514" spans="1:23">
      <c r="A2514" s="1" t="s">
        <v>10244</v>
      </c>
      <c r="B2514" s="1" t="s">
        <v>10245</v>
      </c>
      <c r="C2514" s="1" t="s">
        <v>10246</v>
      </c>
      <c r="D2514" s="1" t="s">
        <v>10247</v>
      </c>
      <c r="E2514" s="1" t="s">
        <v>10248</v>
      </c>
      <c r="F2514" s="1" t="s">
        <v>28</v>
      </c>
      <c r="G2514" s="1" t="s">
        <v>29</v>
      </c>
      <c r="H2514" s="1" t="s">
        <v>29</v>
      </c>
      <c r="I2514" s="1" t="s">
        <v>29</v>
      </c>
      <c r="J2514" s="1" t="s">
        <v>29</v>
      </c>
      <c r="K2514" s="1" t="s">
        <v>29</v>
      </c>
      <c r="L2514" s="1" t="s">
        <v>28</v>
      </c>
      <c r="M2514" s="1" t="s">
        <v>28</v>
      </c>
      <c r="N2514" s="1">
        <v>20</v>
      </c>
      <c r="O2514" s="1">
        <v>17719000</v>
      </c>
      <c r="P2514" s="1">
        <v>2347500</v>
      </c>
      <c r="Q2514" s="1">
        <v>1204200</v>
      </c>
      <c r="R2514" s="1">
        <v>1247400</v>
      </c>
      <c r="S2514" s="1">
        <v>2567700</v>
      </c>
      <c r="T2514" s="1">
        <v>1242000</v>
      </c>
      <c r="U2514" s="1">
        <v>1208400</v>
      </c>
      <c r="V2514" s="1">
        <v>3998600</v>
      </c>
      <c r="W2514" s="1">
        <v>3903100</v>
      </c>
    </row>
    <row r="2515" spans="1:23">
      <c r="A2515" s="1" t="s">
        <v>10249</v>
      </c>
      <c r="B2515" s="1" t="s">
        <v>10249</v>
      </c>
      <c r="C2515" s="1" t="s">
        <v>10250</v>
      </c>
      <c r="D2515" s="1" t="s">
        <v>10251</v>
      </c>
      <c r="E2515" s="1" t="s">
        <v>10252</v>
      </c>
      <c r="F2515" s="1" t="s">
        <v>28</v>
      </c>
      <c r="G2515" s="1" t="s">
        <v>28</v>
      </c>
      <c r="H2515" s="1" t="s">
        <v>28</v>
      </c>
      <c r="I2515" s="1" t="s">
        <v>28</v>
      </c>
      <c r="J2515" s="1" t="s">
        <v>28</v>
      </c>
      <c r="K2515" s="1" t="s">
        <v>28</v>
      </c>
      <c r="L2515" s="1" t="s">
        <v>28</v>
      </c>
      <c r="M2515" s="1" t="s">
        <v>28</v>
      </c>
      <c r="N2515" s="1">
        <v>12</v>
      </c>
      <c r="O2515" s="1">
        <v>131990000</v>
      </c>
      <c r="P2515" s="1">
        <v>4489900</v>
      </c>
      <c r="Q2515" s="1">
        <v>12671000</v>
      </c>
      <c r="R2515" s="1">
        <v>12378000</v>
      </c>
      <c r="S2515" s="1">
        <v>12161000</v>
      </c>
      <c r="T2515" s="1">
        <v>22360000</v>
      </c>
      <c r="U2515" s="1">
        <v>16942000</v>
      </c>
      <c r="V2515" s="1">
        <v>25123000</v>
      </c>
      <c r="W2515" s="1">
        <v>25870000</v>
      </c>
    </row>
    <row r="2516" spans="1:23">
      <c r="A2516" s="1" t="s">
        <v>10253</v>
      </c>
      <c r="B2516" s="1" t="s">
        <v>10253</v>
      </c>
      <c r="C2516" s="1" t="s">
        <v>10254</v>
      </c>
      <c r="D2516" s="1" t="s">
        <v>10255</v>
      </c>
      <c r="E2516" s="1" t="s">
        <v>10256</v>
      </c>
      <c r="F2516" s="1" t="s">
        <v>28</v>
      </c>
      <c r="G2516" s="1" t="s">
        <v>28</v>
      </c>
      <c r="H2516" s="1" t="s">
        <v>28</v>
      </c>
      <c r="I2516" s="1" t="s">
        <v>28</v>
      </c>
      <c r="J2516" s="1" t="s">
        <v>28</v>
      </c>
      <c r="K2516" s="1" t="s">
        <v>28</v>
      </c>
      <c r="L2516" s="1" t="s">
        <v>28</v>
      </c>
      <c r="M2516" s="1" t="s">
        <v>28</v>
      </c>
      <c r="N2516" s="1">
        <v>21</v>
      </c>
      <c r="O2516" s="1">
        <v>15424000</v>
      </c>
      <c r="P2516" s="1">
        <v>1748800</v>
      </c>
      <c r="Q2516" s="1">
        <v>699230</v>
      </c>
      <c r="R2516" s="1">
        <v>825570</v>
      </c>
      <c r="S2516" s="1">
        <v>3075300</v>
      </c>
      <c r="T2516" s="1">
        <v>3318000</v>
      </c>
      <c r="U2516" s="1">
        <v>1301100</v>
      </c>
      <c r="V2516" s="1">
        <v>2667900</v>
      </c>
      <c r="W2516" s="1">
        <v>1788400</v>
      </c>
    </row>
    <row r="2517" spans="1:23">
      <c r="A2517" s="1" t="s">
        <v>10257</v>
      </c>
      <c r="B2517" s="1" t="s">
        <v>10257</v>
      </c>
      <c r="C2517" s="1" t="s">
        <v>10258</v>
      </c>
      <c r="D2517" s="1" t="s">
        <v>10259</v>
      </c>
      <c r="E2517" s="1" t="s">
        <v>10260</v>
      </c>
      <c r="F2517" s="1" t="s">
        <v>28</v>
      </c>
      <c r="G2517" s="1" t="s">
        <v>28</v>
      </c>
      <c r="H2517" s="1" t="s">
        <v>28</v>
      </c>
      <c r="I2517" s="1" t="s">
        <v>28</v>
      </c>
      <c r="J2517" s="1" t="s">
        <v>28</v>
      </c>
      <c r="K2517" s="1" t="s">
        <v>28</v>
      </c>
      <c r="L2517" s="1" t="s">
        <v>28</v>
      </c>
      <c r="M2517" s="1" t="s">
        <v>28</v>
      </c>
      <c r="N2517" s="1">
        <v>19</v>
      </c>
      <c r="O2517" s="1">
        <v>171130000</v>
      </c>
      <c r="P2517" s="1">
        <v>12651000</v>
      </c>
      <c r="Q2517" s="1">
        <v>14130000</v>
      </c>
      <c r="R2517" s="1">
        <v>14496000</v>
      </c>
      <c r="S2517" s="1">
        <v>24800000</v>
      </c>
      <c r="T2517" s="1">
        <v>23618000</v>
      </c>
      <c r="U2517" s="1">
        <v>18354000</v>
      </c>
      <c r="V2517" s="1">
        <v>33780000</v>
      </c>
      <c r="W2517" s="1">
        <v>29306000</v>
      </c>
    </row>
    <row r="2518" spans="1:23">
      <c r="A2518" s="1" t="s">
        <v>10261</v>
      </c>
      <c r="B2518" s="1" t="s">
        <v>10261</v>
      </c>
      <c r="C2518" s="1" t="s">
        <v>10262</v>
      </c>
      <c r="D2518" s="1" t="s">
        <v>10263</v>
      </c>
      <c r="E2518" s="1" t="s">
        <v>10264</v>
      </c>
      <c r="F2518" s="1" t="s">
        <v>28</v>
      </c>
      <c r="G2518" s="1" t="s">
        <v>28</v>
      </c>
      <c r="H2518" s="1" t="s">
        <v>28</v>
      </c>
      <c r="I2518" s="1" t="s">
        <v>28</v>
      </c>
      <c r="J2518" s="1" t="s">
        <v>28</v>
      </c>
      <c r="K2518" s="1" t="s">
        <v>28</v>
      </c>
      <c r="L2518" s="1" t="s">
        <v>28</v>
      </c>
      <c r="M2518" s="1" t="s">
        <v>28</v>
      </c>
      <c r="N2518" s="1">
        <v>30</v>
      </c>
      <c r="O2518" s="1">
        <v>56227000</v>
      </c>
      <c r="P2518" s="1">
        <v>3828300</v>
      </c>
      <c r="Q2518" s="1">
        <v>4086600</v>
      </c>
      <c r="R2518" s="1">
        <v>4507400</v>
      </c>
      <c r="S2518" s="1">
        <v>13910000</v>
      </c>
      <c r="T2518" s="1">
        <v>14389000</v>
      </c>
      <c r="U2518" s="1">
        <v>3570600</v>
      </c>
      <c r="V2518" s="1">
        <v>5170200</v>
      </c>
      <c r="W2518" s="1">
        <v>6764400</v>
      </c>
    </row>
    <row r="2519" spans="1:23">
      <c r="A2519" s="1" t="s">
        <v>10265</v>
      </c>
      <c r="B2519" s="1" t="s">
        <v>10265</v>
      </c>
      <c r="C2519" s="1" t="s">
        <v>10266</v>
      </c>
      <c r="D2519" s="1" t="s">
        <v>10267</v>
      </c>
      <c r="E2519" s="1" t="s">
        <v>10268</v>
      </c>
      <c r="F2519" s="1" t="s">
        <v>28</v>
      </c>
      <c r="G2519" s="1" t="s">
        <v>29</v>
      </c>
      <c r="H2519" s="1" t="s">
        <v>29</v>
      </c>
      <c r="I2519" s="1" t="s">
        <v>28</v>
      </c>
      <c r="J2519" s="1" t="s">
        <v>29</v>
      </c>
      <c r="K2519" s="1" t="s">
        <v>29</v>
      </c>
      <c r="L2519" s="1" t="s">
        <v>29</v>
      </c>
      <c r="M2519" s="1" t="s">
        <v>28</v>
      </c>
      <c r="N2519" s="1">
        <v>20</v>
      </c>
      <c r="O2519" s="1">
        <v>3325900</v>
      </c>
      <c r="P2519" s="1">
        <v>311530</v>
      </c>
      <c r="Q2519" s="1">
        <v>417080</v>
      </c>
      <c r="R2519" s="1">
        <v>1254200</v>
      </c>
      <c r="S2519" s="1">
        <v>514600</v>
      </c>
      <c r="T2519" s="1">
        <v>343690</v>
      </c>
      <c r="U2519" s="1">
        <v>358590</v>
      </c>
      <c r="V2519" s="1">
        <v>679140</v>
      </c>
      <c r="W2519" s="1">
        <v>701280</v>
      </c>
    </row>
    <row r="2520" spans="1:23">
      <c r="A2520" s="1" t="s">
        <v>10269</v>
      </c>
      <c r="B2520" s="1" t="s">
        <v>10269</v>
      </c>
      <c r="C2520" s="1" t="s">
        <v>10270</v>
      </c>
      <c r="D2520" s="1" t="s">
        <v>10271</v>
      </c>
      <c r="E2520" s="1" t="s">
        <v>10272</v>
      </c>
      <c r="F2520" s="1" t="s">
        <v>28</v>
      </c>
      <c r="G2520" s="1" t="s">
        <v>28</v>
      </c>
      <c r="H2520" s="1" t="s">
        <v>28</v>
      </c>
      <c r="I2520" s="1" t="s">
        <v>28</v>
      </c>
      <c r="J2520" s="1" t="s">
        <v>28</v>
      </c>
      <c r="K2520" s="1" t="s">
        <v>28</v>
      </c>
      <c r="L2520" s="1" t="s">
        <v>28</v>
      </c>
      <c r="M2520" s="1" t="s">
        <v>28</v>
      </c>
      <c r="N2520" s="1">
        <v>36</v>
      </c>
      <c r="O2520" s="1">
        <v>132260000</v>
      </c>
      <c r="P2520" s="1">
        <v>8585900</v>
      </c>
      <c r="Q2520" s="1">
        <v>9945300</v>
      </c>
      <c r="R2520" s="1">
        <v>9119600</v>
      </c>
      <c r="S2520" s="1">
        <v>22471000</v>
      </c>
      <c r="T2520" s="1">
        <v>23990000</v>
      </c>
      <c r="U2520" s="1">
        <v>10029000</v>
      </c>
      <c r="V2520" s="1">
        <v>23095000</v>
      </c>
      <c r="W2520" s="1">
        <v>25023000</v>
      </c>
    </row>
    <row r="2521" spans="1:23">
      <c r="A2521" s="1" t="s">
        <v>10273</v>
      </c>
      <c r="B2521" s="1" t="s">
        <v>10273</v>
      </c>
      <c r="C2521" s="1" t="s">
        <v>10274</v>
      </c>
      <c r="D2521" s="1" t="s">
        <v>10275</v>
      </c>
      <c r="E2521" s="1" t="s">
        <v>10276</v>
      </c>
      <c r="F2521" s="1" t="s">
        <v>28</v>
      </c>
      <c r="G2521" s="1" t="s">
        <v>29</v>
      </c>
      <c r="H2521" s="1" t="s">
        <v>29</v>
      </c>
      <c r="I2521" s="1" t="s">
        <v>28</v>
      </c>
      <c r="J2521" s="1" t="s">
        <v>28</v>
      </c>
      <c r="K2521" s="1" t="s">
        <v>28</v>
      </c>
      <c r="L2521" s="1" t="s">
        <v>29</v>
      </c>
      <c r="M2521" s="1" t="s">
        <v>29</v>
      </c>
      <c r="N2521" s="1">
        <v>36</v>
      </c>
      <c r="O2521" s="1">
        <v>21637000</v>
      </c>
      <c r="P2521" s="1">
        <v>1523700</v>
      </c>
      <c r="Q2521" s="1">
        <v>605110</v>
      </c>
      <c r="R2521" s="1">
        <v>575040</v>
      </c>
      <c r="S2521" s="1">
        <v>5839400</v>
      </c>
      <c r="T2521" s="1">
        <v>6987200</v>
      </c>
      <c r="U2521" s="1">
        <v>1861500</v>
      </c>
      <c r="V2521" s="1">
        <v>1643300</v>
      </c>
      <c r="W2521" s="1">
        <v>2601600</v>
      </c>
    </row>
    <row r="2522" spans="1:23">
      <c r="A2522" s="1" t="s">
        <v>10277</v>
      </c>
      <c r="B2522" s="1" t="s">
        <v>10277</v>
      </c>
      <c r="C2522" s="1" t="s">
        <v>10278</v>
      </c>
      <c r="D2522" s="1" t="s">
        <v>10279</v>
      </c>
      <c r="E2522" s="1" t="s">
        <v>10280</v>
      </c>
      <c r="F2522" s="1" t="s">
        <v>28</v>
      </c>
      <c r="G2522" s="1" t="s">
        <v>28</v>
      </c>
      <c r="H2522" s="1" t="s">
        <v>28</v>
      </c>
      <c r="I2522" s="1" t="s">
        <v>28</v>
      </c>
      <c r="J2522" s="1" t="s">
        <v>28</v>
      </c>
      <c r="K2522" s="1" t="s">
        <v>28</v>
      </c>
      <c r="L2522" s="1" t="s">
        <v>28</v>
      </c>
      <c r="M2522" s="1" t="s">
        <v>28</v>
      </c>
      <c r="N2522" s="1">
        <v>23</v>
      </c>
      <c r="O2522" s="1">
        <v>29580000</v>
      </c>
      <c r="P2522" s="1">
        <v>2176600</v>
      </c>
      <c r="Q2522" s="1">
        <v>3231800</v>
      </c>
      <c r="R2522" s="1">
        <v>3392800</v>
      </c>
      <c r="S2522" s="1">
        <v>3347600</v>
      </c>
      <c r="T2522" s="1">
        <v>3184400</v>
      </c>
      <c r="U2522" s="1">
        <v>2829000</v>
      </c>
      <c r="V2522" s="1">
        <v>4525500</v>
      </c>
      <c r="W2522" s="1">
        <v>6892000</v>
      </c>
    </row>
    <row r="2523" spans="1:23">
      <c r="A2523" s="1" t="s">
        <v>10281</v>
      </c>
      <c r="B2523" s="1" t="s">
        <v>10281</v>
      </c>
      <c r="C2523" s="1" t="s">
        <v>10282</v>
      </c>
      <c r="D2523" s="1" t="s">
        <v>10283</v>
      </c>
      <c r="E2523" s="1" t="s">
        <v>10284</v>
      </c>
      <c r="F2523" s="1" t="s">
        <v>28</v>
      </c>
      <c r="G2523" s="1" t="s">
        <v>28</v>
      </c>
      <c r="H2523" s="1" t="s">
        <v>28</v>
      </c>
      <c r="I2523" s="1" t="s">
        <v>28</v>
      </c>
      <c r="J2523" s="1" t="s">
        <v>28</v>
      </c>
      <c r="K2523" s="1" t="s">
        <v>28</v>
      </c>
      <c r="L2523" s="1" t="s">
        <v>28</v>
      </c>
      <c r="M2523" s="1" t="s">
        <v>28</v>
      </c>
      <c r="N2523" s="1">
        <v>19</v>
      </c>
      <c r="O2523" s="1">
        <v>115710000</v>
      </c>
      <c r="P2523" s="1">
        <v>10191000</v>
      </c>
      <c r="Q2523" s="1">
        <v>8455800</v>
      </c>
      <c r="R2523" s="1">
        <v>10469000</v>
      </c>
      <c r="S2523" s="1">
        <v>10938000</v>
      </c>
      <c r="T2523" s="1">
        <v>13539000</v>
      </c>
      <c r="U2523" s="1">
        <v>15270000</v>
      </c>
      <c r="V2523" s="1">
        <v>23296000</v>
      </c>
      <c r="W2523" s="1">
        <v>23551000</v>
      </c>
    </row>
    <row r="2524" spans="1:23">
      <c r="A2524" s="1" t="s">
        <v>10285</v>
      </c>
      <c r="B2524" s="1" t="s">
        <v>10285</v>
      </c>
      <c r="C2524" s="1" t="s">
        <v>10286</v>
      </c>
      <c r="D2524" s="1" t="s">
        <v>10287</v>
      </c>
      <c r="E2524" s="1" t="s">
        <v>10288</v>
      </c>
      <c r="F2524" s="1" t="s">
        <v>29</v>
      </c>
      <c r="G2524" s="1" t="s">
        <v>27</v>
      </c>
      <c r="H2524" s="1" t="s">
        <v>29</v>
      </c>
      <c r="I2524" s="1" t="s">
        <v>28</v>
      </c>
      <c r="J2524" s="1" t="s">
        <v>28</v>
      </c>
      <c r="K2524" s="1" t="s">
        <v>27</v>
      </c>
      <c r="L2524" s="1" t="s">
        <v>29</v>
      </c>
      <c r="M2524" s="1" t="s">
        <v>29</v>
      </c>
      <c r="N2524" s="1">
        <v>8</v>
      </c>
      <c r="O2524" s="1">
        <v>50680000</v>
      </c>
      <c r="P2524" s="1">
        <v>3336000</v>
      </c>
      <c r="Q2524" s="1">
        <v>0</v>
      </c>
      <c r="R2524" s="1">
        <v>936160</v>
      </c>
      <c r="S2524" s="1">
        <v>18745000</v>
      </c>
      <c r="T2524" s="1">
        <v>19774000</v>
      </c>
      <c r="U2524" s="1">
        <v>0</v>
      </c>
      <c r="V2524" s="1">
        <v>1493600</v>
      </c>
      <c r="W2524" s="1">
        <v>6394500</v>
      </c>
    </row>
    <row r="2525" spans="1:23">
      <c r="A2525" s="1" t="s">
        <v>10289</v>
      </c>
      <c r="B2525" s="1" t="s">
        <v>10290</v>
      </c>
      <c r="C2525" s="1" t="s">
        <v>10291</v>
      </c>
      <c r="D2525" s="1" t="s">
        <v>10292</v>
      </c>
      <c r="E2525" s="1" t="s">
        <v>10293</v>
      </c>
      <c r="F2525" s="1" t="s">
        <v>28</v>
      </c>
      <c r="G2525" s="1" t="s">
        <v>28</v>
      </c>
      <c r="H2525" s="1" t="s">
        <v>28</v>
      </c>
      <c r="I2525" s="1" t="s">
        <v>28</v>
      </c>
      <c r="J2525" s="1" t="s">
        <v>28</v>
      </c>
      <c r="K2525" s="1" t="s">
        <v>28</v>
      </c>
      <c r="L2525" s="1" t="s">
        <v>28</v>
      </c>
      <c r="M2525" s="1" t="s">
        <v>28</v>
      </c>
      <c r="N2525" s="1">
        <v>71</v>
      </c>
      <c r="O2525" s="1">
        <v>34888000</v>
      </c>
      <c r="P2525" s="1">
        <v>2943900</v>
      </c>
      <c r="Q2525" s="1">
        <v>2703300</v>
      </c>
      <c r="R2525" s="1">
        <v>1887900</v>
      </c>
      <c r="S2525" s="1">
        <v>3599400</v>
      </c>
      <c r="T2525" s="1">
        <v>5659200</v>
      </c>
      <c r="U2525" s="1">
        <v>3874500</v>
      </c>
      <c r="V2525" s="1">
        <v>7018000</v>
      </c>
      <c r="W2525" s="1">
        <v>7202200</v>
      </c>
    </row>
    <row r="2526" spans="1:23">
      <c r="A2526" s="1" t="s">
        <v>10294</v>
      </c>
      <c r="B2526" s="1" t="s">
        <v>10295</v>
      </c>
      <c r="C2526" s="1" t="s">
        <v>10296</v>
      </c>
      <c r="D2526" s="1" t="s">
        <v>10297</v>
      </c>
      <c r="E2526" s="1" t="s">
        <v>10298</v>
      </c>
      <c r="F2526" s="1" t="s">
        <v>29</v>
      </c>
      <c r="G2526" s="1" t="s">
        <v>29</v>
      </c>
      <c r="H2526" s="1" t="s">
        <v>29</v>
      </c>
      <c r="I2526" s="1" t="s">
        <v>28</v>
      </c>
      <c r="J2526" s="1" t="s">
        <v>28</v>
      </c>
      <c r="K2526" s="1" t="s">
        <v>29</v>
      </c>
      <c r="L2526" s="1" t="s">
        <v>29</v>
      </c>
      <c r="M2526" s="1" t="s">
        <v>28</v>
      </c>
      <c r="N2526" s="1">
        <v>60</v>
      </c>
      <c r="O2526" s="1">
        <v>937900</v>
      </c>
      <c r="P2526" s="1">
        <v>208560</v>
      </c>
      <c r="Q2526" s="1">
        <v>0</v>
      </c>
      <c r="R2526" s="1">
        <v>0</v>
      </c>
      <c r="S2526" s="1">
        <v>807260</v>
      </c>
      <c r="T2526" s="1">
        <v>130640</v>
      </c>
      <c r="U2526" s="1">
        <v>107120</v>
      </c>
      <c r="V2526" s="1">
        <v>136990</v>
      </c>
      <c r="W2526" s="1">
        <v>532000</v>
      </c>
    </row>
    <row r="2527" spans="1:23">
      <c r="A2527" s="1" t="s">
        <v>10299</v>
      </c>
      <c r="B2527" s="1" t="s">
        <v>10299</v>
      </c>
      <c r="C2527" s="1" t="s">
        <v>10300</v>
      </c>
      <c r="D2527" s="1" t="s">
        <v>10301</v>
      </c>
      <c r="E2527" s="1" t="s">
        <v>10302</v>
      </c>
      <c r="F2527" s="1" t="s">
        <v>28</v>
      </c>
      <c r="G2527" s="1" t="s">
        <v>28</v>
      </c>
      <c r="H2527" s="1" t="s">
        <v>28</v>
      </c>
      <c r="I2527" s="1" t="s">
        <v>28</v>
      </c>
      <c r="J2527" s="1" t="s">
        <v>28</v>
      </c>
      <c r="K2527" s="1" t="s">
        <v>28</v>
      </c>
      <c r="L2527" s="1" t="s">
        <v>28</v>
      </c>
      <c r="M2527" s="1" t="s">
        <v>28</v>
      </c>
      <c r="N2527" s="1">
        <v>42</v>
      </c>
      <c r="O2527" s="1">
        <v>20246000</v>
      </c>
      <c r="P2527" s="1">
        <v>1866300</v>
      </c>
      <c r="Q2527" s="1">
        <v>1209700</v>
      </c>
      <c r="R2527" s="1">
        <v>858870</v>
      </c>
      <c r="S2527" s="1">
        <v>5534100</v>
      </c>
      <c r="T2527" s="1">
        <v>3925600</v>
      </c>
      <c r="U2527" s="1">
        <v>1010400</v>
      </c>
      <c r="V2527" s="1">
        <v>2375100</v>
      </c>
      <c r="W2527" s="1">
        <v>3466100</v>
      </c>
    </row>
    <row r="2528" spans="1:23">
      <c r="A2528" s="1" t="s">
        <v>10303</v>
      </c>
      <c r="B2528" s="1" t="s">
        <v>10303</v>
      </c>
      <c r="C2528" s="1" t="s">
        <v>10304</v>
      </c>
      <c r="D2528" s="1" t="s">
        <v>10305</v>
      </c>
      <c r="E2528" s="1" t="s">
        <v>10306</v>
      </c>
      <c r="F2528" s="1" t="s">
        <v>28</v>
      </c>
      <c r="G2528" s="1" t="s">
        <v>29</v>
      </c>
      <c r="H2528" s="1" t="s">
        <v>27</v>
      </c>
      <c r="I2528" s="1" t="s">
        <v>28</v>
      </c>
      <c r="J2528" s="1" t="s">
        <v>28</v>
      </c>
      <c r="K2528" s="1" t="s">
        <v>27</v>
      </c>
      <c r="L2528" s="1" t="s">
        <v>27</v>
      </c>
      <c r="M2528" s="1" t="s">
        <v>28</v>
      </c>
      <c r="N2528" s="1">
        <v>14</v>
      </c>
      <c r="O2528" s="1">
        <v>26321000</v>
      </c>
      <c r="P2528" s="1">
        <v>827900</v>
      </c>
      <c r="Q2528" s="1">
        <v>295420</v>
      </c>
      <c r="R2528" s="1">
        <v>0</v>
      </c>
      <c r="S2528" s="1">
        <v>16396000</v>
      </c>
      <c r="T2528" s="1">
        <v>7618900</v>
      </c>
      <c r="U2528" s="1">
        <v>0</v>
      </c>
      <c r="V2528" s="1">
        <v>0</v>
      </c>
      <c r="W2528" s="1">
        <v>1478200</v>
      </c>
    </row>
    <row r="2529" spans="1:23">
      <c r="A2529" s="1" t="s">
        <v>10307</v>
      </c>
      <c r="B2529" s="1" t="s">
        <v>10308</v>
      </c>
      <c r="C2529" s="1" t="s">
        <v>10309</v>
      </c>
      <c r="D2529" s="1" t="s">
        <v>10310</v>
      </c>
      <c r="E2529" s="1" t="s">
        <v>10311</v>
      </c>
      <c r="F2529" s="1" t="s">
        <v>28</v>
      </c>
      <c r="G2529" s="1" t="s">
        <v>28</v>
      </c>
      <c r="H2529" s="1" t="s">
        <v>28</v>
      </c>
      <c r="I2529" s="1" t="s">
        <v>28</v>
      </c>
      <c r="J2529" s="1" t="s">
        <v>28</v>
      </c>
      <c r="K2529" s="1" t="s">
        <v>28</v>
      </c>
      <c r="L2529" s="1" t="s">
        <v>28</v>
      </c>
      <c r="M2529" s="1" t="s">
        <v>28</v>
      </c>
      <c r="N2529" s="1">
        <v>51</v>
      </c>
      <c r="O2529" s="1">
        <v>28438000</v>
      </c>
      <c r="P2529" s="1">
        <v>2111200</v>
      </c>
      <c r="Q2529" s="1">
        <v>1855900</v>
      </c>
      <c r="R2529" s="1">
        <v>2176800</v>
      </c>
      <c r="S2529" s="1">
        <v>6293600</v>
      </c>
      <c r="T2529" s="1">
        <v>6253700</v>
      </c>
      <c r="U2529" s="1">
        <v>1464400</v>
      </c>
      <c r="V2529" s="1">
        <v>4332400</v>
      </c>
      <c r="W2529" s="1">
        <v>3949800</v>
      </c>
    </row>
    <row r="2530" spans="1:23">
      <c r="A2530" s="1" t="s">
        <v>10312</v>
      </c>
      <c r="B2530" s="1" t="s">
        <v>10312</v>
      </c>
      <c r="C2530" s="1" t="s">
        <v>10313</v>
      </c>
      <c r="D2530" s="1" t="s">
        <v>10314</v>
      </c>
      <c r="E2530" s="1" t="s">
        <v>10315</v>
      </c>
      <c r="F2530" s="1" t="s">
        <v>29</v>
      </c>
      <c r="G2530" s="1" t="s">
        <v>27</v>
      </c>
      <c r="H2530" s="1" t="s">
        <v>27</v>
      </c>
      <c r="I2530" s="1" t="s">
        <v>28</v>
      </c>
      <c r="J2530" s="1" t="s">
        <v>28</v>
      </c>
      <c r="K2530" s="1" t="s">
        <v>29</v>
      </c>
      <c r="L2530" s="1" t="s">
        <v>27</v>
      </c>
      <c r="M2530" s="1" t="s">
        <v>29</v>
      </c>
      <c r="N2530" s="1">
        <v>18</v>
      </c>
      <c r="O2530" s="1">
        <v>31308000</v>
      </c>
      <c r="P2530" s="1">
        <v>1293300</v>
      </c>
      <c r="Q2530" s="1">
        <v>0</v>
      </c>
      <c r="R2530" s="1">
        <v>0</v>
      </c>
      <c r="S2530" s="1">
        <v>11177000</v>
      </c>
      <c r="T2530" s="1">
        <v>10557000</v>
      </c>
      <c r="U2530" s="1">
        <v>4808000</v>
      </c>
      <c r="V2530" s="1">
        <v>0</v>
      </c>
      <c r="W2530" s="1">
        <v>3473000</v>
      </c>
    </row>
    <row r="2531" spans="1:23">
      <c r="A2531" s="1" t="s">
        <v>10316</v>
      </c>
      <c r="B2531" s="1" t="s">
        <v>10316</v>
      </c>
      <c r="C2531" s="1" t="s">
        <v>10317</v>
      </c>
      <c r="D2531" s="1" t="s">
        <v>10318</v>
      </c>
      <c r="E2531" s="1" t="s">
        <v>10319</v>
      </c>
      <c r="F2531" s="1" t="s">
        <v>28</v>
      </c>
      <c r="G2531" s="1" t="s">
        <v>28</v>
      </c>
      <c r="H2531" s="1" t="s">
        <v>28</v>
      </c>
      <c r="I2531" s="1" t="s">
        <v>28</v>
      </c>
      <c r="J2531" s="1" t="s">
        <v>28</v>
      </c>
      <c r="K2531" s="1" t="s">
        <v>28</v>
      </c>
      <c r="L2531" s="1" t="s">
        <v>28</v>
      </c>
      <c r="M2531" s="1" t="s">
        <v>29</v>
      </c>
      <c r="N2531" s="1">
        <v>17</v>
      </c>
      <c r="O2531" s="1">
        <v>23590000</v>
      </c>
      <c r="P2531" s="1">
        <v>2428600</v>
      </c>
      <c r="Q2531" s="1">
        <v>1918400</v>
      </c>
      <c r="R2531" s="1">
        <v>4099600</v>
      </c>
      <c r="S2531" s="1">
        <v>1489900</v>
      </c>
      <c r="T2531" s="1">
        <v>1586800</v>
      </c>
      <c r="U2531" s="1">
        <v>3080300</v>
      </c>
      <c r="V2531" s="1">
        <v>6323300</v>
      </c>
      <c r="W2531" s="1">
        <v>2663400</v>
      </c>
    </row>
    <row r="2532" spans="1:23">
      <c r="A2532" s="1" t="s">
        <v>10320</v>
      </c>
      <c r="B2532" s="1" t="s">
        <v>10321</v>
      </c>
      <c r="C2532" s="1" t="s">
        <v>10322</v>
      </c>
      <c r="D2532" s="1" t="s">
        <v>10323</v>
      </c>
      <c r="E2532" s="1" t="s">
        <v>10324</v>
      </c>
      <c r="F2532" s="1" t="s">
        <v>28</v>
      </c>
      <c r="G2532" s="1" t="s">
        <v>29</v>
      </c>
      <c r="H2532" s="1" t="s">
        <v>29</v>
      </c>
      <c r="I2532" s="1" t="s">
        <v>28</v>
      </c>
      <c r="J2532" s="1" t="s">
        <v>28</v>
      </c>
      <c r="K2532" s="1" t="s">
        <v>28</v>
      </c>
      <c r="L2532" s="1" t="s">
        <v>28</v>
      </c>
      <c r="M2532" s="1" t="s">
        <v>28</v>
      </c>
      <c r="N2532" s="1">
        <v>121</v>
      </c>
      <c r="O2532" s="1">
        <v>12453000</v>
      </c>
      <c r="P2532" s="1">
        <v>1358000</v>
      </c>
      <c r="Q2532" s="1">
        <v>669000</v>
      </c>
      <c r="R2532" s="1">
        <v>707400</v>
      </c>
      <c r="S2532" s="1">
        <v>2359800</v>
      </c>
      <c r="T2532" s="1">
        <v>3369800</v>
      </c>
      <c r="U2532" s="1">
        <v>805910</v>
      </c>
      <c r="V2532" s="1">
        <v>1058500</v>
      </c>
      <c r="W2532" s="1">
        <v>2124100</v>
      </c>
    </row>
    <row r="2533" spans="1:23">
      <c r="A2533" s="1" t="s">
        <v>10325</v>
      </c>
      <c r="B2533" s="1" t="s">
        <v>10325</v>
      </c>
      <c r="C2533" s="1" t="s">
        <v>10326</v>
      </c>
      <c r="D2533" s="1" t="s">
        <v>10327</v>
      </c>
      <c r="E2533" s="1" t="s">
        <v>10328</v>
      </c>
      <c r="F2533" s="1" t="s">
        <v>28</v>
      </c>
      <c r="G2533" s="1" t="s">
        <v>28</v>
      </c>
      <c r="H2533" s="1" t="s">
        <v>28</v>
      </c>
      <c r="I2533" s="1" t="s">
        <v>28</v>
      </c>
      <c r="J2533" s="1" t="s">
        <v>28</v>
      </c>
      <c r="K2533" s="1" t="s">
        <v>28</v>
      </c>
      <c r="L2533" s="1" t="s">
        <v>28</v>
      </c>
      <c r="M2533" s="1" t="s">
        <v>28</v>
      </c>
      <c r="N2533" s="1">
        <v>12</v>
      </c>
      <c r="O2533" s="1">
        <v>102750000</v>
      </c>
      <c r="P2533" s="1">
        <v>6309100</v>
      </c>
      <c r="Q2533" s="1">
        <v>6116000</v>
      </c>
      <c r="R2533" s="1">
        <v>10509000</v>
      </c>
      <c r="S2533" s="1">
        <v>22118000</v>
      </c>
      <c r="T2533" s="1">
        <v>21755000</v>
      </c>
      <c r="U2533" s="1">
        <v>11028000</v>
      </c>
      <c r="V2533" s="1">
        <v>17777000</v>
      </c>
      <c r="W2533" s="1">
        <v>7139800</v>
      </c>
    </row>
    <row r="2534" spans="1:23">
      <c r="A2534" s="1" t="s">
        <v>10329</v>
      </c>
      <c r="B2534" s="1" t="s">
        <v>10330</v>
      </c>
      <c r="C2534" s="1" t="s">
        <v>10331</v>
      </c>
      <c r="D2534" s="1" t="s">
        <v>10332</v>
      </c>
      <c r="E2534" s="1" t="s">
        <v>10333</v>
      </c>
      <c r="F2534" s="1" t="s">
        <v>28</v>
      </c>
      <c r="G2534" s="1" t="s">
        <v>28</v>
      </c>
      <c r="H2534" s="1" t="s">
        <v>28</v>
      </c>
      <c r="I2534" s="1" t="s">
        <v>28</v>
      </c>
      <c r="J2534" s="1" t="s">
        <v>28</v>
      </c>
      <c r="K2534" s="1" t="s">
        <v>28</v>
      </c>
      <c r="L2534" s="1" t="s">
        <v>28</v>
      </c>
      <c r="M2534" s="1" t="s">
        <v>28</v>
      </c>
      <c r="N2534" s="1">
        <v>33</v>
      </c>
      <c r="O2534" s="1">
        <v>22985000</v>
      </c>
      <c r="P2534" s="1">
        <v>1991600</v>
      </c>
      <c r="Q2534" s="1">
        <v>1884500</v>
      </c>
      <c r="R2534" s="1">
        <v>2105800</v>
      </c>
      <c r="S2534" s="1">
        <v>2922300</v>
      </c>
      <c r="T2534" s="1">
        <v>4960500</v>
      </c>
      <c r="U2534" s="1">
        <v>3047400</v>
      </c>
      <c r="V2534" s="1">
        <v>2794600</v>
      </c>
      <c r="W2534" s="1">
        <v>3278200</v>
      </c>
    </row>
    <row r="2535" spans="1:23">
      <c r="A2535" s="1" t="s">
        <v>10334</v>
      </c>
      <c r="B2535" s="1" t="s">
        <v>10334</v>
      </c>
      <c r="C2535" s="1" t="s">
        <v>10335</v>
      </c>
      <c r="D2535" s="1" t="s">
        <v>10336</v>
      </c>
      <c r="E2535" s="1" t="s">
        <v>10337</v>
      </c>
      <c r="F2535" s="1" t="s">
        <v>28</v>
      </c>
      <c r="G2535" s="1" t="s">
        <v>28</v>
      </c>
      <c r="H2535" s="1" t="s">
        <v>28</v>
      </c>
      <c r="I2535" s="1" t="s">
        <v>28</v>
      </c>
      <c r="J2535" s="1" t="s">
        <v>28</v>
      </c>
      <c r="K2535" s="1" t="s">
        <v>28</v>
      </c>
      <c r="L2535" s="1" t="s">
        <v>28</v>
      </c>
      <c r="M2535" s="1" t="s">
        <v>28</v>
      </c>
      <c r="N2535" s="1">
        <v>12</v>
      </c>
      <c r="O2535" s="1">
        <v>51769000</v>
      </c>
      <c r="P2535" s="1">
        <v>7889100</v>
      </c>
      <c r="Q2535" s="1">
        <v>4884900</v>
      </c>
      <c r="R2535" s="1">
        <v>2820200</v>
      </c>
      <c r="S2535" s="1">
        <v>4895300</v>
      </c>
      <c r="T2535" s="1">
        <v>5563100</v>
      </c>
      <c r="U2535" s="1">
        <v>5779000</v>
      </c>
      <c r="V2535" s="1">
        <v>10384000</v>
      </c>
      <c r="W2535" s="1">
        <v>9553900</v>
      </c>
    </row>
    <row r="2536" spans="1:23">
      <c r="A2536" s="1" t="s">
        <v>10338</v>
      </c>
      <c r="B2536" s="1" t="s">
        <v>10338</v>
      </c>
      <c r="C2536" s="1" t="s">
        <v>10339</v>
      </c>
      <c r="D2536" s="1" t="s">
        <v>10340</v>
      </c>
      <c r="E2536" s="1" t="s">
        <v>10341</v>
      </c>
      <c r="F2536" s="1" t="s">
        <v>28</v>
      </c>
      <c r="G2536" s="1" t="s">
        <v>28</v>
      </c>
      <c r="H2536" s="1" t="s">
        <v>28</v>
      </c>
      <c r="I2536" s="1" t="s">
        <v>28</v>
      </c>
      <c r="J2536" s="1" t="s">
        <v>28</v>
      </c>
      <c r="K2536" s="1" t="s">
        <v>28</v>
      </c>
      <c r="L2536" s="1" t="s">
        <v>28</v>
      </c>
      <c r="M2536" s="1" t="s">
        <v>28</v>
      </c>
      <c r="N2536" s="1">
        <v>8</v>
      </c>
      <c r="O2536" s="1">
        <v>167250000</v>
      </c>
      <c r="P2536" s="1">
        <v>10438000</v>
      </c>
      <c r="Q2536" s="1">
        <v>9021700</v>
      </c>
      <c r="R2536" s="1">
        <v>15689000</v>
      </c>
      <c r="S2536" s="1">
        <v>29210000</v>
      </c>
      <c r="T2536" s="1">
        <v>29646000</v>
      </c>
      <c r="U2536" s="1">
        <v>12570000</v>
      </c>
      <c r="V2536" s="1">
        <v>20565000</v>
      </c>
      <c r="W2536" s="1">
        <v>40106000</v>
      </c>
    </row>
    <row r="2537" spans="1:23">
      <c r="A2537" s="1" t="s">
        <v>10342</v>
      </c>
      <c r="B2537" s="1" t="s">
        <v>10342</v>
      </c>
      <c r="C2537" s="1" t="s">
        <v>10343</v>
      </c>
      <c r="D2537" s="1" t="s">
        <v>10344</v>
      </c>
      <c r="E2537" s="1" t="s">
        <v>10345</v>
      </c>
      <c r="F2537" s="1" t="s">
        <v>28</v>
      </c>
      <c r="G2537" s="1" t="s">
        <v>28</v>
      </c>
      <c r="H2537" s="1" t="s">
        <v>28</v>
      </c>
      <c r="I2537" s="1" t="s">
        <v>28</v>
      </c>
      <c r="J2537" s="1" t="s">
        <v>28</v>
      </c>
      <c r="K2537" s="1" t="s">
        <v>28</v>
      </c>
      <c r="L2537" s="1" t="s">
        <v>28</v>
      </c>
      <c r="M2537" s="1" t="s">
        <v>28</v>
      </c>
      <c r="N2537" s="1">
        <v>17</v>
      </c>
      <c r="O2537" s="1">
        <v>85064000</v>
      </c>
      <c r="P2537" s="1">
        <v>1823900</v>
      </c>
      <c r="Q2537" s="1">
        <v>5311700</v>
      </c>
      <c r="R2537" s="1">
        <v>6545000</v>
      </c>
      <c r="S2537" s="1">
        <v>20014000</v>
      </c>
      <c r="T2537" s="1">
        <v>22533000</v>
      </c>
      <c r="U2537" s="1">
        <v>3901100</v>
      </c>
      <c r="V2537" s="1">
        <v>10939000</v>
      </c>
      <c r="W2537" s="1">
        <v>13997000</v>
      </c>
    </row>
    <row r="2538" spans="1:23">
      <c r="A2538" s="1" t="s">
        <v>10346</v>
      </c>
      <c r="B2538" s="1" t="s">
        <v>10346</v>
      </c>
      <c r="C2538" s="1" t="s">
        <v>10347</v>
      </c>
      <c r="D2538" s="1" t="s">
        <v>10348</v>
      </c>
      <c r="E2538" s="1" t="s">
        <v>10349</v>
      </c>
      <c r="F2538" s="1" t="s">
        <v>28</v>
      </c>
      <c r="G2538" s="1" t="s">
        <v>27</v>
      </c>
      <c r="H2538" s="1" t="s">
        <v>29</v>
      </c>
      <c r="I2538" s="1" t="s">
        <v>28</v>
      </c>
      <c r="J2538" s="1" t="s">
        <v>28</v>
      </c>
      <c r="K2538" s="1" t="s">
        <v>29</v>
      </c>
      <c r="L2538" s="1" t="s">
        <v>29</v>
      </c>
      <c r="M2538" s="1" t="s">
        <v>28</v>
      </c>
      <c r="N2538" s="1">
        <v>14</v>
      </c>
      <c r="O2538" s="1">
        <v>10894000</v>
      </c>
      <c r="P2538" s="1">
        <v>662290</v>
      </c>
      <c r="Q2538" s="1">
        <v>0</v>
      </c>
      <c r="R2538" s="1">
        <v>758610</v>
      </c>
      <c r="S2538" s="1">
        <v>3882900</v>
      </c>
      <c r="T2538" s="1">
        <v>3174700</v>
      </c>
      <c r="U2538" s="1">
        <v>546670</v>
      </c>
      <c r="V2538" s="1">
        <v>739960</v>
      </c>
      <c r="W2538" s="1">
        <v>1128400</v>
      </c>
    </row>
    <row r="2539" spans="1:23">
      <c r="A2539" s="1" t="s">
        <v>10350</v>
      </c>
      <c r="B2539" s="1" t="s">
        <v>10350</v>
      </c>
      <c r="C2539" s="1" t="s">
        <v>10351</v>
      </c>
      <c r="D2539" s="1" t="s">
        <v>10352</v>
      </c>
      <c r="E2539" s="1" t="s">
        <v>10353</v>
      </c>
      <c r="F2539" s="1" t="s">
        <v>28</v>
      </c>
      <c r="G2539" s="1" t="s">
        <v>29</v>
      </c>
      <c r="H2539" s="1" t="s">
        <v>29</v>
      </c>
      <c r="I2539" s="1" t="s">
        <v>28</v>
      </c>
      <c r="J2539" s="1" t="s">
        <v>28</v>
      </c>
      <c r="K2539" s="1" t="s">
        <v>29</v>
      </c>
      <c r="L2539" s="1" t="s">
        <v>29</v>
      </c>
      <c r="M2539" s="1" t="s">
        <v>28</v>
      </c>
      <c r="N2539" s="1">
        <v>15</v>
      </c>
      <c r="O2539" s="1">
        <v>114290000</v>
      </c>
      <c r="P2539" s="1">
        <v>8464100</v>
      </c>
      <c r="Q2539" s="1">
        <v>700510</v>
      </c>
      <c r="R2539" s="1">
        <v>1561000</v>
      </c>
      <c r="S2539" s="1">
        <v>41464000</v>
      </c>
      <c r="T2539" s="1">
        <v>43533000</v>
      </c>
      <c r="U2539" s="1">
        <v>1768200</v>
      </c>
      <c r="V2539" s="1">
        <v>1092600</v>
      </c>
      <c r="W2539" s="1">
        <v>15702000</v>
      </c>
    </row>
    <row r="2540" spans="1:23">
      <c r="A2540" s="1" t="s">
        <v>10354</v>
      </c>
      <c r="B2540" s="1" t="s">
        <v>10354</v>
      </c>
      <c r="C2540" s="1" t="s">
        <v>10355</v>
      </c>
      <c r="D2540" s="1" t="s">
        <v>10356</v>
      </c>
      <c r="E2540" s="1" t="s">
        <v>10357</v>
      </c>
      <c r="F2540" s="1" t="s">
        <v>29</v>
      </c>
      <c r="G2540" s="1" t="s">
        <v>27</v>
      </c>
      <c r="H2540" s="1" t="s">
        <v>27</v>
      </c>
      <c r="I2540" s="1" t="s">
        <v>29</v>
      </c>
      <c r="J2540" s="1" t="s">
        <v>28</v>
      </c>
      <c r="K2540" s="1" t="s">
        <v>27</v>
      </c>
      <c r="L2540" s="1" t="s">
        <v>27</v>
      </c>
      <c r="M2540" s="1" t="s">
        <v>29</v>
      </c>
      <c r="N2540" s="1">
        <v>13</v>
      </c>
      <c r="O2540" s="1">
        <v>5830400</v>
      </c>
      <c r="P2540" s="1">
        <v>463120</v>
      </c>
      <c r="Q2540" s="1">
        <v>0</v>
      </c>
      <c r="R2540" s="1">
        <v>0</v>
      </c>
      <c r="S2540" s="1">
        <v>1284800</v>
      </c>
      <c r="T2540" s="1">
        <v>3232800</v>
      </c>
      <c r="U2540" s="1">
        <v>0</v>
      </c>
      <c r="V2540" s="1">
        <v>0</v>
      </c>
      <c r="W2540" s="1">
        <v>849680</v>
      </c>
    </row>
    <row r="2541" spans="1:23">
      <c r="A2541" s="1" t="s">
        <v>10358</v>
      </c>
      <c r="B2541" s="1" t="s">
        <v>10358</v>
      </c>
      <c r="C2541" s="1" t="s">
        <v>10359</v>
      </c>
      <c r="D2541" s="1" t="s">
        <v>10360</v>
      </c>
      <c r="E2541" s="1" t="s">
        <v>10361</v>
      </c>
      <c r="F2541" s="1" t="s">
        <v>29</v>
      </c>
      <c r="G2541" s="1" t="s">
        <v>27</v>
      </c>
      <c r="H2541" s="1" t="s">
        <v>27</v>
      </c>
      <c r="I2541" s="1" t="s">
        <v>28</v>
      </c>
      <c r="J2541" s="1" t="s">
        <v>29</v>
      </c>
      <c r="K2541" s="1" t="s">
        <v>27</v>
      </c>
      <c r="L2541" s="1" t="s">
        <v>27</v>
      </c>
      <c r="M2541" s="1" t="s">
        <v>29</v>
      </c>
      <c r="N2541" s="1">
        <v>8</v>
      </c>
      <c r="O2541" s="1">
        <v>16443000</v>
      </c>
      <c r="P2541" s="1">
        <v>1331200</v>
      </c>
      <c r="Q2541" s="1">
        <v>0</v>
      </c>
      <c r="R2541" s="1">
        <v>0</v>
      </c>
      <c r="S2541" s="1">
        <v>7138600</v>
      </c>
      <c r="T2541" s="1">
        <v>5073700</v>
      </c>
      <c r="U2541" s="1">
        <v>0</v>
      </c>
      <c r="V2541" s="1">
        <v>0</v>
      </c>
      <c r="W2541" s="1">
        <v>2899000</v>
      </c>
    </row>
    <row r="2542" spans="1:23">
      <c r="A2542" s="1" t="s">
        <v>10362</v>
      </c>
      <c r="B2542" s="1" t="s">
        <v>10362</v>
      </c>
      <c r="C2542" s="1" t="s">
        <v>10363</v>
      </c>
      <c r="D2542" s="1" t="s">
        <v>10364</v>
      </c>
      <c r="E2542" s="1" t="s">
        <v>10365</v>
      </c>
      <c r="F2542" s="1" t="s">
        <v>28</v>
      </c>
      <c r="G2542" s="1" t="s">
        <v>28</v>
      </c>
      <c r="H2542" s="1" t="s">
        <v>28</v>
      </c>
      <c r="I2542" s="1" t="s">
        <v>28</v>
      </c>
      <c r="J2542" s="1" t="s">
        <v>28</v>
      </c>
      <c r="K2542" s="1" t="s">
        <v>28</v>
      </c>
      <c r="L2542" s="1" t="s">
        <v>28</v>
      </c>
      <c r="M2542" s="1" t="s">
        <v>28</v>
      </c>
      <c r="N2542" s="1">
        <v>32</v>
      </c>
      <c r="O2542" s="1">
        <v>23891000</v>
      </c>
      <c r="P2542" s="1">
        <v>1930600</v>
      </c>
      <c r="Q2542" s="1">
        <v>2457600</v>
      </c>
      <c r="R2542" s="1">
        <v>1671400</v>
      </c>
      <c r="S2542" s="1">
        <v>2196200</v>
      </c>
      <c r="T2542" s="1">
        <v>3468100</v>
      </c>
      <c r="U2542" s="1">
        <v>1928900</v>
      </c>
      <c r="V2542" s="1">
        <v>4470100</v>
      </c>
      <c r="W2542" s="1">
        <v>5767800</v>
      </c>
    </row>
    <row r="2543" spans="1:23">
      <c r="A2543" s="1" t="s">
        <v>10366</v>
      </c>
      <c r="B2543" s="1" t="s">
        <v>10366</v>
      </c>
      <c r="C2543" s="1" t="s">
        <v>10367</v>
      </c>
      <c r="D2543" s="1" t="s">
        <v>10368</v>
      </c>
      <c r="E2543" s="1" t="s">
        <v>10369</v>
      </c>
      <c r="F2543" s="1" t="s">
        <v>28</v>
      </c>
      <c r="G2543" s="1" t="s">
        <v>28</v>
      </c>
      <c r="H2543" s="1" t="s">
        <v>28</v>
      </c>
      <c r="I2543" s="1" t="s">
        <v>28</v>
      </c>
      <c r="J2543" s="1" t="s">
        <v>28</v>
      </c>
      <c r="K2543" s="1" t="s">
        <v>28</v>
      </c>
      <c r="L2543" s="1" t="s">
        <v>28</v>
      </c>
      <c r="M2543" s="1" t="s">
        <v>28</v>
      </c>
      <c r="N2543" s="1">
        <v>57</v>
      </c>
      <c r="O2543" s="1">
        <v>40861000</v>
      </c>
      <c r="P2543" s="1">
        <v>4108000</v>
      </c>
      <c r="Q2543" s="1">
        <v>3699600</v>
      </c>
      <c r="R2543" s="1">
        <v>3316700</v>
      </c>
      <c r="S2543" s="1">
        <v>6639400</v>
      </c>
      <c r="T2543" s="1">
        <v>7256400</v>
      </c>
      <c r="U2543" s="1">
        <v>3620200</v>
      </c>
      <c r="V2543" s="1">
        <v>5183300</v>
      </c>
      <c r="W2543" s="1">
        <v>7037600</v>
      </c>
    </row>
    <row r="2544" spans="1:23">
      <c r="A2544" s="1" t="s">
        <v>10370</v>
      </c>
      <c r="B2544" s="1" t="s">
        <v>10370</v>
      </c>
      <c r="C2544" s="1" t="s">
        <v>10371</v>
      </c>
      <c r="D2544" s="1" t="s">
        <v>10372</v>
      </c>
      <c r="E2544" s="1" t="s">
        <v>10373</v>
      </c>
      <c r="F2544" s="1" t="s">
        <v>28</v>
      </c>
      <c r="G2544" s="1" t="s">
        <v>28</v>
      </c>
      <c r="H2544" s="1" t="s">
        <v>28</v>
      </c>
      <c r="I2544" s="1" t="s">
        <v>28</v>
      </c>
      <c r="J2544" s="1" t="s">
        <v>28</v>
      </c>
      <c r="K2544" s="1" t="s">
        <v>28</v>
      </c>
      <c r="L2544" s="1" t="s">
        <v>28</v>
      </c>
      <c r="M2544" s="1" t="s">
        <v>28</v>
      </c>
      <c r="N2544" s="1">
        <v>12</v>
      </c>
      <c r="O2544" s="1">
        <v>372100000</v>
      </c>
      <c r="P2544" s="1">
        <v>25873000</v>
      </c>
      <c r="Q2544" s="1">
        <v>26212000</v>
      </c>
      <c r="R2544" s="1">
        <v>32201000</v>
      </c>
      <c r="S2544" s="1">
        <v>96434000</v>
      </c>
      <c r="T2544" s="1">
        <v>91016000</v>
      </c>
      <c r="U2544" s="1">
        <v>29218000</v>
      </c>
      <c r="V2544" s="1">
        <v>20501000</v>
      </c>
      <c r="W2544" s="1">
        <v>50644000</v>
      </c>
    </row>
    <row r="2545" spans="1:23">
      <c r="A2545" s="1" t="s">
        <v>10374</v>
      </c>
      <c r="B2545" s="1" t="s">
        <v>10374</v>
      </c>
      <c r="C2545" s="1" t="s">
        <v>10375</v>
      </c>
      <c r="D2545" s="1" t="s">
        <v>10376</v>
      </c>
      <c r="E2545" s="1" t="s">
        <v>10377</v>
      </c>
      <c r="F2545" s="1" t="s">
        <v>29</v>
      </c>
      <c r="G2545" s="1" t="s">
        <v>29</v>
      </c>
      <c r="H2545" s="1" t="s">
        <v>29</v>
      </c>
      <c r="I2545" s="1" t="s">
        <v>28</v>
      </c>
      <c r="J2545" s="1" t="s">
        <v>28</v>
      </c>
      <c r="K2545" s="1" t="s">
        <v>29</v>
      </c>
      <c r="L2545" s="1" t="s">
        <v>29</v>
      </c>
      <c r="M2545" s="1" t="s">
        <v>29</v>
      </c>
      <c r="N2545" s="1">
        <v>19</v>
      </c>
      <c r="O2545" s="1">
        <v>11744000</v>
      </c>
      <c r="P2545" s="1">
        <v>0</v>
      </c>
      <c r="Q2545" s="1">
        <v>0</v>
      </c>
      <c r="R2545" s="1">
        <v>0</v>
      </c>
      <c r="S2545" s="1">
        <v>2742000</v>
      </c>
      <c r="T2545" s="1">
        <v>7218600</v>
      </c>
      <c r="U2545" s="1">
        <v>0</v>
      </c>
      <c r="V2545" s="1">
        <v>462040</v>
      </c>
      <c r="W2545" s="1">
        <v>1321000</v>
      </c>
    </row>
    <row r="2546" spans="1:23">
      <c r="A2546" s="1" t="s">
        <v>10378</v>
      </c>
      <c r="B2546" s="1" t="s">
        <v>10378</v>
      </c>
      <c r="C2546" s="1" t="s">
        <v>10379</v>
      </c>
      <c r="D2546" s="1" t="s">
        <v>10380</v>
      </c>
      <c r="E2546" s="1" t="s">
        <v>10381</v>
      </c>
      <c r="F2546" s="1" t="s">
        <v>29</v>
      </c>
      <c r="G2546" s="1" t="s">
        <v>27</v>
      </c>
      <c r="H2546" s="1" t="s">
        <v>29</v>
      </c>
      <c r="I2546" s="1" t="s">
        <v>28</v>
      </c>
      <c r="J2546" s="1" t="s">
        <v>29</v>
      </c>
      <c r="K2546" s="1" t="s">
        <v>29</v>
      </c>
      <c r="L2546" s="1" t="s">
        <v>28</v>
      </c>
      <c r="M2546" s="1" t="s">
        <v>29</v>
      </c>
      <c r="N2546" s="1">
        <v>8</v>
      </c>
      <c r="O2546" s="1">
        <v>10013000</v>
      </c>
      <c r="P2546" s="1">
        <v>589020</v>
      </c>
      <c r="Q2546" s="1">
        <v>0</v>
      </c>
      <c r="R2546" s="1">
        <v>518810</v>
      </c>
      <c r="S2546" s="1">
        <v>3292000</v>
      </c>
      <c r="T2546" s="1">
        <v>1714300</v>
      </c>
      <c r="U2546" s="1">
        <v>764670</v>
      </c>
      <c r="V2546" s="1">
        <v>1347100</v>
      </c>
      <c r="W2546" s="1">
        <v>1786700</v>
      </c>
    </row>
    <row r="2547" spans="1:23">
      <c r="A2547" s="1" t="s">
        <v>10382</v>
      </c>
      <c r="B2547" s="1" t="s">
        <v>10382</v>
      </c>
      <c r="C2547" s="1" t="s">
        <v>10383</v>
      </c>
      <c r="D2547" s="1" t="s">
        <v>10384</v>
      </c>
      <c r="E2547" s="1" t="s">
        <v>10385</v>
      </c>
      <c r="F2547" s="1" t="s">
        <v>29</v>
      </c>
      <c r="G2547" s="1" t="s">
        <v>27</v>
      </c>
      <c r="H2547" s="1" t="s">
        <v>29</v>
      </c>
      <c r="I2547" s="1" t="s">
        <v>28</v>
      </c>
      <c r="J2547" s="1" t="s">
        <v>28</v>
      </c>
      <c r="K2547" s="1" t="s">
        <v>29</v>
      </c>
      <c r="L2547" s="1" t="s">
        <v>29</v>
      </c>
      <c r="M2547" s="1" t="s">
        <v>29</v>
      </c>
      <c r="N2547" s="1">
        <v>6</v>
      </c>
      <c r="O2547" s="1">
        <v>21318000</v>
      </c>
      <c r="P2547" s="1">
        <v>1836300</v>
      </c>
      <c r="Q2547" s="1">
        <v>0</v>
      </c>
      <c r="R2547" s="1">
        <v>400310</v>
      </c>
      <c r="S2547" s="1">
        <v>8232000</v>
      </c>
      <c r="T2547" s="1">
        <v>6297500</v>
      </c>
      <c r="U2547" s="1">
        <v>509420</v>
      </c>
      <c r="V2547" s="1">
        <v>363970</v>
      </c>
      <c r="W2547" s="1">
        <v>3678600</v>
      </c>
    </row>
    <row r="2548" spans="1:23">
      <c r="A2548" s="1" t="s">
        <v>10386</v>
      </c>
      <c r="B2548" s="1" t="s">
        <v>10386</v>
      </c>
      <c r="C2548" s="1" t="s">
        <v>10387</v>
      </c>
      <c r="D2548" s="1" t="s">
        <v>10388</v>
      </c>
      <c r="E2548" s="1" t="s">
        <v>10389</v>
      </c>
      <c r="F2548" s="1" t="s">
        <v>28</v>
      </c>
      <c r="G2548" s="1" t="s">
        <v>27</v>
      </c>
      <c r="H2548" s="1" t="s">
        <v>29</v>
      </c>
      <c r="I2548" s="1" t="s">
        <v>28</v>
      </c>
      <c r="J2548" s="1" t="s">
        <v>28</v>
      </c>
      <c r="K2548" s="1" t="s">
        <v>27</v>
      </c>
      <c r="L2548" s="1" t="s">
        <v>28</v>
      </c>
      <c r="M2548" s="1" t="s">
        <v>28</v>
      </c>
      <c r="N2548" s="1">
        <v>4</v>
      </c>
      <c r="O2548" s="1">
        <v>54502000</v>
      </c>
      <c r="P2548" s="1">
        <v>4209100</v>
      </c>
      <c r="Q2548" s="1">
        <v>0</v>
      </c>
      <c r="R2548" s="1">
        <v>1888100</v>
      </c>
      <c r="S2548" s="1">
        <v>25865000</v>
      </c>
      <c r="T2548" s="1">
        <v>14081000</v>
      </c>
      <c r="U2548" s="1">
        <v>0</v>
      </c>
      <c r="V2548" s="1">
        <v>3070500</v>
      </c>
      <c r="W2548" s="1">
        <v>10348000</v>
      </c>
    </row>
    <row r="2549" spans="1:23">
      <c r="A2549" s="1" t="s">
        <v>10390</v>
      </c>
      <c r="B2549" s="1" t="s">
        <v>10390</v>
      </c>
      <c r="C2549" s="1" t="s">
        <v>10391</v>
      </c>
      <c r="D2549" s="1" t="s">
        <v>10392</v>
      </c>
      <c r="E2549" s="1" t="s">
        <v>10393</v>
      </c>
      <c r="F2549" s="1" t="s">
        <v>27</v>
      </c>
      <c r="G2549" s="1" t="s">
        <v>27</v>
      </c>
      <c r="H2549" s="1" t="s">
        <v>27</v>
      </c>
      <c r="I2549" s="1" t="s">
        <v>27</v>
      </c>
      <c r="J2549" s="1" t="s">
        <v>28</v>
      </c>
      <c r="K2549" s="1" t="s">
        <v>27</v>
      </c>
      <c r="L2549" s="1" t="s">
        <v>27</v>
      </c>
      <c r="M2549" s="1" t="s">
        <v>27</v>
      </c>
      <c r="N2549" s="1">
        <v>26</v>
      </c>
      <c r="O2549" s="1">
        <v>360270</v>
      </c>
      <c r="P2549" s="1">
        <v>0</v>
      </c>
      <c r="Q2549" s="1">
        <v>0</v>
      </c>
      <c r="R2549" s="1">
        <v>0</v>
      </c>
      <c r="S2549" s="1">
        <v>0</v>
      </c>
      <c r="T2549" s="1">
        <v>360270</v>
      </c>
      <c r="U2549" s="1">
        <v>0</v>
      </c>
      <c r="V2549" s="1">
        <v>0</v>
      </c>
      <c r="W2549" s="1">
        <v>0</v>
      </c>
    </row>
    <row r="2550" spans="1:23">
      <c r="A2550" s="1" t="s">
        <v>10394</v>
      </c>
      <c r="B2550" s="1" t="s">
        <v>10394</v>
      </c>
      <c r="C2550" s="1" t="s">
        <v>10395</v>
      </c>
      <c r="D2550" s="1" t="s">
        <v>10396</v>
      </c>
      <c r="E2550" s="1" t="s">
        <v>10397</v>
      </c>
      <c r="F2550" s="1" t="s">
        <v>28</v>
      </c>
      <c r="G2550" s="1" t="s">
        <v>28</v>
      </c>
      <c r="H2550" s="1" t="s">
        <v>28</v>
      </c>
      <c r="I2550" s="1" t="s">
        <v>28</v>
      </c>
      <c r="J2550" s="1" t="s">
        <v>28</v>
      </c>
      <c r="K2550" s="1" t="s">
        <v>28</v>
      </c>
      <c r="L2550" s="1" t="s">
        <v>28</v>
      </c>
      <c r="M2550" s="1" t="s">
        <v>28</v>
      </c>
      <c r="N2550" s="1">
        <v>21</v>
      </c>
      <c r="O2550" s="1">
        <v>93317000</v>
      </c>
      <c r="P2550" s="1">
        <v>10303000</v>
      </c>
      <c r="Q2550" s="1">
        <v>9293500</v>
      </c>
      <c r="R2550" s="1">
        <v>9781500</v>
      </c>
      <c r="S2550" s="1">
        <v>13329000</v>
      </c>
      <c r="T2550" s="1">
        <v>12822000</v>
      </c>
      <c r="U2550" s="1">
        <v>6366300</v>
      </c>
      <c r="V2550" s="1">
        <v>14554000</v>
      </c>
      <c r="W2550" s="1">
        <v>16867000</v>
      </c>
    </row>
    <row r="2551" spans="1:23">
      <c r="A2551" s="1" t="s">
        <v>10398</v>
      </c>
      <c r="B2551" s="1" t="s">
        <v>10398</v>
      </c>
      <c r="C2551" s="1" t="s">
        <v>10399</v>
      </c>
      <c r="D2551" s="1" t="s">
        <v>10400</v>
      </c>
      <c r="E2551" s="1" t="s">
        <v>10401</v>
      </c>
      <c r="F2551" s="1" t="s">
        <v>29</v>
      </c>
      <c r="G2551" s="1" t="s">
        <v>27</v>
      </c>
      <c r="H2551" s="1" t="s">
        <v>27</v>
      </c>
      <c r="I2551" s="1" t="s">
        <v>28</v>
      </c>
      <c r="J2551" s="1" t="s">
        <v>28</v>
      </c>
      <c r="K2551" s="1" t="s">
        <v>29</v>
      </c>
      <c r="L2551" s="1" t="s">
        <v>29</v>
      </c>
      <c r="M2551" s="1" t="s">
        <v>28</v>
      </c>
      <c r="N2551" s="1">
        <v>17</v>
      </c>
      <c r="O2551" s="1">
        <v>5179600</v>
      </c>
      <c r="P2551" s="1">
        <v>633650</v>
      </c>
      <c r="Q2551" s="1">
        <v>0</v>
      </c>
      <c r="R2551" s="1">
        <v>0</v>
      </c>
      <c r="S2551" s="1">
        <v>956870</v>
      </c>
      <c r="T2551" s="1">
        <v>1204800</v>
      </c>
      <c r="U2551" s="1">
        <v>514480</v>
      </c>
      <c r="V2551" s="1">
        <v>707140</v>
      </c>
      <c r="W2551" s="1">
        <v>1162600</v>
      </c>
    </row>
    <row r="2552" spans="1:23">
      <c r="A2552" s="1" t="s">
        <v>10402</v>
      </c>
      <c r="B2552" s="1" t="s">
        <v>10402</v>
      </c>
      <c r="C2552" s="1" t="s">
        <v>10403</v>
      </c>
      <c r="D2552" s="1" t="s">
        <v>10404</v>
      </c>
      <c r="E2552" s="1" t="s">
        <v>10405</v>
      </c>
      <c r="F2552" s="1" t="s">
        <v>29</v>
      </c>
      <c r="G2552" s="1" t="s">
        <v>29</v>
      </c>
      <c r="H2552" s="1" t="s">
        <v>27</v>
      </c>
      <c r="I2552" s="1" t="s">
        <v>27</v>
      </c>
      <c r="J2552" s="1" t="s">
        <v>27</v>
      </c>
      <c r="K2552" s="1" t="s">
        <v>27</v>
      </c>
      <c r="L2552" s="1" t="s">
        <v>29</v>
      </c>
      <c r="M2552" s="1" t="s">
        <v>28</v>
      </c>
      <c r="N2552" s="1">
        <v>4</v>
      </c>
      <c r="O2552" s="1">
        <v>21725000</v>
      </c>
      <c r="P2552" s="1">
        <v>4426000</v>
      </c>
      <c r="Q2552" s="1">
        <v>3152800</v>
      </c>
      <c r="R2552" s="1">
        <v>0</v>
      </c>
      <c r="S2552" s="1">
        <v>0</v>
      </c>
      <c r="T2552" s="1">
        <v>0</v>
      </c>
      <c r="U2552" s="1">
        <v>0</v>
      </c>
      <c r="V2552" s="1">
        <v>7342500</v>
      </c>
      <c r="W2552" s="1">
        <v>6803900</v>
      </c>
    </row>
    <row r="2553" spans="1:23">
      <c r="A2553" s="1" t="s">
        <v>10406</v>
      </c>
      <c r="B2553" s="1" t="s">
        <v>10406</v>
      </c>
      <c r="C2553" s="1" t="s">
        <v>10407</v>
      </c>
      <c r="D2553" s="1" t="s">
        <v>10408</v>
      </c>
      <c r="E2553" s="1" t="s">
        <v>10409</v>
      </c>
      <c r="F2553" s="1" t="s">
        <v>29</v>
      </c>
      <c r="G2553" s="1" t="s">
        <v>29</v>
      </c>
      <c r="H2553" s="1" t="s">
        <v>29</v>
      </c>
      <c r="I2553" s="1" t="s">
        <v>28</v>
      </c>
      <c r="J2553" s="1" t="s">
        <v>28</v>
      </c>
      <c r="K2553" s="1" t="s">
        <v>28</v>
      </c>
      <c r="L2553" s="1" t="s">
        <v>29</v>
      </c>
      <c r="M2553" s="1" t="s">
        <v>28</v>
      </c>
      <c r="N2553" s="1">
        <v>48</v>
      </c>
      <c r="O2553" s="1">
        <v>3287400</v>
      </c>
      <c r="P2553" s="1">
        <v>218260</v>
      </c>
      <c r="Q2553" s="1">
        <v>301820</v>
      </c>
      <c r="R2553" s="1">
        <v>148360</v>
      </c>
      <c r="S2553" s="1">
        <v>484520</v>
      </c>
      <c r="T2553" s="1">
        <v>607100</v>
      </c>
      <c r="U2553" s="1">
        <v>426200</v>
      </c>
      <c r="V2553" s="1">
        <v>274810</v>
      </c>
      <c r="W2553" s="1">
        <v>826350</v>
      </c>
    </row>
    <row r="2554" spans="1:23">
      <c r="A2554" s="1" t="s">
        <v>10410</v>
      </c>
      <c r="B2554" s="1" t="s">
        <v>10410</v>
      </c>
      <c r="C2554" s="1" t="s">
        <v>10411</v>
      </c>
      <c r="D2554" s="1" t="s">
        <v>10412</v>
      </c>
      <c r="E2554" s="1" t="s">
        <v>10413</v>
      </c>
      <c r="F2554" s="1" t="s">
        <v>28</v>
      </c>
      <c r="G2554" s="1" t="s">
        <v>28</v>
      </c>
      <c r="H2554" s="1" t="s">
        <v>28</v>
      </c>
      <c r="I2554" s="1" t="s">
        <v>28</v>
      </c>
      <c r="J2554" s="1" t="s">
        <v>28</v>
      </c>
      <c r="K2554" s="1" t="s">
        <v>28</v>
      </c>
      <c r="L2554" s="1" t="s">
        <v>28</v>
      </c>
      <c r="M2554" s="1" t="s">
        <v>28</v>
      </c>
      <c r="N2554" s="1">
        <v>27</v>
      </c>
      <c r="O2554" s="1">
        <v>287780000</v>
      </c>
      <c r="P2554" s="1">
        <v>20856000</v>
      </c>
      <c r="Q2554" s="1">
        <v>28504000</v>
      </c>
      <c r="R2554" s="1">
        <v>26510000</v>
      </c>
      <c r="S2554" s="1">
        <v>42267000</v>
      </c>
      <c r="T2554" s="1">
        <v>46510000</v>
      </c>
      <c r="U2554" s="1">
        <v>24626000</v>
      </c>
      <c r="V2554" s="1">
        <v>50144000</v>
      </c>
      <c r="W2554" s="1">
        <v>48359000</v>
      </c>
    </row>
    <row r="2555" spans="1:23">
      <c r="A2555" s="1" t="s">
        <v>10414</v>
      </c>
      <c r="B2555" s="1" t="s">
        <v>10414</v>
      </c>
      <c r="C2555" s="1" t="s">
        <v>10415</v>
      </c>
      <c r="D2555" s="1" t="s">
        <v>10416</v>
      </c>
      <c r="E2555" s="1" t="s">
        <v>10417</v>
      </c>
      <c r="F2555" s="1" t="s">
        <v>29</v>
      </c>
      <c r="G2555" s="1" t="s">
        <v>29</v>
      </c>
      <c r="H2555" s="1" t="s">
        <v>29</v>
      </c>
      <c r="I2555" s="1" t="s">
        <v>29</v>
      </c>
      <c r="J2555" s="1" t="s">
        <v>28</v>
      </c>
      <c r="K2555" s="1" t="s">
        <v>29</v>
      </c>
      <c r="L2555" s="1" t="s">
        <v>29</v>
      </c>
      <c r="M2555" s="1" t="s">
        <v>29</v>
      </c>
      <c r="N2555" s="1">
        <v>27</v>
      </c>
      <c r="O2555" s="1">
        <v>5608300</v>
      </c>
      <c r="P2555" s="1">
        <v>456260</v>
      </c>
      <c r="Q2555" s="1">
        <v>264810</v>
      </c>
      <c r="R2555" s="1">
        <v>324010</v>
      </c>
      <c r="S2555" s="1">
        <v>1462300</v>
      </c>
      <c r="T2555" s="1">
        <v>1442900</v>
      </c>
      <c r="U2555" s="1">
        <v>439480</v>
      </c>
      <c r="V2555" s="1">
        <v>535120</v>
      </c>
      <c r="W2555" s="1">
        <v>683490</v>
      </c>
    </row>
    <row r="2556" spans="1:23">
      <c r="A2556" s="1" t="s">
        <v>10418</v>
      </c>
      <c r="B2556" s="1" t="s">
        <v>10418</v>
      </c>
      <c r="C2556" s="1" t="s">
        <v>10419</v>
      </c>
      <c r="D2556" s="1" t="s">
        <v>10420</v>
      </c>
      <c r="E2556" s="1" t="s">
        <v>10421</v>
      </c>
      <c r="F2556" s="1" t="s">
        <v>29</v>
      </c>
      <c r="G2556" s="1" t="s">
        <v>29</v>
      </c>
      <c r="H2556" s="1" t="s">
        <v>29</v>
      </c>
      <c r="I2556" s="1" t="s">
        <v>28</v>
      </c>
      <c r="J2556" s="1" t="s">
        <v>28</v>
      </c>
      <c r="K2556" s="1" t="s">
        <v>29</v>
      </c>
      <c r="L2556" s="1" t="s">
        <v>28</v>
      </c>
      <c r="M2556" s="1" t="s">
        <v>29</v>
      </c>
      <c r="N2556" s="1">
        <v>62</v>
      </c>
      <c r="O2556" s="1">
        <v>3018700</v>
      </c>
      <c r="P2556" s="1">
        <v>130660</v>
      </c>
      <c r="Q2556" s="1">
        <v>122860</v>
      </c>
      <c r="R2556" s="1">
        <v>254640</v>
      </c>
      <c r="S2556" s="1">
        <v>799340</v>
      </c>
      <c r="T2556" s="1">
        <v>926830</v>
      </c>
      <c r="U2556" s="1">
        <v>170490</v>
      </c>
      <c r="V2556" s="1">
        <v>319590</v>
      </c>
      <c r="W2556" s="1">
        <v>294290</v>
      </c>
    </row>
    <row r="2557" spans="1:23">
      <c r="A2557" s="1" t="s">
        <v>10422</v>
      </c>
      <c r="B2557" s="1" t="s">
        <v>10422</v>
      </c>
      <c r="C2557" s="1" t="s">
        <v>10423</v>
      </c>
      <c r="D2557" s="1" t="s">
        <v>10424</v>
      </c>
      <c r="E2557" s="1" t="s">
        <v>10425</v>
      </c>
      <c r="F2557" s="1" t="s">
        <v>28</v>
      </c>
      <c r="G2557" s="1" t="s">
        <v>28</v>
      </c>
      <c r="H2557" s="1" t="s">
        <v>28</v>
      </c>
      <c r="I2557" s="1" t="s">
        <v>28</v>
      </c>
      <c r="J2557" s="1" t="s">
        <v>28</v>
      </c>
      <c r="K2557" s="1" t="s">
        <v>28</v>
      </c>
      <c r="L2557" s="1" t="s">
        <v>28</v>
      </c>
      <c r="M2557" s="1" t="s">
        <v>28</v>
      </c>
      <c r="N2557" s="1">
        <v>19</v>
      </c>
      <c r="O2557" s="1">
        <v>20725000</v>
      </c>
      <c r="P2557" s="1">
        <v>2327400</v>
      </c>
      <c r="Q2557" s="1">
        <v>1446700</v>
      </c>
      <c r="R2557" s="1">
        <v>1667400</v>
      </c>
      <c r="S2557" s="1">
        <v>2961200</v>
      </c>
      <c r="T2557" s="1">
        <v>2627000</v>
      </c>
      <c r="U2557" s="1">
        <v>1769100</v>
      </c>
      <c r="V2557" s="1">
        <v>2176200</v>
      </c>
      <c r="W2557" s="1">
        <v>5749500</v>
      </c>
    </row>
    <row r="2558" spans="1:23">
      <c r="A2558" s="1" t="s">
        <v>10426</v>
      </c>
      <c r="B2558" s="1" t="s">
        <v>10426</v>
      </c>
      <c r="C2558" s="1" t="s">
        <v>10427</v>
      </c>
      <c r="D2558" s="1" t="s">
        <v>10428</v>
      </c>
      <c r="E2558" s="1" t="s">
        <v>10429</v>
      </c>
      <c r="F2558" s="1" t="s">
        <v>27</v>
      </c>
      <c r="G2558" s="1" t="s">
        <v>27</v>
      </c>
      <c r="H2558" s="1" t="s">
        <v>27</v>
      </c>
      <c r="I2558" s="1" t="s">
        <v>28</v>
      </c>
      <c r="J2558" s="1" t="s">
        <v>28</v>
      </c>
      <c r="K2558" s="1" t="s">
        <v>27</v>
      </c>
      <c r="L2558" s="1" t="s">
        <v>27</v>
      </c>
      <c r="M2558" s="1" t="s">
        <v>29</v>
      </c>
      <c r="N2558" s="1">
        <v>24</v>
      </c>
      <c r="O2558" s="1">
        <v>3694300</v>
      </c>
      <c r="P2558" s="1">
        <v>0</v>
      </c>
      <c r="Q2558" s="1">
        <v>0</v>
      </c>
      <c r="R2558" s="1">
        <v>0</v>
      </c>
      <c r="S2558" s="1">
        <v>1659200</v>
      </c>
      <c r="T2558" s="1">
        <v>1635500</v>
      </c>
      <c r="U2558" s="1">
        <v>0</v>
      </c>
      <c r="V2558" s="1">
        <v>0</v>
      </c>
      <c r="W2558" s="1">
        <v>399590</v>
      </c>
    </row>
    <row r="2559" spans="1:23">
      <c r="A2559" s="1" t="s">
        <v>10430</v>
      </c>
      <c r="B2559" s="1" t="s">
        <v>10430</v>
      </c>
      <c r="C2559" s="1" t="s">
        <v>10431</v>
      </c>
      <c r="D2559" s="1" t="s">
        <v>10432</v>
      </c>
      <c r="E2559" s="1" t="s">
        <v>10433</v>
      </c>
      <c r="F2559" s="1" t="s">
        <v>28</v>
      </c>
      <c r="G2559" s="1" t="s">
        <v>28</v>
      </c>
      <c r="H2559" s="1" t="s">
        <v>28</v>
      </c>
      <c r="I2559" s="1" t="s">
        <v>28</v>
      </c>
      <c r="J2559" s="1" t="s">
        <v>28</v>
      </c>
      <c r="K2559" s="1" t="s">
        <v>29</v>
      </c>
      <c r="L2559" s="1" t="s">
        <v>28</v>
      </c>
      <c r="M2559" s="1" t="s">
        <v>28</v>
      </c>
      <c r="N2559" s="1">
        <v>48</v>
      </c>
      <c r="O2559" s="1">
        <v>20264000</v>
      </c>
      <c r="P2559" s="1">
        <v>1944300</v>
      </c>
      <c r="Q2559" s="1">
        <v>1847200</v>
      </c>
      <c r="R2559" s="1">
        <v>1133600</v>
      </c>
      <c r="S2559" s="1">
        <v>3585100</v>
      </c>
      <c r="T2559" s="1">
        <v>4821000</v>
      </c>
      <c r="U2559" s="1">
        <v>566860</v>
      </c>
      <c r="V2559" s="1">
        <v>2142400</v>
      </c>
      <c r="W2559" s="1">
        <v>4223300</v>
      </c>
    </row>
    <row r="2560" spans="1:23">
      <c r="A2560" s="1" t="s">
        <v>10434</v>
      </c>
      <c r="B2560" s="1" t="s">
        <v>10434</v>
      </c>
      <c r="C2560" s="1" t="s">
        <v>10435</v>
      </c>
      <c r="D2560" s="1" t="s">
        <v>10436</v>
      </c>
      <c r="E2560" s="1" t="s">
        <v>10437</v>
      </c>
      <c r="F2560" s="1" t="s">
        <v>28</v>
      </c>
      <c r="G2560" s="1" t="s">
        <v>29</v>
      </c>
      <c r="H2560" s="1" t="s">
        <v>29</v>
      </c>
      <c r="I2560" s="1" t="s">
        <v>28</v>
      </c>
      <c r="J2560" s="1" t="s">
        <v>28</v>
      </c>
      <c r="K2560" s="1" t="s">
        <v>28</v>
      </c>
      <c r="L2560" s="1" t="s">
        <v>28</v>
      </c>
      <c r="M2560" s="1" t="s">
        <v>28</v>
      </c>
      <c r="N2560" s="1">
        <v>36</v>
      </c>
      <c r="O2560" s="1">
        <v>9808700</v>
      </c>
      <c r="P2560" s="1">
        <v>1022000</v>
      </c>
      <c r="Q2560" s="1">
        <v>576800</v>
      </c>
      <c r="R2560" s="1">
        <v>1117200</v>
      </c>
      <c r="S2560" s="1">
        <v>1254500</v>
      </c>
      <c r="T2560" s="1">
        <v>953910</v>
      </c>
      <c r="U2560" s="1">
        <v>1161600</v>
      </c>
      <c r="V2560" s="1">
        <v>2091000</v>
      </c>
      <c r="W2560" s="1">
        <v>1631800</v>
      </c>
    </row>
    <row r="2561" spans="1:23">
      <c r="A2561" s="1" t="s">
        <v>10438</v>
      </c>
      <c r="B2561" s="1" t="s">
        <v>10439</v>
      </c>
      <c r="C2561" s="1" t="s">
        <v>10440</v>
      </c>
      <c r="D2561" s="1" t="s">
        <v>10441</v>
      </c>
      <c r="E2561" s="1" t="s">
        <v>10442</v>
      </c>
      <c r="F2561" s="1" t="s">
        <v>28</v>
      </c>
      <c r="G2561" s="1" t="s">
        <v>28</v>
      </c>
      <c r="H2561" s="1" t="s">
        <v>28</v>
      </c>
      <c r="I2561" s="1" t="s">
        <v>28</v>
      </c>
      <c r="J2561" s="1" t="s">
        <v>28</v>
      </c>
      <c r="K2561" s="1" t="s">
        <v>28</v>
      </c>
      <c r="L2561" s="1" t="s">
        <v>28</v>
      </c>
      <c r="M2561" s="1" t="s">
        <v>28</v>
      </c>
      <c r="N2561" s="1">
        <v>96</v>
      </c>
      <c r="O2561" s="1">
        <v>103940000</v>
      </c>
      <c r="P2561" s="1">
        <v>5101900</v>
      </c>
      <c r="Q2561" s="1">
        <v>1132400</v>
      </c>
      <c r="R2561" s="1">
        <v>1422500</v>
      </c>
      <c r="S2561" s="1">
        <v>35162000</v>
      </c>
      <c r="T2561" s="1">
        <v>35803000</v>
      </c>
      <c r="U2561" s="1">
        <v>4178200</v>
      </c>
      <c r="V2561" s="1">
        <v>5927100</v>
      </c>
      <c r="W2561" s="1">
        <v>15211000</v>
      </c>
    </row>
    <row r="2562" spans="1:23">
      <c r="A2562" s="1" t="s">
        <v>10443</v>
      </c>
      <c r="B2562" s="1" t="s">
        <v>10443</v>
      </c>
      <c r="C2562" s="1" t="s">
        <v>10444</v>
      </c>
      <c r="D2562" s="1" t="s">
        <v>10445</v>
      </c>
      <c r="E2562" s="1" t="s">
        <v>10446</v>
      </c>
      <c r="F2562" s="1" t="s">
        <v>28</v>
      </c>
      <c r="G2562" s="1" t="s">
        <v>28</v>
      </c>
      <c r="H2562" s="1" t="s">
        <v>28</v>
      </c>
      <c r="I2562" s="1" t="s">
        <v>28</v>
      </c>
      <c r="J2562" s="1" t="s">
        <v>28</v>
      </c>
      <c r="K2562" s="1" t="s">
        <v>28</v>
      </c>
      <c r="L2562" s="1" t="s">
        <v>28</v>
      </c>
      <c r="M2562" s="1" t="s">
        <v>28</v>
      </c>
      <c r="N2562" s="1">
        <v>41</v>
      </c>
      <c r="O2562" s="1">
        <v>34821000</v>
      </c>
      <c r="P2562" s="1">
        <v>5002800</v>
      </c>
      <c r="Q2562" s="1">
        <v>2426200</v>
      </c>
      <c r="R2562" s="1">
        <v>2186500</v>
      </c>
      <c r="S2562" s="1">
        <v>5533200</v>
      </c>
      <c r="T2562" s="1">
        <v>3809900</v>
      </c>
      <c r="U2562" s="1">
        <v>3714700</v>
      </c>
      <c r="V2562" s="1">
        <v>4371500</v>
      </c>
      <c r="W2562" s="1">
        <v>7776200</v>
      </c>
    </row>
    <row r="2563" spans="1:23">
      <c r="A2563" s="1" t="s">
        <v>10447</v>
      </c>
      <c r="B2563" s="1" t="s">
        <v>10447</v>
      </c>
      <c r="C2563" s="1" t="s">
        <v>10448</v>
      </c>
      <c r="D2563" s="1" t="s">
        <v>10449</v>
      </c>
      <c r="E2563" s="1" t="s">
        <v>10450</v>
      </c>
      <c r="F2563" s="1" t="s">
        <v>28</v>
      </c>
      <c r="G2563" s="1" t="s">
        <v>28</v>
      </c>
      <c r="H2563" s="1" t="s">
        <v>28</v>
      </c>
      <c r="I2563" s="1" t="s">
        <v>28</v>
      </c>
      <c r="J2563" s="1" t="s">
        <v>28</v>
      </c>
      <c r="K2563" s="1" t="s">
        <v>28</v>
      </c>
      <c r="L2563" s="1" t="s">
        <v>28</v>
      </c>
      <c r="M2563" s="1" t="s">
        <v>28</v>
      </c>
      <c r="N2563" s="1">
        <v>60</v>
      </c>
      <c r="O2563" s="1">
        <v>84715000</v>
      </c>
      <c r="P2563" s="1">
        <v>7931000</v>
      </c>
      <c r="Q2563" s="1">
        <v>4963700</v>
      </c>
      <c r="R2563" s="1">
        <v>6434500</v>
      </c>
      <c r="S2563" s="1">
        <v>17169000</v>
      </c>
      <c r="T2563" s="1">
        <v>21393000</v>
      </c>
      <c r="U2563" s="1">
        <v>5407800</v>
      </c>
      <c r="V2563" s="1">
        <v>8087400</v>
      </c>
      <c r="W2563" s="1">
        <v>13330000</v>
      </c>
    </row>
    <row r="2564" spans="1:23">
      <c r="A2564" s="1" t="s">
        <v>10451</v>
      </c>
      <c r="B2564" s="1" t="s">
        <v>10451</v>
      </c>
      <c r="C2564" s="1" t="s">
        <v>10452</v>
      </c>
      <c r="D2564" s="1" t="s">
        <v>10453</v>
      </c>
      <c r="E2564" s="1" t="s">
        <v>10454</v>
      </c>
      <c r="F2564" s="1" t="s">
        <v>28</v>
      </c>
      <c r="G2564" s="1" t="s">
        <v>28</v>
      </c>
      <c r="H2564" s="1" t="s">
        <v>28</v>
      </c>
      <c r="I2564" s="1" t="s">
        <v>28</v>
      </c>
      <c r="J2564" s="1" t="s">
        <v>28</v>
      </c>
      <c r="K2564" s="1" t="s">
        <v>28</v>
      </c>
      <c r="L2564" s="1" t="s">
        <v>28</v>
      </c>
      <c r="M2564" s="1" t="s">
        <v>28</v>
      </c>
      <c r="N2564" s="1">
        <v>25</v>
      </c>
      <c r="O2564" s="1">
        <v>42640000</v>
      </c>
      <c r="P2564" s="1">
        <v>2099500</v>
      </c>
      <c r="Q2564" s="1">
        <v>2037300</v>
      </c>
      <c r="R2564" s="1">
        <v>3312500</v>
      </c>
      <c r="S2564" s="1">
        <v>9029600</v>
      </c>
      <c r="T2564" s="1">
        <v>7945800</v>
      </c>
      <c r="U2564" s="1">
        <v>3990000</v>
      </c>
      <c r="V2564" s="1">
        <v>7278900</v>
      </c>
      <c r="W2564" s="1">
        <v>6946000</v>
      </c>
    </row>
    <row r="2565" spans="1:23">
      <c r="A2565" s="1" t="s">
        <v>10455</v>
      </c>
      <c r="B2565" s="1" t="s">
        <v>10455</v>
      </c>
      <c r="C2565" s="1" t="s">
        <v>10456</v>
      </c>
      <c r="D2565" s="1" t="s">
        <v>10457</v>
      </c>
      <c r="E2565" s="1" t="s">
        <v>10458</v>
      </c>
      <c r="F2565" s="1" t="s">
        <v>27</v>
      </c>
      <c r="G2565" s="1" t="s">
        <v>27</v>
      </c>
      <c r="H2565" s="1" t="s">
        <v>27</v>
      </c>
      <c r="I2565" s="1" t="s">
        <v>29</v>
      </c>
      <c r="J2565" s="1" t="s">
        <v>28</v>
      </c>
      <c r="K2565" s="1" t="s">
        <v>29</v>
      </c>
      <c r="L2565" s="1" t="s">
        <v>27</v>
      </c>
      <c r="M2565" s="1" t="s">
        <v>29</v>
      </c>
      <c r="N2565" s="1">
        <v>79</v>
      </c>
      <c r="O2565" s="1">
        <v>368640</v>
      </c>
      <c r="P2565" s="1">
        <v>0</v>
      </c>
      <c r="Q2565" s="1">
        <v>0</v>
      </c>
      <c r="R2565" s="1">
        <v>0</v>
      </c>
      <c r="S2565" s="1">
        <v>53945</v>
      </c>
      <c r="T2565" s="1">
        <v>172040</v>
      </c>
      <c r="U2565" s="1">
        <v>51209</v>
      </c>
      <c r="V2565" s="1">
        <v>0</v>
      </c>
      <c r="W2565" s="1">
        <v>91443</v>
      </c>
    </row>
    <row r="2566" spans="1:23">
      <c r="A2566" s="1" t="s">
        <v>10459</v>
      </c>
      <c r="B2566" s="1" t="s">
        <v>10459</v>
      </c>
      <c r="C2566" s="1" t="s">
        <v>10460</v>
      </c>
      <c r="D2566" s="1" t="s">
        <v>10461</v>
      </c>
      <c r="E2566" s="1" t="s">
        <v>10462</v>
      </c>
      <c r="F2566" s="1" t="s">
        <v>29</v>
      </c>
      <c r="G2566" s="1" t="s">
        <v>29</v>
      </c>
      <c r="H2566" s="1" t="s">
        <v>29</v>
      </c>
      <c r="I2566" s="1" t="s">
        <v>28</v>
      </c>
      <c r="J2566" s="1" t="s">
        <v>28</v>
      </c>
      <c r="K2566" s="1" t="s">
        <v>29</v>
      </c>
      <c r="L2566" s="1" t="s">
        <v>29</v>
      </c>
      <c r="M2566" s="1" t="s">
        <v>28</v>
      </c>
      <c r="N2566" s="1">
        <v>38</v>
      </c>
      <c r="O2566" s="1">
        <v>11150000</v>
      </c>
      <c r="P2566" s="1">
        <v>450390</v>
      </c>
      <c r="Q2566" s="1">
        <v>504150</v>
      </c>
      <c r="R2566" s="1">
        <v>558040</v>
      </c>
      <c r="S2566" s="1">
        <v>3863900</v>
      </c>
      <c r="T2566" s="1">
        <v>3960300</v>
      </c>
      <c r="U2566" s="1">
        <v>771330</v>
      </c>
      <c r="V2566" s="1">
        <v>517060</v>
      </c>
      <c r="W2566" s="1">
        <v>1800500</v>
      </c>
    </row>
    <row r="2567" spans="1:23">
      <c r="A2567" s="1" t="s">
        <v>10463</v>
      </c>
      <c r="B2567" s="1" t="s">
        <v>10463</v>
      </c>
      <c r="C2567" s="1" t="s">
        <v>10464</v>
      </c>
      <c r="D2567" s="1" t="s">
        <v>10465</v>
      </c>
      <c r="E2567" s="1" t="s">
        <v>10466</v>
      </c>
      <c r="F2567" s="1" t="s">
        <v>27</v>
      </c>
      <c r="G2567" s="1" t="s">
        <v>27</v>
      </c>
      <c r="H2567" s="1" t="s">
        <v>28</v>
      </c>
      <c r="I2567" s="1" t="s">
        <v>27</v>
      </c>
      <c r="J2567" s="1" t="s">
        <v>27</v>
      </c>
      <c r="K2567" s="1" t="s">
        <v>27</v>
      </c>
      <c r="L2567" s="1" t="s">
        <v>27</v>
      </c>
      <c r="M2567" s="1" t="s">
        <v>27</v>
      </c>
      <c r="N2567" s="1">
        <v>52</v>
      </c>
      <c r="O2567" s="1">
        <v>0</v>
      </c>
      <c r="P2567" s="1">
        <v>0</v>
      </c>
      <c r="Q2567" s="1">
        <v>0</v>
      </c>
      <c r="R2567" s="1">
        <v>0</v>
      </c>
      <c r="S2567" s="1">
        <v>0</v>
      </c>
      <c r="T2567" s="1">
        <v>0</v>
      </c>
      <c r="U2567" s="1">
        <v>0</v>
      </c>
      <c r="V2567" s="1">
        <v>0</v>
      </c>
      <c r="W2567" s="1">
        <v>0</v>
      </c>
    </row>
    <row r="2568" spans="1:23">
      <c r="A2568" s="1" t="s">
        <v>10467</v>
      </c>
      <c r="B2568" s="1" t="s">
        <v>10467</v>
      </c>
      <c r="C2568" s="1" t="s">
        <v>10468</v>
      </c>
      <c r="D2568" s="1" t="s">
        <v>10469</v>
      </c>
      <c r="E2568" s="1" t="s">
        <v>10470</v>
      </c>
      <c r="F2568" s="1" t="s">
        <v>27</v>
      </c>
      <c r="G2568" s="1" t="s">
        <v>27</v>
      </c>
      <c r="H2568" s="1" t="s">
        <v>28</v>
      </c>
      <c r="I2568" s="1" t="s">
        <v>28</v>
      </c>
      <c r="J2568" s="1" t="s">
        <v>28</v>
      </c>
      <c r="K2568" s="1" t="s">
        <v>27</v>
      </c>
      <c r="L2568" s="1" t="s">
        <v>27</v>
      </c>
      <c r="M2568" s="1" t="s">
        <v>27</v>
      </c>
      <c r="N2568" s="1">
        <v>20</v>
      </c>
      <c r="O2568" s="1">
        <v>2035700</v>
      </c>
      <c r="P2568" s="1">
        <v>0</v>
      </c>
      <c r="Q2568" s="1">
        <v>0</v>
      </c>
      <c r="R2568" s="1">
        <v>142880</v>
      </c>
      <c r="S2568" s="1">
        <v>914730</v>
      </c>
      <c r="T2568" s="1">
        <v>978140</v>
      </c>
      <c r="U2568" s="1">
        <v>0</v>
      </c>
      <c r="V2568" s="1">
        <v>0</v>
      </c>
      <c r="W2568" s="1">
        <v>0</v>
      </c>
    </row>
    <row r="2569" spans="1:23">
      <c r="A2569" s="1" t="s">
        <v>10471</v>
      </c>
      <c r="B2569" s="1" t="s">
        <v>10471</v>
      </c>
      <c r="C2569" s="1" t="s">
        <v>10472</v>
      </c>
      <c r="D2569" s="1" t="s">
        <v>10473</v>
      </c>
      <c r="E2569" s="1" t="s">
        <v>10474</v>
      </c>
      <c r="F2569" s="1" t="s">
        <v>29</v>
      </c>
      <c r="G2569" s="1" t="s">
        <v>27</v>
      </c>
      <c r="H2569" s="1" t="s">
        <v>27</v>
      </c>
      <c r="I2569" s="1" t="s">
        <v>28</v>
      </c>
      <c r="J2569" s="1" t="s">
        <v>28</v>
      </c>
      <c r="K2569" s="1" t="s">
        <v>29</v>
      </c>
      <c r="L2569" s="1" t="s">
        <v>29</v>
      </c>
      <c r="M2569" s="1" t="s">
        <v>29</v>
      </c>
      <c r="N2569" s="1">
        <v>48</v>
      </c>
      <c r="O2569" s="1">
        <v>1709700</v>
      </c>
      <c r="P2569" s="1">
        <v>146950</v>
      </c>
      <c r="Q2569" s="1">
        <v>0</v>
      </c>
      <c r="R2569" s="1">
        <v>0</v>
      </c>
      <c r="S2569" s="1">
        <v>1107000</v>
      </c>
      <c r="T2569" s="1">
        <v>455730</v>
      </c>
      <c r="U2569" s="1">
        <v>265040</v>
      </c>
      <c r="V2569" s="1">
        <v>515960</v>
      </c>
      <c r="W2569" s="1">
        <v>155420</v>
      </c>
    </row>
    <row r="2570" spans="1:23">
      <c r="A2570" s="1" t="s">
        <v>10475</v>
      </c>
      <c r="B2570" s="1" t="s">
        <v>10475</v>
      </c>
      <c r="C2570" s="1" t="s">
        <v>10476</v>
      </c>
      <c r="D2570" s="1" t="s">
        <v>10477</v>
      </c>
      <c r="E2570" s="1" t="s">
        <v>10478</v>
      </c>
      <c r="F2570" s="1" t="s">
        <v>28</v>
      </c>
      <c r="G2570" s="1" t="s">
        <v>29</v>
      </c>
      <c r="H2570" s="1" t="s">
        <v>28</v>
      </c>
      <c r="I2570" s="1" t="s">
        <v>29</v>
      </c>
      <c r="J2570" s="1" t="s">
        <v>29</v>
      </c>
      <c r="K2570" s="1" t="s">
        <v>28</v>
      </c>
      <c r="L2570" s="1" t="s">
        <v>28</v>
      </c>
      <c r="M2570" s="1" t="s">
        <v>28</v>
      </c>
      <c r="N2570" s="1">
        <v>48</v>
      </c>
      <c r="O2570" s="1">
        <v>4884600</v>
      </c>
      <c r="P2570" s="1">
        <v>286170</v>
      </c>
      <c r="Q2570" s="1">
        <v>721920</v>
      </c>
      <c r="R2570" s="1">
        <v>653850</v>
      </c>
      <c r="S2570" s="1">
        <v>291360</v>
      </c>
      <c r="T2570" s="1">
        <v>270610</v>
      </c>
      <c r="U2570" s="1">
        <v>768600</v>
      </c>
      <c r="V2570" s="1">
        <v>988700</v>
      </c>
      <c r="W2570" s="1">
        <v>903390</v>
      </c>
    </row>
    <row r="2571" spans="1:23">
      <c r="A2571" s="1" t="s">
        <v>10479</v>
      </c>
      <c r="B2571" s="1" t="s">
        <v>10480</v>
      </c>
      <c r="C2571" s="1" t="s">
        <v>10481</v>
      </c>
      <c r="D2571" s="1" t="s">
        <v>10482</v>
      </c>
      <c r="E2571" s="1" t="s">
        <v>10483</v>
      </c>
      <c r="F2571" s="1" t="s">
        <v>29</v>
      </c>
      <c r="G2571" s="1" t="s">
        <v>29</v>
      </c>
      <c r="H2571" s="1" t="s">
        <v>29</v>
      </c>
      <c r="I2571" s="1" t="s">
        <v>28</v>
      </c>
      <c r="J2571" s="1" t="s">
        <v>28</v>
      </c>
      <c r="K2571" s="1" t="s">
        <v>29</v>
      </c>
      <c r="L2571" s="1" t="s">
        <v>28</v>
      </c>
      <c r="M2571" s="1" t="s">
        <v>28</v>
      </c>
      <c r="N2571" s="1">
        <v>39</v>
      </c>
      <c r="O2571" s="1">
        <v>7348800</v>
      </c>
      <c r="P2571" s="1">
        <v>312560</v>
      </c>
      <c r="Q2571" s="1">
        <v>481130</v>
      </c>
      <c r="R2571" s="1">
        <v>159990</v>
      </c>
      <c r="S2571" s="1">
        <v>3054200</v>
      </c>
      <c r="T2571" s="1">
        <v>2577000</v>
      </c>
      <c r="U2571" s="1">
        <v>400850</v>
      </c>
      <c r="V2571" s="1">
        <v>394470</v>
      </c>
      <c r="W2571" s="1">
        <v>369460</v>
      </c>
    </row>
    <row r="2572" spans="1:23">
      <c r="A2572" s="1" t="s">
        <v>10484</v>
      </c>
      <c r="B2572" s="1" t="s">
        <v>10484</v>
      </c>
      <c r="C2572" s="1" t="s">
        <v>10485</v>
      </c>
      <c r="D2572" s="1" t="s">
        <v>10486</v>
      </c>
      <c r="E2572" s="1" t="s">
        <v>10487</v>
      </c>
      <c r="F2572" s="1" t="s">
        <v>28</v>
      </c>
      <c r="G2572" s="1" t="s">
        <v>29</v>
      </c>
      <c r="H2572" s="1" t="s">
        <v>28</v>
      </c>
      <c r="I2572" s="1" t="s">
        <v>29</v>
      </c>
      <c r="J2572" s="1" t="s">
        <v>29</v>
      </c>
      <c r="K2572" s="1" t="s">
        <v>29</v>
      </c>
      <c r="L2572" s="1" t="s">
        <v>29</v>
      </c>
      <c r="M2572" s="1" t="s">
        <v>28</v>
      </c>
      <c r="N2572" s="1">
        <v>46</v>
      </c>
      <c r="O2572" s="1">
        <v>2210800</v>
      </c>
      <c r="P2572" s="1">
        <v>259860</v>
      </c>
      <c r="Q2572" s="1">
        <v>232300</v>
      </c>
      <c r="R2572" s="1">
        <v>220440</v>
      </c>
      <c r="S2572" s="1">
        <v>351770</v>
      </c>
      <c r="T2572" s="1">
        <v>447940</v>
      </c>
      <c r="U2572" s="1">
        <v>321210</v>
      </c>
      <c r="V2572" s="1">
        <v>0</v>
      </c>
      <c r="W2572" s="1">
        <v>377280</v>
      </c>
    </row>
    <row r="2573" spans="1:23">
      <c r="A2573" s="1" t="s">
        <v>10488</v>
      </c>
      <c r="B2573" s="1" t="s">
        <v>10488</v>
      </c>
      <c r="C2573" s="1" t="s">
        <v>10489</v>
      </c>
      <c r="D2573" s="1" t="s">
        <v>10490</v>
      </c>
      <c r="E2573" s="1" t="s">
        <v>10491</v>
      </c>
      <c r="F2573" s="1" t="s">
        <v>29</v>
      </c>
      <c r="G2573" s="1" t="s">
        <v>27</v>
      </c>
      <c r="H2573" s="1" t="s">
        <v>28</v>
      </c>
      <c r="I2573" s="1" t="s">
        <v>27</v>
      </c>
      <c r="J2573" s="1" t="s">
        <v>28</v>
      </c>
      <c r="K2573" s="1" t="s">
        <v>27</v>
      </c>
      <c r="L2573" s="1" t="s">
        <v>27</v>
      </c>
      <c r="M2573" s="1" t="s">
        <v>27</v>
      </c>
      <c r="N2573" s="1">
        <v>55</v>
      </c>
      <c r="O2573" s="1">
        <v>563920</v>
      </c>
      <c r="P2573" s="1">
        <v>225390</v>
      </c>
      <c r="Q2573" s="1">
        <v>0</v>
      </c>
      <c r="R2573" s="1">
        <v>0</v>
      </c>
      <c r="S2573" s="1">
        <v>0</v>
      </c>
      <c r="T2573" s="1">
        <v>338530</v>
      </c>
      <c r="U2573" s="1">
        <v>0</v>
      </c>
      <c r="V2573" s="1">
        <v>0</v>
      </c>
      <c r="W2573" s="1">
        <v>0</v>
      </c>
    </row>
    <row r="2574" spans="1:23">
      <c r="A2574" s="1" t="s">
        <v>10492</v>
      </c>
      <c r="B2574" s="1" t="s">
        <v>10492</v>
      </c>
      <c r="C2574" s="1" t="s">
        <v>10493</v>
      </c>
      <c r="D2574" s="1" t="s">
        <v>10494</v>
      </c>
      <c r="E2574" s="1" t="s">
        <v>10495</v>
      </c>
      <c r="F2574" s="1" t="s">
        <v>28</v>
      </c>
      <c r="G2574" s="1" t="s">
        <v>29</v>
      </c>
      <c r="H2574" s="1" t="s">
        <v>29</v>
      </c>
      <c r="I2574" s="1" t="s">
        <v>29</v>
      </c>
      <c r="J2574" s="1" t="s">
        <v>28</v>
      </c>
      <c r="K2574" s="1" t="s">
        <v>29</v>
      </c>
      <c r="L2574" s="1" t="s">
        <v>28</v>
      </c>
      <c r="M2574" s="1" t="s">
        <v>28</v>
      </c>
      <c r="N2574" s="1">
        <v>10</v>
      </c>
      <c r="O2574" s="1">
        <v>20424000</v>
      </c>
      <c r="P2574" s="1">
        <v>1278700</v>
      </c>
      <c r="Q2574" s="1">
        <v>1333700</v>
      </c>
      <c r="R2574" s="1">
        <v>1973900</v>
      </c>
      <c r="S2574" s="1">
        <v>2385500</v>
      </c>
      <c r="T2574" s="1">
        <v>2134100</v>
      </c>
      <c r="U2574" s="1">
        <v>1360200</v>
      </c>
      <c r="V2574" s="1">
        <v>6020300</v>
      </c>
      <c r="W2574" s="1">
        <v>3937400</v>
      </c>
    </row>
    <row r="2575" spans="1:23">
      <c r="A2575" s="1" t="s">
        <v>10496</v>
      </c>
      <c r="B2575" s="1" t="s">
        <v>10496</v>
      </c>
      <c r="C2575" s="1" t="s">
        <v>10497</v>
      </c>
      <c r="D2575" s="1" t="s">
        <v>10498</v>
      </c>
      <c r="E2575" s="1" t="s">
        <v>10499</v>
      </c>
      <c r="F2575" s="1" t="s">
        <v>28</v>
      </c>
      <c r="G2575" s="1" t="s">
        <v>29</v>
      </c>
      <c r="H2575" s="1" t="s">
        <v>29</v>
      </c>
      <c r="I2575" s="1" t="s">
        <v>28</v>
      </c>
      <c r="J2575" s="1" t="s">
        <v>28</v>
      </c>
      <c r="K2575" s="1" t="s">
        <v>29</v>
      </c>
      <c r="L2575" s="1" t="s">
        <v>29</v>
      </c>
      <c r="M2575" s="1" t="s">
        <v>28</v>
      </c>
      <c r="N2575" s="1">
        <v>4</v>
      </c>
      <c r="O2575" s="1">
        <v>130720000</v>
      </c>
      <c r="P2575" s="1">
        <v>7414800</v>
      </c>
      <c r="Q2575" s="1">
        <v>2909300</v>
      </c>
      <c r="R2575" s="1">
        <v>3954900</v>
      </c>
      <c r="S2575" s="1">
        <v>55511000</v>
      </c>
      <c r="T2575" s="1">
        <v>33963000</v>
      </c>
      <c r="U2575" s="1">
        <v>4046600</v>
      </c>
      <c r="V2575" s="1">
        <v>4470500</v>
      </c>
      <c r="W2575" s="1">
        <v>18454000</v>
      </c>
    </row>
    <row r="2576" spans="1:23">
      <c r="A2576" s="1" t="s">
        <v>10500</v>
      </c>
      <c r="B2576" s="1" t="s">
        <v>10500</v>
      </c>
      <c r="C2576" s="1" t="s">
        <v>10501</v>
      </c>
      <c r="D2576" s="1" t="s">
        <v>10502</v>
      </c>
      <c r="E2576" s="1" t="s">
        <v>10503</v>
      </c>
      <c r="F2576" s="1" t="s">
        <v>29</v>
      </c>
      <c r="G2576" s="1" t="s">
        <v>27</v>
      </c>
      <c r="H2576" s="1" t="s">
        <v>29</v>
      </c>
      <c r="I2576" s="1" t="s">
        <v>28</v>
      </c>
      <c r="J2576" s="1" t="s">
        <v>28</v>
      </c>
      <c r="K2576" s="1" t="s">
        <v>28</v>
      </c>
      <c r="L2576" s="1" t="s">
        <v>28</v>
      </c>
      <c r="M2576" s="1" t="s">
        <v>28</v>
      </c>
      <c r="N2576" s="1">
        <v>28</v>
      </c>
      <c r="O2576" s="1">
        <v>16176000</v>
      </c>
      <c r="P2576" s="1">
        <v>963390</v>
      </c>
      <c r="Q2576" s="1">
        <v>0</v>
      </c>
      <c r="R2576" s="1">
        <v>543890</v>
      </c>
      <c r="S2576" s="1">
        <v>3794900</v>
      </c>
      <c r="T2576" s="1">
        <v>4322100</v>
      </c>
      <c r="U2576" s="1">
        <v>1028900</v>
      </c>
      <c r="V2576" s="1">
        <v>4113000</v>
      </c>
      <c r="W2576" s="1">
        <v>1409900</v>
      </c>
    </row>
    <row r="2577" spans="1:23">
      <c r="A2577" s="1" t="s">
        <v>10504</v>
      </c>
      <c r="B2577" s="1" t="s">
        <v>10504</v>
      </c>
      <c r="C2577" s="1" t="s">
        <v>10505</v>
      </c>
      <c r="D2577" s="1" t="s">
        <v>10506</v>
      </c>
      <c r="E2577" s="1" t="s">
        <v>10507</v>
      </c>
      <c r="F2577" s="1" t="s">
        <v>28</v>
      </c>
      <c r="G2577" s="1" t="s">
        <v>27</v>
      </c>
      <c r="H2577" s="1" t="s">
        <v>29</v>
      </c>
      <c r="I2577" s="1" t="s">
        <v>28</v>
      </c>
      <c r="J2577" s="1" t="s">
        <v>28</v>
      </c>
      <c r="K2577" s="1" t="s">
        <v>29</v>
      </c>
      <c r="L2577" s="1" t="s">
        <v>29</v>
      </c>
      <c r="M2577" s="1" t="s">
        <v>29</v>
      </c>
      <c r="N2577" s="1">
        <v>12</v>
      </c>
      <c r="O2577" s="1">
        <v>26182000</v>
      </c>
      <c r="P2577" s="1">
        <v>2832300</v>
      </c>
      <c r="Q2577" s="1">
        <v>0</v>
      </c>
      <c r="R2577" s="1">
        <v>684180</v>
      </c>
      <c r="S2577" s="1">
        <v>7687700</v>
      </c>
      <c r="T2577" s="1">
        <v>9164000</v>
      </c>
      <c r="U2577" s="1">
        <v>947320</v>
      </c>
      <c r="V2577" s="1">
        <v>701770</v>
      </c>
      <c r="W2577" s="1">
        <v>4164400</v>
      </c>
    </row>
    <row r="2578" spans="1:23">
      <c r="A2578" s="1" t="s">
        <v>10508</v>
      </c>
      <c r="B2578" s="1" t="s">
        <v>10508</v>
      </c>
      <c r="C2578" s="1" t="s">
        <v>10509</v>
      </c>
      <c r="D2578" s="1" t="s">
        <v>10510</v>
      </c>
      <c r="E2578" s="1" t="s">
        <v>10511</v>
      </c>
      <c r="F2578" s="1" t="s">
        <v>28</v>
      </c>
      <c r="G2578" s="1" t="s">
        <v>28</v>
      </c>
      <c r="H2578" s="1" t="s">
        <v>28</v>
      </c>
      <c r="I2578" s="1" t="s">
        <v>28</v>
      </c>
      <c r="J2578" s="1" t="s">
        <v>28</v>
      </c>
      <c r="K2578" s="1" t="s">
        <v>28</v>
      </c>
      <c r="L2578" s="1" t="s">
        <v>28</v>
      </c>
      <c r="M2578" s="1" t="s">
        <v>28</v>
      </c>
      <c r="N2578" s="1">
        <v>10</v>
      </c>
      <c r="O2578" s="1">
        <v>116870000</v>
      </c>
      <c r="P2578" s="1">
        <v>14692000</v>
      </c>
      <c r="Q2578" s="1">
        <v>18071000</v>
      </c>
      <c r="R2578" s="1">
        <v>13530000</v>
      </c>
      <c r="S2578" s="1">
        <v>4790700</v>
      </c>
      <c r="T2578" s="1">
        <v>9456700</v>
      </c>
      <c r="U2578" s="1">
        <v>11210000</v>
      </c>
      <c r="V2578" s="1">
        <v>20713000</v>
      </c>
      <c r="W2578" s="1">
        <v>24408000</v>
      </c>
    </row>
    <row r="2579" spans="1:23">
      <c r="A2579" s="1" t="s">
        <v>10512</v>
      </c>
      <c r="B2579" s="1" t="s">
        <v>10512</v>
      </c>
      <c r="C2579" s="1" t="s">
        <v>10513</v>
      </c>
      <c r="D2579" s="1" t="s">
        <v>10514</v>
      </c>
      <c r="E2579" s="1" t="s">
        <v>10515</v>
      </c>
      <c r="F2579" s="1" t="s">
        <v>28</v>
      </c>
      <c r="G2579" s="1" t="s">
        <v>28</v>
      </c>
      <c r="H2579" s="1" t="s">
        <v>28</v>
      </c>
      <c r="I2579" s="1" t="s">
        <v>28</v>
      </c>
      <c r="J2579" s="1" t="s">
        <v>28</v>
      </c>
      <c r="K2579" s="1" t="s">
        <v>28</v>
      </c>
      <c r="L2579" s="1" t="s">
        <v>28</v>
      </c>
      <c r="M2579" s="1" t="s">
        <v>28</v>
      </c>
      <c r="N2579" s="1">
        <v>11</v>
      </c>
      <c r="O2579" s="1">
        <v>324210000</v>
      </c>
      <c r="P2579" s="1">
        <v>37485000</v>
      </c>
      <c r="Q2579" s="1">
        <v>27060000</v>
      </c>
      <c r="R2579" s="1">
        <v>29485000</v>
      </c>
      <c r="S2579" s="1">
        <v>49532000</v>
      </c>
      <c r="T2579" s="1">
        <v>45926000</v>
      </c>
      <c r="U2579" s="1">
        <v>31092000</v>
      </c>
      <c r="V2579" s="1">
        <v>38397000</v>
      </c>
      <c r="W2579" s="1">
        <v>65233000</v>
      </c>
    </row>
    <row r="2580" spans="1:23">
      <c r="A2580" s="1" t="s">
        <v>10516</v>
      </c>
      <c r="B2580" s="1" t="s">
        <v>10516</v>
      </c>
      <c r="C2580" s="1" t="s">
        <v>10517</v>
      </c>
      <c r="D2580" s="1" t="s">
        <v>10518</v>
      </c>
      <c r="E2580" s="1" t="s">
        <v>10519</v>
      </c>
      <c r="F2580" s="1" t="s">
        <v>28</v>
      </c>
      <c r="G2580" s="1" t="s">
        <v>28</v>
      </c>
      <c r="H2580" s="1" t="s">
        <v>28</v>
      </c>
      <c r="I2580" s="1" t="s">
        <v>28</v>
      </c>
      <c r="J2580" s="1" t="s">
        <v>28</v>
      </c>
      <c r="K2580" s="1" t="s">
        <v>28</v>
      </c>
      <c r="L2580" s="1" t="s">
        <v>28</v>
      </c>
      <c r="M2580" s="1" t="s">
        <v>28</v>
      </c>
      <c r="N2580" s="1">
        <v>17</v>
      </c>
      <c r="O2580" s="1">
        <v>173390000</v>
      </c>
      <c r="P2580" s="1">
        <v>13166000</v>
      </c>
      <c r="Q2580" s="1">
        <v>14252000</v>
      </c>
      <c r="R2580" s="1">
        <v>14473000</v>
      </c>
      <c r="S2580" s="1">
        <v>22338000</v>
      </c>
      <c r="T2580" s="1">
        <v>31332000</v>
      </c>
      <c r="U2580" s="1">
        <v>22912000</v>
      </c>
      <c r="V2580" s="1">
        <v>28646000</v>
      </c>
      <c r="W2580" s="1">
        <v>26271000</v>
      </c>
    </row>
    <row r="2581" spans="1:23">
      <c r="A2581" s="1" t="s">
        <v>10520</v>
      </c>
      <c r="B2581" s="1" t="s">
        <v>10520</v>
      </c>
      <c r="C2581" s="1" t="s">
        <v>10521</v>
      </c>
      <c r="D2581" s="1" t="s">
        <v>10522</v>
      </c>
      <c r="E2581" s="1" t="s">
        <v>10523</v>
      </c>
      <c r="F2581" s="1" t="s">
        <v>28</v>
      </c>
      <c r="G2581" s="1" t="s">
        <v>29</v>
      </c>
      <c r="H2581" s="1" t="s">
        <v>29</v>
      </c>
      <c r="I2581" s="1" t="s">
        <v>28</v>
      </c>
      <c r="J2581" s="1" t="s">
        <v>29</v>
      </c>
      <c r="K2581" s="1" t="s">
        <v>29</v>
      </c>
      <c r="L2581" s="1" t="s">
        <v>28</v>
      </c>
      <c r="M2581" s="1" t="s">
        <v>29</v>
      </c>
      <c r="N2581" s="1">
        <v>29</v>
      </c>
      <c r="O2581" s="1">
        <v>6317200</v>
      </c>
      <c r="P2581" s="1">
        <v>558330</v>
      </c>
      <c r="Q2581" s="1">
        <v>339760</v>
      </c>
      <c r="R2581" s="1">
        <v>384090</v>
      </c>
      <c r="S2581" s="1">
        <v>2172400</v>
      </c>
      <c r="T2581" s="1">
        <v>1448300</v>
      </c>
      <c r="U2581" s="1">
        <v>354350</v>
      </c>
      <c r="V2581" s="1">
        <v>464950</v>
      </c>
      <c r="W2581" s="1">
        <v>594960</v>
      </c>
    </row>
    <row r="2582" spans="1:23">
      <c r="A2582" s="1" t="s">
        <v>10524</v>
      </c>
      <c r="B2582" s="1" t="s">
        <v>10524</v>
      </c>
      <c r="C2582" s="1" t="s">
        <v>10525</v>
      </c>
      <c r="D2582" s="1" t="s">
        <v>10526</v>
      </c>
      <c r="E2582" s="1" t="s">
        <v>10527</v>
      </c>
      <c r="F2582" s="1" t="s">
        <v>28</v>
      </c>
      <c r="G2582" s="1" t="s">
        <v>29</v>
      </c>
      <c r="H2582" s="1" t="s">
        <v>29</v>
      </c>
      <c r="I2582" s="1" t="s">
        <v>28</v>
      </c>
      <c r="J2582" s="1" t="s">
        <v>28</v>
      </c>
      <c r="K2582" s="1" t="s">
        <v>29</v>
      </c>
      <c r="L2582" s="1" t="s">
        <v>29</v>
      </c>
      <c r="M2582" s="1" t="s">
        <v>28</v>
      </c>
      <c r="N2582" s="1">
        <v>16</v>
      </c>
      <c r="O2582" s="1">
        <v>10120000</v>
      </c>
      <c r="P2582" s="1">
        <v>525010</v>
      </c>
      <c r="Q2582" s="1">
        <v>610820</v>
      </c>
      <c r="R2582" s="1">
        <v>1498300</v>
      </c>
      <c r="S2582" s="1">
        <v>4334400</v>
      </c>
      <c r="T2582" s="1">
        <v>4042800</v>
      </c>
      <c r="U2582" s="1">
        <v>2925600</v>
      </c>
      <c r="V2582" s="1">
        <v>477930</v>
      </c>
      <c r="W2582" s="1">
        <v>740280</v>
      </c>
    </row>
    <row r="2583" spans="1:23">
      <c r="A2583" s="1" t="s">
        <v>10528</v>
      </c>
      <c r="B2583" s="1" t="s">
        <v>10528</v>
      </c>
      <c r="C2583" s="1" t="s">
        <v>10529</v>
      </c>
      <c r="D2583" s="1" t="s">
        <v>10530</v>
      </c>
      <c r="E2583" s="1" t="s">
        <v>10531</v>
      </c>
      <c r="F2583" s="1" t="s">
        <v>28</v>
      </c>
      <c r="G2583" s="1" t="s">
        <v>28</v>
      </c>
      <c r="H2583" s="1" t="s">
        <v>28</v>
      </c>
      <c r="I2583" s="1" t="s">
        <v>28</v>
      </c>
      <c r="J2583" s="1" t="s">
        <v>28</v>
      </c>
      <c r="K2583" s="1" t="s">
        <v>28</v>
      </c>
      <c r="L2583" s="1" t="s">
        <v>28</v>
      </c>
      <c r="M2583" s="1" t="s">
        <v>28</v>
      </c>
      <c r="N2583" s="1">
        <v>30</v>
      </c>
      <c r="O2583" s="1">
        <v>45921000</v>
      </c>
      <c r="P2583" s="1">
        <v>3650700</v>
      </c>
      <c r="Q2583" s="1">
        <v>1795900</v>
      </c>
      <c r="R2583" s="1">
        <v>629470</v>
      </c>
      <c r="S2583" s="1">
        <v>12784000</v>
      </c>
      <c r="T2583" s="1">
        <v>14333000</v>
      </c>
      <c r="U2583" s="1">
        <v>1078400</v>
      </c>
      <c r="V2583" s="1">
        <v>4658800</v>
      </c>
      <c r="W2583" s="1">
        <v>6990600</v>
      </c>
    </row>
    <row r="2584" spans="1:23">
      <c r="A2584" s="1" t="s">
        <v>10532</v>
      </c>
      <c r="B2584" s="1" t="s">
        <v>10532</v>
      </c>
      <c r="C2584" s="1" t="s">
        <v>10533</v>
      </c>
      <c r="D2584" s="1" t="s">
        <v>10534</v>
      </c>
      <c r="E2584" s="1" t="s">
        <v>10535</v>
      </c>
      <c r="F2584" s="1" t="s">
        <v>28</v>
      </c>
      <c r="G2584" s="1" t="s">
        <v>29</v>
      </c>
      <c r="H2584" s="1" t="s">
        <v>29</v>
      </c>
      <c r="I2584" s="1" t="s">
        <v>28</v>
      </c>
      <c r="J2584" s="1" t="s">
        <v>28</v>
      </c>
      <c r="K2584" s="1" t="s">
        <v>29</v>
      </c>
      <c r="L2584" s="1" t="s">
        <v>27</v>
      </c>
      <c r="M2584" s="1" t="s">
        <v>28</v>
      </c>
      <c r="N2584" s="1">
        <v>37</v>
      </c>
      <c r="O2584" s="1">
        <v>5806500</v>
      </c>
      <c r="P2584" s="1">
        <v>236970</v>
      </c>
      <c r="Q2584" s="1">
        <v>140290</v>
      </c>
      <c r="R2584" s="1">
        <v>145140</v>
      </c>
      <c r="S2584" s="1">
        <v>3144900</v>
      </c>
      <c r="T2584" s="1">
        <v>2139300</v>
      </c>
      <c r="U2584" s="1">
        <v>52898</v>
      </c>
      <c r="V2584" s="1">
        <v>0</v>
      </c>
      <c r="W2584" s="1">
        <v>394960</v>
      </c>
    </row>
    <row r="2585" spans="1:23">
      <c r="A2585" s="1" t="s">
        <v>10536</v>
      </c>
      <c r="B2585" s="1" t="s">
        <v>10536</v>
      </c>
      <c r="C2585" s="1" t="s">
        <v>10537</v>
      </c>
      <c r="D2585" s="1" t="s">
        <v>10538</v>
      </c>
      <c r="E2585" s="1" t="s">
        <v>10539</v>
      </c>
      <c r="F2585" s="1" t="s">
        <v>28</v>
      </c>
      <c r="G2585" s="1" t="s">
        <v>28</v>
      </c>
      <c r="H2585" s="1" t="s">
        <v>28</v>
      </c>
      <c r="I2585" s="1" t="s">
        <v>28</v>
      </c>
      <c r="J2585" s="1" t="s">
        <v>28</v>
      </c>
      <c r="K2585" s="1" t="s">
        <v>28</v>
      </c>
      <c r="L2585" s="1" t="s">
        <v>28</v>
      </c>
      <c r="M2585" s="1" t="s">
        <v>28</v>
      </c>
      <c r="N2585" s="1">
        <v>8</v>
      </c>
      <c r="O2585" s="1">
        <v>24401000</v>
      </c>
      <c r="P2585" s="1">
        <v>2740200</v>
      </c>
      <c r="Q2585" s="1">
        <v>2217900</v>
      </c>
      <c r="R2585" s="1">
        <v>3093400</v>
      </c>
      <c r="S2585" s="1">
        <v>2677300</v>
      </c>
      <c r="T2585" s="1">
        <v>0</v>
      </c>
      <c r="U2585" s="1">
        <v>3172300</v>
      </c>
      <c r="V2585" s="1">
        <v>4717600</v>
      </c>
      <c r="W2585" s="1">
        <v>5782600</v>
      </c>
    </row>
    <row r="2586" spans="1:23">
      <c r="A2586" s="1" t="s">
        <v>10540</v>
      </c>
      <c r="B2586" s="1" t="s">
        <v>10540</v>
      </c>
      <c r="C2586" s="1" t="s">
        <v>10541</v>
      </c>
      <c r="D2586" s="1" t="s">
        <v>10542</v>
      </c>
      <c r="E2586" s="1" t="s">
        <v>10543</v>
      </c>
      <c r="F2586" s="1" t="s">
        <v>28</v>
      </c>
      <c r="G2586" s="1" t="s">
        <v>29</v>
      </c>
      <c r="H2586" s="1" t="s">
        <v>29</v>
      </c>
      <c r="I2586" s="1" t="s">
        <v>28</v>
      </c>
      <c r="J2586" s="1" t="s">
        <v>28</v>
      </c>
      <c r="K2586" s="1" t="s">
        <v>28</v>
      </c>
      <c r="L2586" s="1" t="s">
        <v>29</v>
      </c>
      <c r="M2586" s="1" t="s">
        <v>28</v>
      </c>
      <c r="N2586" s="1">
        <v>15</v>
      </c>
      <c r="O2586" s="1">
        <v>78274000</v>
      </c>
      <c r="P2586" s="1">
        <v>3304700</v>
      </c>
      <c r="Q2586" s="1">
        <v>429960</v>
      </c>
      <c r="R2586" s="1">
        <v>5316800</v>
      </c>
      <c r="S2586" s="1">
        <v>27734000</v>
      </c>
      <c r="T2586" s="1">
        <v>26474000</v>
      </c>
      <c r="U2586" s="1">
        <v>6073000</v>
      </c>
      <c r="V2586" s="1">
        <v>3094500</v>
      </c>
      <c r="W2586" s="1">
        <v>6277500</v>
      </c>
    </row>
    <row r="2587" spans="1:23">
      <c r="A2587" s="1" t="s">
        <v>10544</v>
      </c>
      <c r="B2587" s="1" t="s">
        <v>10544</v>
      </c>
      <c r="C2587" s="1" t="s">
        <v>10545</v>
      </c>
      <c r="D2587" s="1" t="s">
        <v>10546</v>
      </c>
      <c r="E2587" s="1" t="s">
        <v>10547</v>
      </c>
      <c r="F2587" s="1" t="s">
        <v>29</v>
      </c>
      <c r="G2587" s="1" t="s">
        <v>27</v>
      </c>
      <c r="H2587" s="1" t="s">
        <v>27</v>
      </c>
      <c r="I2587" s="1" t="s">
        <v>28</v>
      </c>
      <c r="J2587" s="1" t="s">
        <v>29</v>
      </c>
      <c r="K2587" s="1" t="s">
        <v>27</v>
      </c>
      <c r="L2587" s="1" t="s">
        <v>27</v>
      </c>
      <c r="M2587" s="1" t="s">
        <v>27</v>
      </c>
      <c r="N2587" s="1">
        <v>9</v>
      </c>
      <c r="O2587" s="1">
        <v>9026900</v>
      </c>
      <c r="P2587" s="1">
        <v>906400</v>
      </c>
      <c r="Q2587" s="1">
        <v>0</v>
      </c>
      <c r="R2587" s="1">
        <v>0</v>
      </c>
      <c r="S2587" s="1">
        <v>4983800</v>
      </c>
      <c r="T2587" s="1">
        <v>3136700</v>
      </c>
      <c r="U2587" s="1">
        <v>0</v>
      </c>
      <c r="V2587" s="1">
        <v>0</v>
      </c>
      <c r="W2587" s="1">
        <v>0</v>
      </c>
    </row>
    <row r="2588" spans="1:23">
      <c r="A2588" s="1" t="s">
        <v>10548</v>
      </c>
      <c r="B2588" s="1" t="s">
        <v>10548</v>
      </c>
      <c r="C2588" s="1" t="s">
        <v>10549</v>
      </c>
      <c r="D2588" s="1" t="s">
        <v>10550</v>
      </c>
      <c r="E2588" s="1" t="s">
        <v>10551</v>
      </c>
      <c r="F2588" s="1" t="s">
        <v>28</v>
      </c>
      <c r="G2588" s="1" t="s">
        <v>28</v>
      </c>
      <c r="H2588" s="1" t="s">
        <v>28</v>
      </c>
      <c r="I2588" s="1" t="s">
        <v>28</v>
      </c>
      <c r="J2588" s="1" t="s">
        <v>28</v>
      </c>
      <c r="K2588" s="1" t="s">
        <v>28</v>
      </c>
      <c r="L2588" s="1" t="s">
        <v>28</v>
      </c>
      <c r="M2588" s="1" t="s">
        <v>28</v>
      </c>
      <c r="N2588" s="1">
        <v>67</v>
      </c>
      <c r="O2588" s="1">
        <v>61765000</v>
      </c>
      <c r="P2588" s="1">
        <v>4968500</v>
      </c>
      <c r="Q2588" s="1">
        <v>3010400</v>
      </c>
      <c r="R2588" s="1">
        <v>3308900</v>
      </c>
      <c r="S2588" s="1">
        <v>12591000</v>
      </c>
      <c r="T2588" s="1">
        <v>15162000</v>
      </c>
      <c r="U2588" s="1">
        <v>3939000</v>
      </c>
      <c r="V2588" s="1">
        <v>7697700</v>
      </c>
      <c r="W2588" s="1">
        <v>11087000</v>
      </c>
    </row>
    <row r="2589" spans="1:23">
      <c r="A2589" s="1" t="s">
        <v>10552</v>
      </c>
      <c r="B2589" s="1" t="s">
        <v>10552</v>
      </c>
      <c r="C2589" s="1" t="s">
        <v>10553</v>
      </c>
      <c r="D2589" s="1" t="s">
        <v>10554</v>
      </c>
      <c r="E2589" s="1" t="s">
        <v>10555</v>
      </c>
      <c r="F2589" s="1" t="s">
        <v>29</v>
      </c>
      <c r="G2589" s="1" t="s">
        <v>27</v>
      </c>
      <c r="H2589" s="1" t="s">
        <v>29</v>
      </c>
      <c r="I2589" s="1" t="s">
        <v>29</v>
      </c>
      <c r="J2589" s="1" t="s">
        <v>28</v>
      </c>
      <c r="K2589" s="1" t="s">
        <v>27</v>
      </c>
      <c r="L2589" s="1" t="s">
        <v>28</v>
      </c>
      <c r="M2589" s="1" t="s">
        <v>28</v>
      </c>
      <c r="N2589" s="1">
        <v>20</v>
      </c>
      <c r="O2589" s="1">
        <v>4732500</v>
      </c>
      <c r="P2589" s="1">
        <v>345780</v>
      </c>
      <c r="Q2589" s="1">
        <v>0</v>
      </c>
      <c r="R2589" s="1">
        <v>926730</v>
      </c>
      <c r="S2589" s="1">
        <v>608120</v>
      </c>
      <c r="T2589" s="1">
        <v>853250</v>
      </c>
      <c r="U2589" s="1">
        <v>0</v>
      </c>
      <c r="V2589" s="1">
        <v>1001800</v>
      </c>
      <c r="W2589" s="1">
        <v>1923600</v>
      </c>
    </row>
    <row r="2590" spans="1:23">
      <c r="A2590" s="1" t="s">
        <v>10556</v>
      </c>
      <c r="B2590" s="1" t="s">
        <v>10556</v>
      </c>
      <c r="C2590" s="1" t="s">
        <v>10557</v>
      </c>
      <c r="D2590" s="1" t="s">
        <v>10558</v>
      </c>
      <c r="E2590" s="1" t="s">
        <v>10559</v>
      </c>
      <c r="F2590" s="1" t="s">
        <v>28</v>
      </c>
      <c r="G2590" s="1" t="s">
        <v>29</v>
      </c>
      <c r="H2590" s="1" t="s">
        <v>28</v>
      </c>
      <c r="I2590" s="1" t="s">
        <v>28</v>
      </c>
      <c r="J2590" s="1" t="s">
        <v>28</v>
      </c>
      <c r="K2590" s="1" t="s">
        <v>28</v>
      </c>
      <c r="L2590" s="1" t="s">
        <v>28</v>
      </c>
      <c r="M2590" s="1" t="s">
        <v>28</v>
      </c>
      <c r="N2590" s="1">
        <v>12</v>
      </c>
      <c r="O2590" s="1">
        <v>25763000</v>
      </c>
      <c r="P2590" s="1">
        <v>1581200</v>
      </c>
      <c r="Q2590" s="1">
        <v>1115600</v>
      </c>
      <c r="R2590" s="1">
        <v>962470</v>
      </c>
      <c r="S2590" s="1">
        <v>7995000</v>
      </c>
      <c r="T2590" s="1">
        <v>8925900</v>
      </c>
      <c r="U2590" s="1">
        <v>853290</v>
      </c>
      <c r="V2590" s="1">
        <v>2225300</v>
      </c>
      <c r="W2590" s="1">
        <v>2104000</v>
      </c>
    </row>
    <row r="2591" spans="1:23">
      <c r="A2591" s="1" t="s">
        <v>10560</v>
      </c>
      <c r="B2591" s="1" t="s">
        <v>10560</v>
      </c>
      <c r="C2591" s="1" t="s">
        <v>10561</v>
      </c>
      <c r="D2591" s="1" t="s">
        <v>10562</v>
      </c>
      <c r="E2591" s="1" t="s">
        <v>10563</v>
      </c>
      <c r="F2591" s="1" t="s">
        <v>29</v>
      </c>
      <c r="G2591" s="1" t="s">
        <v>29</v>
      </c>
      <c r="H2591" s="1" t="s">
        <v>28</v>
      </c>
      <c r="I2591" s="1" t="s">
        <v>28</v>
      </c>
      <c r="J2591" s="1" t="s">
        <v>28</v>
      </c>
      <c r="K2591" s="1" t="s">
        <v>28</v>
      </c>
      <c r="L2591" s="1" t="s">
        <v>28</v>
      </c>
      <c r="M2591" s="1" t="s">
        <v>28</v>
      </c>
      <c r="N2591" s="1">
        <v>27</v>
      </c>
      <c r="O2591" s="1">
        <v>16545000</v>
      </c>
      <c r="P2591" s="1">
        <v>1538300</v>
      </c>
      <c r="Q2591" s="1">
        <v>1410300</v>
      </c>
      <c r="R2591" s="1">
        <v>1324700</v>
      </c>
      <c r="S2591" s="1">
        <v>2429700</v>
      </c>
      <c r="T2591" s="1">
        <v>2726100</v>
      </c>
      <c r="U2591" s="1">
        <v>1900200</v>
      </c>
      <c r="V2591" s="1">
        <v>2270200</v>
      </c>
      <c r="W2591" s="1">
        <v>2945200</v>
      </c>
    </row>
    <row r="2592" spans="1:23">
      <c r="A2592" s="1" t="s">
        <v>10564</v>
      </c>
      <c r="B2592" s="1" t="s">
        <v>10564</v>
      </c>
      <c r="C2592" s="1" t="s">
        <v>10565</v>
      </c>
      <c r="D2592" s="1" t="s">
        <v>10566</v>
      </c>
      <c r="E2592" s="1" t="s">
        <v>10567</v>
      </c>
      <c r="F2592" s="1" t="s">
        <v>28</v>
      </c>
      <c r="G2592" s="1" t="s">
        <v>28</v>
      </c>
      <c r="H2592" s="1" t="s">
        <v>28</v>
      </c>
      <c r="I2592" s="1" t="s">
        <v>28</v>
      </c>
      <c r="J2592" s="1" t="s">
        <v>28</v>
      </c>
      <c r="K2592" s="1" t="s">
        <v>28</v>
      </c>
      <c r="L2592" s="1" t="s">
        <v>28</v>
      </c>
      <c r="M2592" s="1" t="s">
        <v>28</v>
      </c>
      <c r="N2592" s="1">
        <v>31</v>
      </c>
      <c r="O2592" s="1">
        <v>16222000</v>
      </c>
      <c r="P2592" s="1">
        <v>1035900</v>
      </c>
      <c r="Q2592" s="1">
        <v>1063400</v>
      </c>
      <c r="R2592" s="1">
        <v>1180000</v>
      </c>
      <c r="S2592" s="1">
        <v>3085800</v>
      </c>
      <c r="T2592" s="1">
        <v>3257400</v>
      </c>
      <c r="U2592" s="1">
        <v>1480800</v>
      </c>
      <c r="V2592" s="1">
        <v>2376800</v>
      </c>
      <c r="W2592" s="1">
        <v>2742300</v>
      </c>
    </row>
    <row r="2593" spans="1:23">
      <c r="A2593" s="1" t="s">
        <v>10568</v>
      </c>
      <c r="B2593" s="1" t="s">
        <v>10568</v>
      </c>
      <c r="C2593" s="1" t="s">
        <v>10569</v>
      </c>
      <c r="D2593" s="1" t="s">
        <v>10570</v>
      </c>
      <c r="E2593" s="1" t="s">
        <v>10571</v>
      </c>
      <c r="F2593" s="1" t="s">
        <v>29</v>
      </c>
      <c r="G2593" s="1" t="s">
        <v>29</v>
      </c>
      <c r="H2593" s="1" t="s">
        <v>29</v>
      </c>
      <c r="I2593" s="1" t="s">
        <v>29</v>
      </c>
      <c r="J2593" s="1" t="s">
        <v>29</v>
      </c>
      <c r="K2593" s="1" t="s">
        <v>28</v>
      </c>
      <c r="L2593" s="1" t="s">
        <v>28</v>
      </c>
      <c r="M2593" s="1" t="s">
        <v>29</v>
      </c>
      <c r="N2593" s="1">
        <v>14</v>
      </c>
      <c r="O2593" s="1">
        <v>1145300</v>
      </c>
      <c r="P2593" s="1">
        <v>171750</v>
      </c>
      <c r="Q2593" s="1">
        <v>191460</v>
      </c>
      <c r="R2593" s="1">
        <v>484990</v>
      </c>
      <c r="S2593" s="1">
        <v>326230</v>
      </c>
      <c r="T2593" s="1">
        <v>353640</v>
      </c>
      <c r="U2593" s="1">
        <v>660350</v>
      </c>
      <c r="V2593" s="1">
        <v>657440</v>
      </c>
      <c r="W2593" s="1">
        <v>608140</v>
      </c>
    </row>
    <row r="2594" spans="1:23">
      <c r="A2594" s="1" t="s">
        <v>10572</v>
      </c>
      <c r="B2594" s="1" t="s">
        <v>10572</v>
      </c>
      <c r="C2594" s="1" t="s">
        <v>10573</v>
      </c>
      <c r="D2594" s="1" t="s">
        <v>10574</v>
      </c>
      <c r="E2594" s="1" t="s">
        <v>10575</v>
      </c>
      <c r="F2594" s="1" t="s">
        <v>28</v>
      </c>
      <c r="G2594" s="1" t="s">
        <v>29</v>
      </c>
      <c r="H2594" s="1" t="s">
        <v>28</v>
      </c>
      <c r="I2594" s="1" t="s">
        <v>28</v>
      </c>
      <c r="J2594" s="1" t="s">
        <v>28</v>
      </c>
      <c r="K2594" s="1" t="s">
        <v>28</v>
      </c>
      <c r="L2594" s="1" t="s">
        <v>28</v>
      </c>
      <c r="M2594" s="1" t="s">
        <v>28</v>
      </c>
      <c r="N2594" s="1">
        <v>25</v>
      </c>
      <c r="O2594" s="1">
        <v>21101000</v>
      </c>
      <c r="P2594" s="1">
        <v>1665200</v>
      </c>
      <c r="Q2594" s="1">
        <v>1949800</v>
      </c>
      <c r="R2594" s="1">
        <v>2210000</v>
      </c>
      <c r="S2594" s="1">
        <v>3783800</v>
      </c>
      <c r="T2594" s="1">
        <v>4116000</v>
      </c>
      <c r="U2594" s="1">
        <v>2056800</v>
      </c>
      <c r="V2594" s="1">
        <v>2321600</v>
      </c>
      <c r="W2594" s="1">
        <v>2998300</v>
      </c>
    </row>
    <row r="2595" spans="1:23">
      <c r="A2595" s="1" t="s">
        <v>10576</v>
      </c>
      <c r="B2595" s="1" t="s">
        <v>10576</v>
      </c>
      <c r="C2595" s="1" t="s">
        <v>10577</v>
      </c>
      <c r="D2595" s="1" t="s">
        <v>10578</v>
      </c>
      <c r="E2595" s="1" t="s">
        <v>10579</v>
      </c>
      <c r="F2595" s="1" t="s">
        <v>28</v>
      </c>
      <c r="G2595" s="1" t="s">
        <v>28</v>
      </c>
      <c r="H2595" s="1" t="s">
        <v>28</v>
      </c>
      <c r="I2595" s="1" t="s">
        <v>28</v>
      </c>
      <c r="J2595" s="1" t="s">
        <v>28</v>
      </c>
      <c r="K2595" s="1" t="s">
        <v>28</v>
      </c>
      <c r="L2595" s="1" t="s">
        <v>29</v>
      </c>
      <c r="M2595" s="1" t="s">
        <v>29</v>
      </c>
      <c r="N2595" s="1">
        <v>32</v>
      </c>
      <c r="O2595" s="1">
        <v>7284600</v>
      </c>
      <c r="P2595" s="1">
        <v>753490</v>
      </c>
      <c r="Q2595" s="1">
        <v>178490</v>
      </c>
      <c r="R2595" s="1">
        <v>217470</v>
      </c>
      <c r="S2595" s="1">
        <v>1852200</v>
      </c>
      <c r="T2595" s="1">
        <v>2625900</v>
      </c>
      <c r="U2595" s="1">
        <v>298140</v>
      </c>
      <c r="V2595" s="1">
        <v>943600</v>
      </c>
      <c r="W2595" s="1">
        <v>415370</v>
      </c>
    </row>
    <row r="2596" spans="1:23">
      <c r="A2596" s="1" t="s">
        <v>10580</v>
      </c>
      <c r="B2596" s="1" t="s">
        <v>10580</v>
      </c>
      <c r="C2596" s="1" t="s">
        <v>10581</v>
      </c>
      <c r="D2596" s="1" t="s">
        <v>10582</v>
      </c>
      <c r="E2596" s="1" t="s">
        <v>10583</v>
      </c>
      <c r="F2596" s="1" t="s">
        <v>28</v>
      </c>
      <c r="G2596" s="1" t="s">
        <v>29</v>
      </c>
      <c r="H2596" s="1" t="s">
        <v>29</v>
      </c>
      <c r="I2596" s="1" t="s">
        <v>28</v>
      </c>
      <c r="J2596" s="1" t="s">
        <v>28</v>
      </c>
      <c r="K2596" s="1" t="s">
        <v>29</v>
      </c>
      <c r="L2596" s="1" t="s">
        <v>28</v>
      </c>
      <c r="M2596" s="1" t="s">
        <v>28</v>
      </c>
      <c r="N2596" s="1">
        <v>27</v>
      </c>
      <c r="O2596" s="1">
        <v>4161500</v>
      </c>
      <c r="P2596" s="1">
        <v>605820</v>
      </c>
      <c r="Q2596" s="1">
        <v>299870</v>
      </c>
      <c r="R2596" s="1">
        <v>431280</v>
      </c>
      <c r="S2596" s="1">
        <v>1771700</v>
      </c>
      <c r="T2596" s="1">
        <v>610020</v>
      </c>
      <c r="U2596" s="1">
        <v>326690</v>
      </c>
      <c r="V2596" s="1">
        <v>203860</v>
      </c>
      <c r="W2596" s="1">
        <v>343560</v>
      </c>
    </row>
    <row r="2597" spans="1:23">
      <c r="A2597" s="1" t="s">
        <v>10584</v>
      </c>
      <c r="B2597" s="1" t="s">
        <v>10584</v>
      </c>
      <c r="C2597" s="1" t="s">
        <v>10585</v>
      </c>
      <c r="D2597" s="1" t="s">
        <v>10586</v>
      </c>
      <c r="E2597" s="1" t="s">
        <v>10587</v>
      </c>
      <c r="F2597" s="1" t="s">
        <v>28</v>
      </c>
      <c r="G2597" s="1" t="s">
        <v>27</v>
      </c>
      <c r="H2597" s="1" t="s">
        <v>29</v>
      </c>
      <c r="I2597" s="1" t="s">
        <v>28</v>
      </c>
      <c r="J2597" s="1" t="s">
        <v>28</v>
      </c>
      <c r="K2597" s="1" t="s">
        <v>29</v>
      </c>
      <c r="L2597" s="1" t="s">
        <v>29</v>
      </c>
      <c r="M2597" s="1" t="s">
        <v>28</v>
      </c>
      <c r="N2597" s="1">
        <v>37</v>
      </c>
      <c r="O2597" s="1">
        <v>30096000</v>
      </c>
      <c r="P2597" s="1">
        <v>2112300</v>
      </c>
      <c r="Q2597" s="1">
        <v>0</v>
      </c>
      <c r="R2597" s="1">
        <v>417180</v>
      </c>
      <c r="S2597" s="1">
        <v>10852000</v>
      </c>
      <c r="T2597" s="1">
        <v>13345000</v>
      </c>
      <c r="U2597" s="1">
        <v>118080</v>
      </c>
      <c r="V2597" s="1">
        <v>137080</v>
      </c>
      <c r="W2597" s="1">
        <v>3113500</v>
      </c>
    </row>
    <row r="2598" spans="1:23">
      <c r="A2598" s="1" t="s">
        <v>10588</v>
      </c>
      <c r="B2598" s="1" t="s">
        <v>10588</v>
      </c>
      <c r="C2598" s="1" t="s">
        <v>10589</v>
      </c>
      <c r="D2598" s="1" t="s">
        <v>10590</v>
      </c>
      <c r="E2598" s="1" t="s">
        <v>10591</v>
      </c>
      <c r="F2598" s="1" t="s">
        <v>29</v>
      </c>
      <c r="G2598" s="1" t="s">
        <v>29</v>
      </c>
      <c r="H2598" s="1" t="s">
        <v>29</v>
      </c>
      <c r="I2598" s="1" t="s">
        <v>27</v>
      </c>
      <c r="J2598" s="1" t="s">
        <v>29</v>
      </c>
      <c r="K2598" s="1" t="s">
        <v>29</v>
      </c>
      <c r="L2598" s="1" t="s">
        <v>29</v>
      </c>
      <c r="M2598" s="1" t="s">
        <v>28</v>
      </c>
      <c r="N2598" s="1">
        <v>15</v>
      </c>
      <c r="O2598" s="1">
        <v>6600000</v>
      </c>
      <c r="P2598" s="1">
        <v>625450</v>
      </c>
      <c r="Q2598" s="1">
        <v>573100</v>
      </c>
      <c r="R2598" s="1">
        <v>643370</v>
      </c>
      <c r="S2598" s="1">
        <v>0</v>
      </c>
      <c r="T2598" s="1">
        <v>1032500</v>
      </c>
      <c r="U2598" s="1">
        <v>940600</v>
      </c>
      <c r="V2598" s="1">
        <v>1334100</v>
      </c>
      <c r="W2598" s="1">
        <v>1450900</v>
      </c>
    </row>
    <row r="2599" spans="1:23">
      <c r="A2599" s="1" t="s">
        <v>10592</v>
      </c>
      <c r="B2599" s="1" t="s">
        <v>10593</v>
      </c>
      <c r="C2599" s="1" t="s">
        <v>10594</v>
      </c>
      <c r="D2599" s="1" t="s">
        <v>10595</v>
      </c>
      <c r="E2599" s="1" t="s">
        <v>10596</v>
      </c>
      <c r="F2599" s="1" t="s">
        <v>28</v>
      </c>
      <c r="G2599" s="1" t="s">
        <v>28</v>
      </c>
      <c r="H2599" s="1" t="s">
        <v>28</v>
      </c>
      <c r="I2599" s="1" t="s">
        <v>28</v>
      </c>
      <c r="J2599" s="1" t="s">
        <v>28</v>
      </c>
      <c r="K2599" s="1" t="s">
        <v>28</v>
      </c>
      <c r="L2599" s="1" t="s">
        <v>28</v>
      </c>
      <c r="M2599" s="1" t="s">
        <v>28</v>
      </c>
      <c r="N2599" s="1">
        <v>22</v>
      </c>
      <c r="O2599" s="1">
        <v>72590000</v>
      </c>
      <c r="P2599" s="1">
        <v>9403500</v>
      </c>
      <c r="Q2599" s="1">
        <v>8006200</v>
      </c>
      <c r="R2599" s="1">
        <v>6316000</v>
      </c>
      <c r="S2599" s="1">
        <v>8594000</v>
      </c>
      <c r="T2599" s="1">
        <v>4838300</v>
      </c>
      <c r="U2599" s="1">
        <v>7228400</v>
      </c>
      <c r="V2599" s="1">
        <v>14500000</v>
      </c>
      <c r="W2599" s="1">
        <v>13704000</v>
      </c>
    </row>
    <row r="2600" spans="1:23">
      <c r="A2600" s="1" t="s">
        <v>10597</v>
      </c>
      <c r="B2600" s="1" t="s">
        <v>10597</v>
      </c>
      <c r="C2600" s="1" t="s">
        <v>10598</v>
      </c>
      <c r="D2600" s="1" t="s">
        <v>10599</v>
      </c>
      <c r="E2600" s="1" t="s">
        <v>10600</v>
      </c>
      <c r="F2600" s="1" t="s">
        <v>29</v>
      </c>
      <c r="G2600" s="1" t="s">
        <v>27</v>
      </c>
      <c r="H2600" s="1" t="s">
        <v>27</v>
      </c>
      <c r="I2600" s="1" t="s">
        <v>28</v>
      </c>
      <c r="J2600" s="1" t="s">
        <v>28</v>
      </c>
      <c r="K2600" s="1" t="s">
        <v>27</v>
      </c>
      <c r="L2600" s="1" t="s">
        <v>27</v>
      </c>
      <c r="M2600" s="1" t="s">
        <v>28</v>
      </c>
      <c r="N2600" s="1">
        <v>19</v>
      </c>
      <c r="O2600" s="1">
        <v>13757000</v>
      </c>
      <c r="P2600" s="1">
        <v>395800</v>
      </c>
      <c r="Q2600" s="1">
        <v>0</v>
      </c>
      <c r="R2600" s="1">
        <v>0</v>
      </c>
      <c r="S2600" s="1">
        <v>5065800</v>
      </c>
      <c r="T2600" s="1">
        <v>6217400</v>
      </c>
      <c r="U2600" s="1">
        <v>0</v>
      </c>
      <c r="V2600" s="1">
        <v>0</v>
      </c>
      <c r="W2600" s="1">
        <v>2077800</v>
      </c>
    </row>
    <row r="2601" spans="1:23">
      <c r="A2601" s="1" t="s">
        <v>10601</v>
      </c>
      <c r="B2601" s="1" t="s">
        <v>10601</v>
      </c>
      <c r="C2601" s="1" t="s">
        <v>10602</v>
      </c>
      <c r="D2601" s="1" t="s">
        <v>10603</v>
      </c>
      <c r="E2601" s="1" t="s">
        <v>10604</v>
      </c>
      <c r="F2601" s="1" t="s">
        <v>29</v>
      </c>
      <c r="G2601" s="1" t="s">
        <v>28</v>
      </c>
      <c r="H2601" s="1" t="s">
        <v>28</v>
      </c>
      <c r="I2601" s="1" t="s">
        <v>28</v>
      </c>
      <c r="J2601" s="1" t="s">
        <v>28</v>
      </c>
      <c r="K2601" s="1" t="s">
        <v>28</v>
      </c>
      <c r="L2601" s="1" t="s">
        <v>28</v>
      </c>
      <c r="M2601" s="1" t="s">
        <v>28</v>
      </c>
      <c r="N2601" s="1">
        <v>38</v>
      </c>
      <c r="O2601" s="1">
        <v>5960800</v>
      </c>
      <c r="P2601" s="1">
        <v>729370</v>
      </c>
      <c r="Q2601" s="1">
        <v>756880</v>
      </c>
      <c r="R2601" s="1">
        <v>636930</v>
      </c>
      <c r="S2601" s="1">
        <v>1669900</v>
      </c>
      <c r="T2601" s="1">
        <v>549580</v>
      </c>
      <c r="U2601" s="1">
        <v>977200</v>
      </c>
      <c r="V2601" s="1">
        <v>1288000</v>
      </c>
      <c r="W2601" s="1">
        <v>1022900</v>
      </c>
    </row>
    <row r="2602" spans="1:23">
      <c r="A2602" s="1" t="s">
        <v>10605</v>
      </c>
      <c r="B2602" s="1" t="s">
        <v>10605</v>
      </c>
      <c r="C2602" s="1" t="s">
        <v>10606</v>
      </c>
      <c r="D2602" s="1" t="s">
        <v>10607</v>
      </c>
      <c r="E2602" s="1" t="s">
        <v>10608</v>
      </c>
      <c r="F2602" s="1" t="s">
        <v>29</v>
      </c>
      <c r="G2602" s="1" t="s">
        <v>27</v>
      </c>
      <c r="H2602" s="1" t="s">
        <v>27</v>
      </c>
      <c r="I2602" s="1" t="s">
        <v>28</v>
      </c>
      <c r="J2602" s="1" t="s">
        <v>28</v>
      </c>
      <c r="K2602" s="1" t="s">
        <v>27</v>
      </c>
      <c r="L2602" s="1" t="s">
        <v>27</v>
      </c>
      <c r="M2602" s="1" t="s">
        <v>29</v>
      </c>
      <c r="N2602" s="1">
        <v>32</v>
      </c>
      <c r="O2602" s="1">
        <v>9134400</v>
      </c>
      <c r="P2602" s="1">
        <v>778320</v>
      </c>
      <c r="Q2602" s="1">
        <v>0</v>
      </c>
      <c r="R2602" s="1">
        <v>0</v>
      </c>
      <c r="S2602" s="1">
        <v>3648500</v>
      </c>
      <c r="T2602" s="1">
        <v>4357300</v>
      </c>
      <c r="U2602" s="1">
        <v>0</v>
      </c>
      <c r="V2602" s="1">
        <v>0</v>
      </c>
      <c r="W2602" s="1">
        <v>350240</v>
      </c>
    </row>
    <row r="2603" spans="1:23">
      <c r="A2603" s="1" t="s">
        <v>10609</v>
      </c>
      <c r="B2603" s="1" t="s">
        <v>10609</v>
      </c>
      <c r="C2603" s="1" t="s">
        <v>10610</v>
      </c>
      <c r="D2603" s="1" t="s">
        <v>10611</v>
      </c>
      <c r="E2603" s="1" t="s">
        <v>10612</v>
      </c>
      <c r="F2603" s="1" t="s">
        <v>28</v>
      </c>
      <c r="G2603" s="1" t="s">
        <v>29</v>
      </c>
      <c r="H2603" s="1" t="s">
        <v>29</v>
      </c>
      <c r="I2603" s="1" t="s">
        <v>28</v>
      </c>
      <c r="J2603" s="1" t="s">
        <v>29</v>
      </c>
      <c r="K2603" s="1" t="s">
        <v>28</v>
      </c>
      <c r="L2603" s="1" t="s">
        <v>28</v>
      </c>
      <c r="M2603" s="1" t="s">
        <v>28</v>
      </c>
      <c r="N2603" s="1">
        <v>6</v>
      </c>
      <c r="O2603" s="1">
        <v>31049000</v>
      </c>
      <c r="P2603" s="1">
        <v>3586100</v>
      </c>
      <c r="Q2603" s="1">
        <v>3107900</v>
      </c>
      <c r="R2603" s="1">
        <v>13209000</v>
      </c>
      <c r="S2603" s="1">
        <v>5753200</v>
      </c>
      <c r="T2603" s="1">
        <v>1741900</v>
      </c>
      <c r="U2603" s="1">
        <v>4873700</v>
      </c>
      <c r="V2603" s="1">
        <v>9914200</v>
      </c>
      <c r="W2603" s="1">
        <v>7825300</v>
      </c>
    </row>
    <row r="2604" spans="1:23">
      <c r="A2604" s="1" t="s">
        <v>10613</v>
      </c>
      <c r="B2604" s="1" t="s">
        <v>10614</v>
      </c>
      <c r="C2604" s="1" t="s">
        <v>10615</v>
      </c>
      <c r="D2604" s="1" t="s">
        <v>10616</v>
      </c>
      <c r="E2604" s="1" t="s">
        <v>10617</v>
      </c>
      <c r="F2604" s="1" t="s">
        <v>28</v>
      </c>
      <c r="G2604" s="1" t="s">
        <v>28</v>
      </c>
      <c r="H2604" s="1" t="s">
        <v>28</v>
      </c>
      <c r="I2604" s="1" t="s">
        <v>28</v>
      </c>
      <c r="J2604" s="1" t="s">
        <v>28</v>
      </c>
      <c r="K2604" s="1" t="s">
        <v>28</v>
      </c>
      <c r="L2604" s="1" t="s">
        <v>28</v>
      </c>
      <c r="M2604" s="1" t="s">
        <v>28</v>
      </c>
      <c r="N2604" s="1">
        <v>50</v>
      </c>
      <c r="O2604" s="1">
        <v>354070000</v>
      </c>
      <c r="P2604" s="1">
        <v>32758000</v>
      </c>
      <c r="Q2604" s="1">
        <v>32590000</v>
      </c>
      <c r="R2604" s="1">
        <v>31152000</v>
      </c>
      <c r="S2604" s="1">
        <v>48602000</v>
      </c>
      <c r="T2604" s="1">
        <v>47542000</v>
      </c>
      <c r="U2604" s="1">
        <v>38445000</v>
      </c>
      <c r="V2604" s="1">
        <v>60994000</v>
      </c>
      <c r="W2604" s="1">
        <v>61990000</v>
      </c>
    </row>
    <row r="2605" spans="1:23">
      <c r="A2605" s="1" t="s">
        <v>10618</v>
      </c>
      <c r="B2605" s="1" t="s">
        <v>10618</v>
      </c>
      <c r="C2605" s="1" t="s">
        <v>10619</v>
      </c>
      <c r="D2605" s="1" t="s">
        <v>10620</v>
      </c>
      <c r="E2605" s="1" t="s">
        <v>10621</v>
      </c>
      <c r="F2605" s="1" t="s">
        <v>27</v>
      </c>
      <c r="G2605" s="1" t="s">
        <v>29</v>
      </c>
      <c r="H2605" s="1" t="s">
        <v>27</v>
      </c>
      <c r="I2605" s="1" t="s">
        <v>28</v>
      </c>
      <c r="J2605" s="1" t="s">
        <v>28</v>
      </c>
      <c r="K2605" s="1" t="s">
        <v>27</v>
      </c>
      <c r="L2605" s="1" t="s">
        <v>27</v>
      </c>
      <c r="M2605" s="1" t="s">
        <v>28</v>
      </c>
      <c r="N2605" s="1">
        <v>58</v>
      </c>
      <c r="O2605" s="1">
        <v>1645400</v>
      </c>
      <c r="P2605" s="1">
        <v>0</v>
      </c>
      <c r="Q2605" s="1">
        <v>74419</v>
      </c>
      <c r="R2605" s="1">
        <v>0</v>
      </c>
      <c r="S2605" s="1">
        <v>470390</v>
      </c>
      <c r="T2605" s="1">
        <v>804480</v>
      </c>
      <c r="U2605" s="1">
        <v>0</v>
      </c>
      <c r="V2605" s="1">
        <v>0</v>
      </c>
      <c r="W2605" s="1">
        <v>296080</v>
      </c>
    </row>
    <row r="2606" spans="1:23">
      <c r="A2606" s="1" t="s">
        <v>10622</v>
      </c>
      <c r="B2606" s="1" t="s">
        <v>10622</v>
      </c>
      <c r="C2606" s="1" t="s">
        <v>10623</v>
      </c>
      <c r="D2606" s="1" t="s">
        <v>10624</v>
      </c>
      <c r="E2606" s="1" t="s">
        <v>10625</v>
      </c>
      <c r="F2606" s="1" t="s">
        <v>28</v>
      </c>
      <c r="G2606" s="1" t="s">
        <v>28</v>
      </c>
      <c r="H2606" s="1" t="s">
        <v>28</v>
      </c>
      <c r="I2606" s="1" t="s">
        <v>28</v>
      </c>
      <c r="J2606" s="1" t="s">
        <v>28</v>
      </c>
      <c r="K2606" s="1" t="s">
        <v>28</v>
      </c>
      <c r="L2606" s="1" t="s">
        <v>28</v>
      </c>
      <c r="M2606" s="1" t="s">
        <v>28</v>
      </c>
      <c r="N2606" s="1">
        <v>36</v>
      </c>
      <c r="O2606" s="1">
        <v>117150000</v>
      </c>
      <c r="P2606" s="1">
        <v>9612100</v>
      </c>
      <c r="Q2606" s="1">
        <v>9814200</v>
      </c>
      <c r="R2606" s="1">
        <v>7567800</v>
      </c>
      <c r="S2606" s="1">
        <v>25143000</v>
      </c>
      <c r="T2606" s="1">
        <v>27689000</v>
      </c>
      <c r="U2606" s="1">
        <v>6466700</v>
      </c>
      <c r="V2606" s="1">
        <v>11781000</v>
      </c>
      <c r="W2606" s="1">
        <v>19078000</v>
      </c>
    </row>
    <row r="2607" spans="1:23">
      <c r="A2607" s="1" t="s">
        <v>10626</v>
      </c>
      <c r="B2607" s="1" t="s">
        <v>10626</v>
      </c>
      <c r="C2607" s="1" t="s">
        <v>10627</v>
      </c>
      <c r="D2607" s="1" t="s">
        <v>10628</v>
      </c>
      <c r="E2607" s="1" t="s">
        <v>10629</v>
      </c>
      <c r="F2607" s="1" t="s">
        <v>28</v>
      </c>
      <c r="G2607" s="1" t="s">
        <v>28</v>
      </c>
      <c r="H2607" s="1" t="s">
        <v>28</v>
      </c>
      <c r="I2607" s="1" t="s">
        <v>28</v>
      </c>
      <c r="J2607" s="1" t="s">
        <v>28</v>
      </c>
      <c r="K2607" s="1" t="s">
        <v>28</v>
      </c>
      <c r="L2607" s="1" t="s">
        <v>28</v>
      </c>
      <c r="M2607" s="1" t="s">
        <v>28</v>
      </c>
      <c r="N2607" s="1">
        <v>38</v>
      </c>
      <c r="O2607" s="1">
        <v>194620000</v>
      </c>
      <c r="P2607" s="1">
        <v>14963000</v>
      </c>
      <c r="Q2607" s="1">
        <v>13763000</v>
      </c>
      <c r="R2607" s="1">
        <v>15711000</v>
      </c>
      <c r="S2607" s="1">
        <v>34353000</v>
      </c>
      <c r="T2607" s="1">
        <v>37296000</v>
      </c>
      <c r="U2607" s="1">
        <v>18211000</v>
      </c>
      <c r="V2607" s="1">
        <v>26467000</v>
      </c>
      <c r="W2607" s="1">
        <v>33861000</v>
      </c>
    </row>
    <row r="2608" spans="1:23">
      <c r="A2608" s="1" t="s">
        <v>10630</v>
      </c>
      <c r="B2608" s="1" t="s">
        <v>10630</v>
      </c>
      <c r="C2608" s="1" t="s">
        <v>10631</v>
      </c>
      <c r="D2608" s="1" t="s">
        <v>10632</v>
      </c>
      <c r="E2608" s="1" t="s">
        <v>10633</v>
      </c>
      <c r="F2608" s="1" t="s">
        <v>28</v>
      </c>
      <c r="G2608" s="1" t="s">
        <v>28</v>
      </c>
      <c r="H2608" s="1" t="s">
        <v>29</v>
      </c>
      <c r="I2608" s="1" t="s">
        <v>28</v>
      </c>
      <c r="J2608" s="1" t="s">
        <v>28</v>
      </c>
      <c r="K2608" s="1" t="s">
        <v>28</v>
      </c>
      <c r="L2608" s="1" t="s">
        <v>28</v>
      </c>
      <c r="M2608" s="1" t="s">
        <v>28</v>
      </c>
      <c r="N2608" s="1">
        <v>23</v>
      </c>
      <c r="O2608" s="1">
        <v>100380000</v>
      </c>
      <c r="P2608" s="1">
        <v>6452500</v>
      </c>
      <c r="Q2608" s="1">
        <v>5089200</v>
      </c>
      <c r="R2608" s="1">
        <v>5865400</v>
      </c>
      <c r="S2608" s="1">
        <v>14615000</v>
      </c>
      <c r="T2608" s="1">
        <v>22630000</v>
      </c>
      <c r="U2608" s="1">
        <v>10000000</v>
      </c>
      <c r="V2608" s="1">
        <v>15480000</v>
      </c>
      <c r="W2608" s="1">
        <v>20242000</v>
      </c>
    </row>
    <row r="2609" spans="1:23">
      <c r="A2609" s="1" t="s">
        <v>10634</v>
      </c>
      <c r="B2609" s="1" t="s">
        <v>10634</v>
      </c>
      <c r="C2609" s="1" t="s">
        <v>10635</v>
      </c>
      <c r="D2609" s="1" t="s">
        <v>10636</v>
      </c>
      <c r="E2609" s="1" t="s">
        <v>10637</v>
      </c>
      <c r="F2609" s="1" t="s">
        <v>28</v>
      </c>
      <c r="G2609" s="1" t="s">
        <v>28</v>
      </c>
      <c r="H2609" s="1" t="s">
        <v>28</v>
      </c>
      <c r="I2609" s="1" t="s">
        <v>28</v>
      </c>
      <c r="J2609" s="1" t="s">
        <v>28</v>
      </c>
      <c r="K2609" s="1" t="s">
        <v>28</v>
      </c>
      <c r="L2609" s="1" t="s">
        <v>28</v>
      </c>
      <c r="M2609" s="1" t="s">
        <v>28</v>
      </c>
      <c r="N2609" s="1">
        <v>42</v>
      </c>
      <c r="O2609" s="1">
        <v>4476400</v>
      </c>
      <c r="P2609" s="1">
        <v>321120</v>
      </c>
      <c r="Q2609" s="1">
        <v>246560</v>
      </c>
      <c r="R2609" s="1">
        <v>466900</v>
      </c>
      <c r="S2609" s="1">
        <v>819880</v>
      </c>
      <c r="T2609" s="1">
        <v>1470700</v>
      </c>
      <c r="U2609" s="1">
        <v>650920</v>
      </c>
      <c r="V2609" s="1">
        <v>651810</v>
      </c>
      <c r="W2609" s="1">
        <v>966320</v>
      </c>
    </row>
    <row r="2610" spans="1:23">
      <c r="A2610" s="1" t="s">
        <v>10638</v>
      </c>
      <c r="B2610" s="1" t="s">
        <v>10638</v>
      </c>
      <c r="C2610" s="1" t="s">
        <v>10639</v>
      </c>
      <c r="D2610" s="1" t="s">
        <v>10640</v>
      </c>
      <c r="E2610" s="1" t="s">
        <v>10641</v>
      </c>
      <c r="F2610" s="1" t="s">
        <v>29</v>
      </c>
      <c r="G2610" s="1" t="s">
        <v>27</v>
      </c>
      <c r="H2610" s="1" t="s">
        <v>27</v>
      </c>
      <c r="I2610" s="1" t="s">
        <v>28</v>
      </c>
      <c r="J2610" s="1" t="s">
        <v>28</v>
      </c>
      <c r="K2610" s="1" t="s">
        <v>27</v>
      </c>
      <c r="L2610" s="1" t="s">
        <v>27</v>
      </c>
      <c r="M2610" s="1" t="s">
        <v>28</v>
      </c>
      <c r="N2610" s="1">
        <v>14</v>
      </c>
      <c r="O2610" s="1">
        <v>29005000</v>
      </c>
      <c r="P2610" s="1">
        <v>1795000</v>
      </c>
      <c r="Q2610" s="1">
        <v>0</v>
      </c>
      <c r="R2610" s="1">
        <v>0</v>
      </c>
      <c r="S2610" s="1">
        <v>11161000</v>
      </c>
      <c r="T2610" s="1">
        <v>12108000</v>
      </c>
      <c r="U2610" s="1">
        <v>0</v>
      </c>
      <c r="V2610" s="1">
        <v>0</v>
      </c>
      <c r="W2610" s="1">
        <v>3941900</v>
      </c>
    </row>
    <row r="2611" spans="1:23">
      <c r="A2611" s="1" t="s">
        <v>10642</v>
      </c>
      <c r="B2611" s="1" t="s">
        <v>10642</v>
      </c>
      <c r="C2611" s="1" t="s">
        <v>10643</v>
      </c>
      <c r="D2611" s="1" t="s">
        <v>10644</v>
      </c>
      <c r="E2611" s="1" t="s">
        <v>10645</v>
      </c>
      <c r="F2611" s="1" t="s">
        <v>28</v>
      </c>
      <c r="G2611" s="1" t="s">
        <v>28</v>
      </c>
      <c r="H2611" s="1" t="s">
        <v>28</v>
      </c>
      <c r="I2611" s="1" t="s">
        <v>28</v>
      </c>
      <c r="J2611" s="1" t="s">
        <v>28</v>
      </c>
      <c r="K2611" s="1" t="s">
        <v>29</v>
      </c>
      <c r="L2611" s="1" t="s">
        <v>28</v>
      </c>
      <c r="M2611" s="1" t="s">
        <v>28</v>
      </c>
      <c r="N2611" s="1">
        <v>29</v>
      </c>
      <c r="O2611" s="1">
        <v>10466000</v>
      </c>
      <c r="P2611" s="1">
        <v>727650</v>
      </c>
      <c r="Q2611" s="1">
        <v>877620</v>
      </c>
      <c r="R2611" s="1">
        <v>885710</v>
      </c>
      <c r="S2611" s="1">
        <v>1751800</v>
      </c>
      <c r="T2611" s="1">
        <v>2043400</v>
      </c>
      <c r="U2611" s="1">
        <v>626670</v>
      </c>
      <c r="V2611" s="1">
        <v>2020100</v>
      </c>
      <c r="W2611" s="1">
        <v>1533400</v>
      </c>
    </row>
    <row r="2612" spans="1:23">
      <c r="A2612" s="1" t="s">
        <v>10646</v>
      </c>
      <c r="B2612" s="1" t="s">
        <v>10646</v>
      </c>
      <c r="C2612" s="1" t="s">
        <v>10647</v>
      </c>
      <c r="D2612" s="1" t="s">
        <v>10648</v>
      </c>
      <c r="E2612" s="1" t="s">
        <v>10649</v>
      </c>
      <c r="F2612" s="1" t="s">
        <v>28</v>
      </c>
      <c r="G2612" s="1" t="s">
        <v>28</v>
      </c>
      <c r="H2612" s="1" t="s">
        <v>28</v>
      </c>
      <c r="I2612" s="1" t="s">
        <v>28</v>
      </c>
      <c r="J2612" s="1" t="s">
        <v>28</v>
      </c>
      <c r="K2612" s="1" t="s">
        <v>28</v>
      </c>
      <c r="L2612" s="1" t="s">
        <v>28</v>
      </c>
      <c r="M2612" s="1" t="s">
        <v>28</v>
      </c>
      <c r="N2612" s="1">
        <v>15</v>
      </c>
      <c r="O2612" s="1">
        <v>39506000</v>
      </c>
      <c r="P2612" s="1">
        <v>3770700</v>
      </c>
      <c r="Q2612" s="1">
        <v>3973800</v>
      </c>
      <c r="R2612" s="1">
        <v>3877100</v>
      </c>
      <c r="S2612" s="1">
        <v>4150000</v>
      </c>
      <c r="T2612" s="1">
        <v>4034000</v>
      </c>
      <c r="U2612" s="1">
        <v>4911700</v>
      </c>
      <c r="V2612" s="1">
        <v>7886400</v>
      </c>
      <c r="W2612" s="1">
        <v>6902600</v>
      </c>
    </row>
    <row r="2613" spans="1:23">
      <c r="A2613" s="1" t="s">
        <v>10650</v>
      </c>
      <c r="B2613" s="1" t="s">
        <v>10650</v>
      </c>
      <c r="C2613" s="1" t="s">
        <v>10651</v>
      </c>
      <c r="D2613" s="1" t="s">
        <v>10652</v>
      </c>
      <c r="E2613" s="1" t="s">
        <v>10653</v>
      </c>
      <c r="F2613" s="1" t="s">
        <v>29</v>
      </c>
      <c r="G2613" s="1" t="s">
        <v>29</v>
      </c>
      <c r="H2613" s="1" t="s">
        <v>29</v>
      </c>
      <c r="I2613" s="1" t="s">
        <v>28</v>
      </c>
      <c r="J2613" s="1" t="s">
        <v>28</v>
      </c>
      <c r="K2613" s="1" t="s">
        <v>29</v>
      </c>
      <c r="L2613" s="1" t="s">
        <v>28</v>
      </c>
      <c r="M2613" s="1" t="s">
        <v>28</v>
      </c>
      <c r="N2613" s="1">
        <v>10</v>
      </c>
      <c r="O2613" s="1">
        <v>34987000</v>
      </c>
      <c r="P2613" s="1">
        <v>2961000</v>
      </c>
      <c r="Q2613" s="1">
        <v>1550000</v>
      </c>
      <c r="R2613" s="1">
        <v>489770</v>
      </c>
      <c r="S2613" s="1">
        <v>7973500</v>
      </c>
      <c r="T2613" s="1">
        <v>5288700</v>
      </c>
      <c r="U2613" s="1">
        <v>1699000</v>
      </c>
      <c r="V2613" s="1">
        <v>7181000</v>
      </c>
      <c r="W2613" s="1">
        <v>7843700</v>
      </c>
    </row>
    <row r="2614" spans="1:23">
      <c r="A2614" s="1" t="s">
        <v>10654</v>
      </c>
      <c r="B2614" s="1" t="s">
        <v>10654</v>
      </c>
      <c r="C2614" s="1" t="s">
        <v>10655</v>
      </c>
      <c r="D2614" s="1" t="s">
        <v>10656</v>
      </c>
      <c r="E2614" s="1" t="s">
        <v>10657</v>
      </c>
      <c r="F2614" s="1" t="s">
        <v>28</v>
      </c>
      <c r="G2614" s="1" t="s">
        <v>28</v>
      </c>
      <c r="H2614" s="1" t="s">
        <v>28</v>
      </c>
      <c r="I2614" s="1" t="s">
        <v>28</v>
      </c>
      <c r="J2614" s="1" t="s">
        <v>28</v>
      </c>
      <c r="K2614" s="1" t="s">
        <v>28</v>
      </c>
      <c r="L2614" s="1" t="s">
        <v>28</v>
      </c>
      <c r="M2614" s="1" t="s">
        <v>28</v>
      </c>
      <c r="N2614" s="1">
        <v>23</v>
      </c>
      <c r="O2614" s="1">
        <v>308680000</v>
      </c>
      <c r="P2614" s="1">
        <v>33864000</v>
      </c>
      <c r="Q2614" s="1">
        <v>28448000</v>
      </c>
      <c r="R2614" s="1">
        <v>28137000</v>
      </c>
      <c r="S2614" s="1">
        <v>34532000</v>
      </c>
      <c r="T2614" s="1">
        <v>35914000</v>
      </c>
      <c r="U2614" s="1">
        <v>33077000</v>
      </c>
      <c r="V2614" s="1">
        <v>57824000</v>
      </c>
      <c r="W2614" s="1">
        <v>56885000</v>
      </c>
    </row>
    <row r="2615" spans="1:23">
      <c r="A2615" s="1" t="s">
        <v>10658</v>
      </c>
      <c r="B2615" s="1" t="s">
        <v>10658</v>
      </c>
      <c r="C2615" s="1" t="s">
        <v>10659</v>
      </c>
      <c r="D2615" s="1" t="s">
        <v>10660</v>
      </c>
      <c r="E2615" s="1" t="s">
        <v>10661</v>
      </c>
      <c r="F2615" s="1" t="s">
        <v>27</v>
      </c>
      <c r="G2615" s="1" t="s">
        <v>27</v>
      </c>
      <c r="H2615" s="1" t="s">
        <v>27</v>
      </c>
      <c r="I2615" s="1" t="s">
        <v>28</v>
      </c>
      <c r="J2615" s="1" t="s">
        <v>28</v>
      </c>
      <c r="K2615" s="1" t="s">
        <v>27</v>
      </c>
      <c r="L2615" s="1" t="s">
        <v>29</v>
      </c>
      <c r="M2615" s="1" t="s">
        <v>29</v>
      </c>
      <c r="N2615" s="1">
        <v>9</v>
      </c>
      <c r="O2615" s="1">
        <v>15423000</v>
      </c>
      <c r="P2615" s="1">
        <v>0</v>
      </c>
      <c r="Q2615" s="1">
        <v>0</v>
      </c>
      <c r="R2615" s="1">
        <v>0</v>
      </c>
      <c r="S2615" s="1">
        <v>8261900</v>
      </c>
      <c r="T2615" s="1">
        <v>6059500</v>
      </c>
      <c r="U2615" s="1">
        <v>0</v>
      </c>
      <c r="V2615" s="1">
        <v>595910</v>
      </c>
      <c r="W2615" s="1">
        <v>505270</v>
      </c>
    </row>
    <row r="2616" spans="1:23">
      <c r="A2616" s="1" t="s">
        <v>10662</v>
      </c>
      <c r="B2616" s="1" t="s">
        <v>10662</v>
      </c>
      <c r="C2616" s="1" t="s">
        <v>10663</v>
      </c>
      <c r="D2616" s="1" t="s">
        <v>10664</v>
      </c>
      <c r="E2616" s="1" t="s">
        <v>10665</v>
      </c>
      <c r="F2616" s="1" t="s">
        <v>28</v>
      </c>
      <c r="G2616" s="1" t="s">
        <v>29</v>
      </c>
      <c r="H2616" s="1" t="s">
        <v>28</v>
      </c>
      <c r="I2616" s="1" t="s">
        <v>28</v>
      </c>
      <c r="J2616" s="1" t="s">
        <v>28</v>
      </c>
      <c r="K2616" s="1" t="s">
        <v>29</v>
      </c>
      <c r="L2616" s="1" t="s">
        <v>28</v>
      </c>
      <c r="M2616" s="1" t="s">
        <v>28</v>
      </c>
      <c r="N2616" s="1">
        <v>24</v>
      </c>
      <c r="O2616" s="1">
        <v>60940000</v>
      </c>
      <c r="P2616" s="1">
        <v>5188200</v>
      </c>
      <c r="Q2616" s="1">
        <v>2326600</v>
      </c>
      <c r="R2616" s="1">
        <v>3070500</v>
      </c>
      <c r="S2616" s="1">
        <v>14798000</v>
      </c>
      <c r="T2616" s="1">
        <v>17411000</v>
      </c>
      <c r="U2616" s="1">
        <v>3205300</v>
      </c>
      <c r="V2616" s="1">
        <v>5425700</v>
      </c>
      <c r="W2616" s="1">
        <v>9514200</v>
      </c>
    </row>
    <row r="2617" spans="1:23">
      <c r="A2617" s="1" t="s">
        <v>10666</v>
      </c>
      <c r="B2617" s="1" t="s">
        <v>10666</v>
      </c>
      <c r="C2617" s="1" t="s">
        <v>10667</v>
      </c>
      <c r="D2617" s="1" t="s">
        <v>10668</v>
      </c>
      <c r="E2617" s="1" t="s">
        <v>10669</v>
      </c>
      <c r="F2617" s="1" t="s">
        <v>28</v>
      </c>
      <c r="G2617" s="1" t="s">
        <v>28</v>
      </c>
      <c r="H2617" s="1" t="s">
        <v>29</v>
      </c>
      <c r="I2617" s="1" t="s">
        <v>28</v>
      </c>
      <c r="J2617" s="1" t="s">
        <v>28</v>
      </c>
      <c r="K2617" s="1" t="s">
        <v>28</v>
      </c>
      <c r="L2617" s="1" t="s">
        <v>28</v>
      </c>
      <c r="M2617" s="1" t="s">
        <v>28</v>
      </c>
      <c r="N2617" s="1">
        <v>25</v>
      </c>
      <c r="O2617" s="1">
        <v>17814000</v>
      </c>
      <c r="P2617" s="1">
        <v>1103800</v>
      </c>
      <c r="Q2617" s="1">
        <v>737020</v>
      </c>
      <c r="R2617" s="1">
        <v>1339200</v>
      </c>
      <c r="S2617" s="1">
        <v>3021400</v>
      </c>
      <c r="T2617" s="1">
        <v>4111500</v>
      </c>
      <c r="U2617" s="1">
        <v>1530100</v>
      </c>
      <c r="V2617" s="1">
        <v>2652600</v>
      </c>
      <c r="W2617" s="1">
        <v>3318200</v>
      </c>
    </row>
    <row r="2618" spans="1:23">
      <c r="A2618" s="1" t="s">
        <v>10670</v>
      </c>
      <c r="B2618" s="1" t="s">
        <v>10670</v>
      </c>
      <c r="C2618" s="1" t="s">
        <v>10671</v>
      </c>
      <c r="D2618" s="1" t="s">
        <v>10672</v>
      </c>
      <c r="E2618" s="1" t="s">
        <v>10673</v>
      </c>
      <c r="F2618" s="1" t="s">
        <v>28</v>
      </c>
      <c r="G2618" s="1" t="s">
        <v>28</v>
      </c>
      <c r="H2618" s="1" t="s">
        <v>28</v>
      </c>
      <c r="I2618" s="1" t="s">
        <v>28</v>
      </c>
      <c r="J2618" s="1" t="s">
        <v>28</v>
      </c>
      <c r="K2618" s="1" t="s">
        <v>28</v>
      </c>
      <c r="L2618" s="1" t="s">
        <v>28</v>
      </c>
      <c r="M2618" s="1" t="s">
        <v>28</v>
      </c>
      <c r="N2618" s="1">
        <v>7</v>
      </c>
      <c r="O2618" s="1">
        <v>198130000</v>
      </c>
      <c r="P2618" s="1">
        <v>26617000</v>
      </c>
      <c r="Q2618" s="1">
        <v>12219000</v>
      </c>
      <c r="R2618" s="1">
        <v>15951000</v>
      </c>
      <c r="S2618" s="1">
        <v>17260000</v>
      </c>
      <c r="T2618" s="1">
        <v>6120900</v>
      </c>
      <c r="U2618" s="1">
        <v>17610000</v>
      </c>
      <c r="V2618" s="1">
        <v>53399000</v>
      </c>
      <c r="W2618" s="1">
        <v>48954000</v>
      </c>
    </row>
    <row r="2619" spans="1:23">
      <c r="A2619" s="1" t="s">
        <v>10674</v>
      </c>
      <c r="B2619" s="1" t="s">
        <v>10674</v>
      </c>
      <c r="C2619" s="1" t="s">
        <v>10675</v>
      </c>
      <c r="D2619" s="1" t="s">
        <v>10676</v>
      </c>
      <c r="E2619" s="1" t="s">
        <v>10677</v>
      </c>
      <c r="F2619" s="1" t="s">
        <v>28</v>
      </c>
      <c r="G2619" s="1" t="s">
        <v>28</v>
      </c>
      <c r="H2619" s="1" t="s">
        <v>28</v>
      </c>
      <c r="I2619" s="1" t="s">
        <v>28</v>
      </c>
      <c r="J2619" s="1" t="s">
        <v>28</v>
      </c>
      <c r="K2619" s="1" t="s">
        <v>28</v>
      </c>
      <c r="L2619" s="1" t="s">
        <v>28</v>
      </c>
      <c r="M2619" s="1" t="s">
        <v>28</v>
      </c>
      <c r="N2619" s="1">
        <v>80</v>
      </c>
      <c r="O2619" s="1">
        <v>28726000</v>
      </c>
      <c r="P2619" s="1">
        <v>654070</v>
      </c>
      <c r="Q2619" s="1">
        <v>79699</v>
      </c>
      <c r="R2619" s="1">
        <v>56569</v>
      </c>
      <c r="S2619" s="1">
        <v>12400000</v>
      </c>
      <c r="T2619" s="1">
        <v>11808000</v>
      </c>
      <c r="U2619" s="1">
        <v>447690</v>
      </c>
      <c r="V2619" s="1">
        <v>732970</v>
      </c>
      <c r="W2619" s="1">
        <v>2546100</v>
      </c>
    </row>
    <row r="2620" spans="1:23">
      <c r="A2620" s="1" t="s">
        <v>10678</v>
      </c>
      <c r="B2620" s="1" t="s">
        <v>10678</v>
      </c>
      <c r="C2620" s="1" t="s">
        <v>10679</v>
      </c>
      <c r="D2620" s="1" t="s">
        <v>10680</v>
      </c>
      <c r="E2620" s="1" t="s">
        <v>10681</v>
      </c>
      <c r="F2620" s="1" t="s">
        <v>27</v>
      </c>
      <c r="G2620" s="1" t="s">
        <v>27</v>
      </c>
      <c r="H2620" s="1" t="s">
        <v>27</v>
      </c>
      <c r="I2620" s="1" t="s">
        <v>28</v>
      </c>
      <c r="J2620" s="1" t="s">
        <v>28</v>
      </c>
      <c r="K2620" s="1" t="s">
        <v>27</v>
      </c>
      <c r="L2620" s="1" t="s">
        <v>27</v>
      </c>
      <c r="M2620" s="1" t="s">
        <v>29</v>
      </c>
      <c r="N2620" s="1">
        <v>51</v>
      </c>
      <c r="O2620" s="1">
        <v>1750100</v>
      </c>
      <c r="P2620" s="1">
        <v>0</v>
      </c>
      <c r="Q2620" s="1">
        <v>0</v>
      </c>
      <c r="R2620" s="1">
        <v>0</v>
      </c>
      <c r="S2620" s="1">
        <v>509130</v>
      </c>
      <c r="T2620" s="1">
        <v>809770</v>
      </c>
      <c r="U2620" s="1">
        <v>0</v>
      </c>
      <c r="V2620" s="1">
        <v>0</v>
      </c>
      <c r="W2620" s="1">
        <v>431200</v>
      </c>
    </row>
    <row r="2621" spans="1:23">
      <c r="A2621" s="1" t="s">
        <v>10682</v>
      </c>
      <c r="B2621" s="1" t="s">
        <v>10682</v>
      </c>
      <c r="C2621" s="1" t="s">
        <v>10683</v>
      </c>
      <c r="D2621" s="1" t="s">
        <v>10684</v>
      </c>
      <c r="E2621" s="1" t="s">
        <v>10685</v>
      </c>
      <c r="F2621" s="1" t="s">
        <v>29</v>
      </c>
      <c r="G2621" s="1" t="s">
        <v>27</v>
      </c>
      <c r="H2621" s="1" t="s">
        <v>27</v>
      </c>
      <c r="I2621" s="1" t="s">
        <v>28</v>
      </c>
      <c r="J2621" s="1" t="s">
        <v>28</v>
      </c>
      <c r="K2621" s="1" t="s">
        <v>27</v>
      </c>
      <c r="L2621" s="1" t="s">
        <v>27</v>
      </c>
      <c r="M2621" s="1" t="s">
        <v>27</v>
      </c>
      <c r="N2621" s="1">
        <v>25</v>
      </c>
      <c r="O2621" s="1">
        <v>3410400</v>
      </c>
      <c r="P2621" s="1">
        <v>461830</v>
      </c>
      <c r="Q2621" s="1">
        <v>0</v>
      </c>
      <c r="R2621" s="1">
        <v>0</v>
      </c>
      <c r="S2621" s="1">
        <v>1664500</v>
      </c>
      <c r="T2621" s="1">
        <v>1284100</v>
      </c>
      <c r="U2621" s="1">
        <v>0</v>
      </c>
      <c r="V2621" s="1">
        <v>0</v>
      </c>
      <c r="W2621" s="1">
        <v>0</v>
      </c>
    </row>
    <row r="2622" spans="1:23">
      <c r="A2622" s="1" t="s">
        <v>10686</v>
      </c>
      <c r="B2622" s="1" t="s">
        <v>10686</v>
      </c>
      <c r="C2622" s="1" t="s">
        <v>10687</v>
      </c>
      <c r="D2622" s="1" t="s">
        <v>10688</v>
      </c>
      <c r="E2622" s="1" t="s">
        <v>10689</v>
      </c>
      <c r="F2622" s="1" t="s">
        <v>28</v>
      </c>
      <c r="G2622" s="1" t="s">
        <v>28</v>
      </c>
      <c r="H2622" s="1" t="s">
        <v>28</v>
      </c>
      <c r="I2622" s="1" t="s">
        <v>28</v>
      </c>
      <c r="J2622" s="1" t="s">
        <v>28</v>
      </c>
      <c r="K2622" s="1" t="s">
        <v>28</v>
      </c>
      <c r="L2622" s="1" t="s">
        <v>27</v>
      </c>
      <c r="M2622" s="1" t="s">
        <v>29</v>
      </c>
      <c r="N2622" s="1">
        <v>88</v>
      </c>
      <c r="O2622" s="1">
        <v>901040</v>
      </c>
      <c r="P2622" s="1">
        <v>104560</v>
      </c>
      <c r="Q2622" s="1">
        <v>267330</v>
      </c>
      <c r="R2622" s="1">
        <v>177860</v>
      </c>
      <c r="S2622" s="1">
        <v>103190</v>
      </c>
      <c r="T2622" s="1">
        <v>149640</v>
      </c>
      <c r="U2622" s="1">
        <v>231270</v>
      </c>
      <c r="V2622" s="1">
        <v>0</v>
      </c>
      <c r="W2622" s="1">
        <v>120020</v>
      </c>
    </row>
    <row r="2623" spans="1:23">
      <c r="A2623" s="1" t="s">
        <v>10690</v>
      </c>
      <c r="B2623" s="1" t="s">
        <v>10690</v>
      </c>
      <c r="C2623" s="1" t="s">
        <v>10691</v>
      </c>
      <c r="D2623" s="1" t="s">
        <v>10692</v>
      </c>
      <c r="E2623" s="1" t="s">
        <v>10693</v>
      </c>
      <c r="F2623" s="1" t="s">
        <v>28</v>
      </c>
      <c r="G2623" s="1" t="s">
        <v>28</v>
      </c>
      <c r="H2623" s="1" t="s">
        <v>28</v>
      </c>
      <c r="I2623" s="1" t="s">
        <v>28</v>
      </c>
      <c r="J2623" s="1" t="s">
        <v>28</v>
      </c>
      <c r="K2623" s="1" t="s">
        <v>28</v>
      </c>
      <c r="L2623" s="1" t="s">
        <v>28</v>
      </c>
      <c r="M2623" s="1" t="s">
        <v>28</v>
      </c>
      <c r="N2623" s="1">
        <v>18</v>
      </c>
      <c r="O2623" s="1">
        <v>80574000</v>
      </c>
      <c r="P2623" s="1">
        <v>5667600</v>
      </c>
      <c r="Q2623" s="1">
        <v>7398500</v>
      </c>
      <c r="R2623" s="1">
        <v>4974600</v>
      </c>
      <c r="S2623" s="1">
        <v>5953200</v>
      </c>
      <c r="T2623" s="1">
        <v>3787800</v>
      </c>
      <c r="U2623" s="1">
        <v>8540300</v>
      </c>
      <c r="V2623" s="1">
        <v>27983000</v>
      </c>
      <c r="W2623" s="1">
        <v>16269000</v>
      </c>
    </row>
    <row r="2624" spans="1:23">
      <c r="A2624" s="1" t="s">
        <v>10694</v>
      </c>
      <c r="B2624" s="1" t="s">
        <v>10694</v>
      </c>
      <c r="C2624" s="1" t="s">
        <v>10695</v>
      </c>
      <c r="D2624" s="1" t="s">
        <v>10696</v>
      </c>
      <c r="E2624" s="1" t="s">
        <v>10697</v>
      </c>
      <c r="F2624" s="1" t="s">
        <v>28</v>
      </c>
      <c r="G2624" s="1" t="s">
        <v>28</v>
      </c>
      <c r="H2624" s="1" t="s">
        <v>28</v>
      </c>
      <c r="I2624" s="1" t="s">
        <v>28</v>
      </c>
      <c r="J2624" s="1" t="s">
        <v>28</v>
      </c>
      <c r="K2624" s="1" t="s">
        <v>28</v>
      </c>
      <c r="L2624" s="1" t="s">
        <v>28</v>
      </c>
      <c r="M2624" s="1" t="s">
        <v>28</v>
      </c>
      <c r="N2624" s="1">
        <v>28</v>
      </c>
      <c r="O2624" s="1">
        <v>19694000</v>
      </c>
      <c r="P2624" s="1">
        <v>2299300</v>
      </c>
      <c r="Q2624" s="1">
        <v>992120</v>
      </c>
      <c r="R2624" s="1">
        <v>1409200</v>
      </c>
      <c r="S2624" s="1">
        <v>1896200</v>
      </c>
      <c r="T2624" s="1">
        <v>6769800</v>
      </c>
      <c r="U2624" s="1">
        <v>1305600</v>
      </c>
      <c r="V2624" s="1">
        <v>2053200</v>
      </c>
      <c r="W2624" s="1">
        <v>2968700</v>
      </c>
    </row>
    <row r="2625" spans="1:23">
      <c r="A2625" s="1" t="s">
        <v>10698</v>
      </c>
      <c r="B2625" s="1" t="s">
        <v>10698</v>
      </c>
      <c r="C2625" s="1" t="s">
        <v>10699</v>
      </c>
      <c r="D2625" s="1" t="s">
        <v>10700</v>
      </c>
      <c r="E2625" s="1" t="s">
        <v>10701</v>
      </c>
      <c r="F2625" s="1" t="s">
        <v>28</v>
      </c>
      <c r="G2625" s="1" t="s">
        <v>29</v>
      </c>
      <c r="H2625" s="1" t="s">
        <v>28</v>
      </c>
      <c r="I2625" s="1" t="s">
        <v>28</v>
      </c>
      <c r="J2625" s="1" t="s">
        <v>28</v>
      </c>
      <c r="K2625" s="1" t="s">
        <v>29</v>
      </c>
      <c r="L2625" s="1" t="s">
        <v>28</v>
      </c>
      <c r="M2625" s="1" t="s">
        <v>28</v>
      </c>
      <c r="N2625" s="1">
        <v>30</v>
      </c>
      <c r="O2625" s="1">
        <v>122200000</v>
      </c>
      <c r="P2625" s="1">
        <v>8448300</v>
      </c>
      <c r="Q2625" s="1">
        <v>299110</v>
      </c>
      <c r="R2625" s="1">
        <v>1884900</v>
      </c>
      <c r="S2625" s="1">
        <v>44058000</v>
      </c>
      <c r="T2625" s="1">
        <v>50310000</v>
      </c>
      <c r="U2625" s="1">
        <v>738800</v>
      </c>
      <c r="V2625" s="1">
        <v>1372000</v>
      </c>
      <c r="W2625" s="1">
        <v>15090000</v>
      </c>
    </row>
    <row r="2626" spans="1:23">
      <c r="A2626" s="1" t="s">
        <v>10702</v>
      </c>
      <c r="B2626" s="1" t="s">
        <v>10702</v>
      </c>
      <c r="C2626" s="1" t="s">
        <v>10703</v>
      </c>
      <c r="D2626" s="1" t="s">
        <v>10704</v>
      </c>
      <c r="E2626" s="1" t="s">
        <v>10705</v>
      </c>
      <c r="F2626" s="1" t="s">
        <v>29</v>
      </c>
      <c r="G2626" s="1" t="s">
        <v>27</v>
      </c>
      <c r="H2626" s="1" t="s">
        <v>29</v>
      </c>
      <c r="I2626" s="1" t="s">
        <v>28</v>
      </c>
      <c r="J2626" s="1" t="s">
        <v>29</v>
      </c>
      <c r="K2626" s="1" t="s">
        <v>29</v>
      </c>
      <c r="L2626" s="1" t="s">
        <v>27</v>
      </c>
      <c r="M2626" s="1" t="s">
        <v>29</v>
      </c>
      <c r="N2626" s="1">
        <v>42</v>
      </c>
      <c r="O2626" s="1">
        <v>4417900</v>
      </c>
      <c r="P2626" s="1">
        <v>318190</v>
      </c>
      <c r="Q2626" s="1">
        <v>0</v>
      </c>
      <c r="R2626" s="1">
        <v>537430</v>
      </c>
      <c r="S2626" s="1">
        <v>1078800</v>
      </c>
      <c r="T2626" s="1">
        <v>1463900</v>
      </c>
      <c r="U2626" s="1">
        <v>379610</v>
      </c>
      <c r="V2626" s="1">
        <v>0</v>
      </c>
      <c r="W2626" s="1">
        <v>639970</v>
      </c>
    </row>
    <row r="2627" spans="1:23">
      <c r="A2627" s="1" t="s">
        <v>10706</v>
      </c>
      <c r="B2627" s="1" t="s">
        <v>10706</v>
      </c>
      <c r="C2627" s="1" t="s">
        <v>10707</v>
      </c>
      <c r="D2627" s="1" t="s">
        <v>10708</v>
      </c>
      <c r="E2627" s="1" t="s">
        <v>10709</v>
      </c>
      <c r="F2627" s="1" t="s">
        <v>29</v>
      </c>
      <c r="G2627" s="1" t="s">
        <v>29</v>
      </c>
      <c r="H2627" s="1" t="s">
        <v>27</v>
      </c>
      <c r="I2627" s="1" t="s">
        <v>28</v>
      </c>
      <c r="J2627" s="1" t="s">
        <v>28</v>
      </c>
      <c r="K2627" s="1" t="s">
        <v>27</v>
      </c>
      <c r="L2627" s="1" t="s">
        <v>29</v>
      </c>
      <c r="M2627" s="1" t="s">
        <v>29</v>
      </c>
      <c r="N2627" s="1">
        <v>19</v>
      </c>
      <c r="O2627" s="1">
        <v>13153000</v>
      </c>
      <c r="P2627" s="1">
        <v>902110</v>
      </c>
      <c r="Q2627" s="1">
        <v>858160</v>
      </c>
      <c r="R2627" s="1">
        <v>0</v>
      </c>
      <c r="S2627" s="1">
        <v>3373400</v>
      </c>
      <c r="T2627" s="1">
        <v>3978700</v>
      </c>
      <c r="U2627" s="1">
        <v>0</v>
      </c>
      <c r="V2627" s="1">
        <v>2681900</v>
      </c>
      <c r="W2627" s="1">
        <v>1358700</v>
      </c>
    </row>
    <row r="2628" spans="1:23">
      <c r="A2628" s="1" t="s">
        <v>10710</v>
      </c>
      <c r="B2628" s="1" t="s">
        <v>10710</v>
      </c>
      <c r="C2628" s="1" t="s">
        <v>10711</v>
      </c>
      <c r="D2628" s="1" t="s">
        <v>10712</v>
      </c>
      <c r="E2628" s="1" t="s">
        <v>10713</v>
      </c>
      <c r="F2628" s="1" t="s">
        <v>28</v>
      </c>
      <c r="G2628" s="1" t="s">
        <v>28</v>
      </c>
      <c r="H2628" s="1" t="s">
        <v>28</v>
      </c>
      <c r="I2628" s="1" t="s">
        <v>29</v>
      </c>
      <c r="J2628" s="1" t="s">
        <v>29</v>
      </c>
      <c r="K2628" s="1" t="s">
        <v>28</v>
      </c>
      <c r="L2628" s="1" t="s">
        <v>28</v>
      </c>
      <c r="M2628" s="1" t="s">
        <v>28</v>
      </c>
      <c r="N2628" s="1">
        <v>33</v>
      </c>
      <c r="O2628" s="1">
        <v>41067000</v>
      </c>
      <c r="P2628" s="1">
        <v>4165300</v>
      </c>
      <c r="Q2628" s="1">
        <v>8035500</v>
      </c>
      <c r="R2628" s="1">
        <v>10922000</v>
      </c>
      <c r="S2628" s="1">
        <v>655740</v>
      </c>
      <c r="T2628" s="1">
        <v>777360</v>
      </c>
      <c r="U2628" s="1">
        <v>10749000</v>
      </c>
      <c r="V2628" s="1">
        <v>5252100</v>
      </c>
      <c r="W2628" s="1">
        <v>510960</v>
      </c>
    </row>
    <row r="2629" spans="1:23">
      <c r="A2629" s="1" t="s">
        <v>10714</v>
      </c>
      <c r="B2629" s="1" t="s">
        <v>10714</v>
      </c>
      <c r="C2629" s="1" t="s">
        <v>10715</v>
      </c>
      <c r="D2629" s="1" t="s">
        <v>10716</v>
      </c>
      <c r="E2629" s="1" t="s">
        <v>10717</v>
      </c>
      <c r="F2629" s="1" t="s">
        <v>29</v>
      </c>
      <c r="G2629" s="1" t="s">
        <v>29</v>
      </c>
      <c r="H2629" s="1" t="s">
        <v>29</v>
      </c>
      <c r="I2629" s="1" t="s">
        <v>28</v>
      </c>
      <c r="J2629" s="1" t="s">
        <v>28</v>
      </c>
      <c r="K2629" s="1" t="s">
        <v>29</v>
      </c>
      <c r="L2629" s="1" t="s">
        <v>29</v>
      </c>
      <c r="M2629" s="1" t="s">
        <v>28</v>
      </c>
      <c r="N2629" s="1">
        <v>29</v>
      </c>
      <c r="O2629" s="1">
        <v>11297000</v>
      </c>
      <c r="P2629" s="1">
        <v>501150</v>
      </c>
      <c r="Q2629" s="1">
        <v>381820</v>
      </c>
      <c r="R2629" s="1">
        <v>764610</v>
      </c>
      <c r="S2629" s="1">
        <v>3101200</v>
      </c>
      <c r="T2629" s="1">
        <v>3621700</v>
      </c>
      <c r="U2629" s="1">
        <v>1074800</v>
      </c>
      <c r="V2629" s="1">
        <v>600180</v>
      </c>
      <c r="W2629" s="1">
        <v>1251200</v>
      </c>
    </row>
    <row r="2630" spans="1:23">
      <c r="A2630" s="1" t="s">
        <v>10718</v>
      </c>
      <c r="B2630" s="1" t="s">
        <v>10718</v>
      </c>
      <c r="C2630" s="1" t="s">
        <v>10719</v>
      </c>
      <c r="D2630" s="1" t="s">
        <v>10720</v>
      </c>
      <c r="E2630" s="1" t="s">
        <v>10721</v>
      </c>
      <c r="F2630" s="1" t="s">
        <v>27</v>
      </c>
      <c r="G2630" s="1" t="s">
        <v>27</v>
      </c>
      <c r="H2630" s="1" t="s">
        <v>29</v>
      </c>
      <c r="I2630" s="1" t="s">
        <v>28</v>
      </c>
      <c r="J2630" s="1" t="s">
        <v>28</v>
      </c>
      <c r="K2630" s="1" t="s">
        <v>29</v>
      </c>
      <c r="L2630" s="1" t="s">
        <v>29</v>
      </c>
      <c r="M2630" s="1" t="s">
        <v>29</v>
      </c>
      <c r="N2630" s="1">
        <v>41</v>
      </c>
      <c r="O2630" s="1">
        <v>2408100</v>
      </c>
      <c r="P2630" s="1">
        <v>0</v>
      </c>
      <c r="Q2630" s="1">
        <v>0</v>
      </c>
      <c r="R2630" s="1">
        <v>237780</v>
      </c>
      <c r="S2630" s="1">
        <v>401370</v>
      </c>
      <c r="T2630" s="1">
        <v>497520</v>
      </c>
      <c r="U2630" s="1">
        <v>497760</v>
      </c>
      <c r="V2630" s="1">
        <v>281760</v>
      </c>
      <c r="W2630" s="1">
        <v>491910</v>
      </c>
    </row>
    <row r="2631" spans="1:23">
      <c r="A2631" s="1" t="s">
        <v>10722</v>
      </c>
      <c r="B2631" s="1" t="s">
        <v>10722</v>
      </c>
      <c r="C2631" s="1" t="s">
        <v>10723</v>
      </c>
      <c r="D2631" s="1" t="s">
        <v>10724</v>
      </c>
      <c r="E2631" s="1" t="s">
        <v>10725</v>
      </c>
      <c r="F2631" s="1" t="s">
        <v>28</v>
      </c>
      <c r="G2631" s="1" t="s">
        <v>28</v>
      </c>
      <c r="H2631" s="1" t="s">
        <v>28</v>
      </c>
      <c r="I2631" s="1" t="s">
        <v>28</v>
      </c>
      <c r="J2631" s="1" t="s">
        <v>29</v>
      </c>
      <c r="K2631" s="1" t="s">
        <v>28</v>
      </c>
      <c r="L2631" s="1" t="s">
        <v>28</v>
      </c>
      <c r="M2631" s="1" t="s">
        <v>28</v>
      </c>
      <c r="N2631" s="1">
        <v>35</v>
      </c>
      <c r="O2631" s="1">
        <v>3899200</v>
      </c>
      <c r="P2631" s="1">
        <v>217990</v>
      </c>
      <c r="Q2631" s="1">
        <v>1149100</v>
      </c>
      <c r="R2631" s="1">
        <v>1630000</v>
      </c>
      <c r="S2631" s="1">
        <v>526880</v>
      </c>
      <c r="T2631" s="1">
        <v>534020</v>
      </c>
      <c r="U2631" s="1">
        <v>464100</v>
      </c>
      <c r="V2631" s="1">
        <v>437980</v>
      </c>
      <c r="W2631" s="1">
        <v>914830</v>
      </c>
    </row>
    <row r="2632" spans="1:23">
      <c r="A2632" s="1" t="s">
        <v>10726</v>
      </c>
      <c r="B2632" s="1" t="s">
        <v>10726</v>
      </c>
      <c r="C2632" s="1" t="s">
        <v>10727</v>
      </c>
      <c r="D2632" s="1" t="s">
        <v>10728</v>
      </c>
      <c r="E2632" s="1" t="s">
        <v>10729</v>
      </c>
      <c r="F2632" s="1" t="s">
        <v>28</v>
      </c>
      <c r="G2632" s="1" t="s">
        <v>28</v>
      </c>
      <c r="H2632" s="1" t="s">
        <v>28</v>
      </c>
      <c r="I2632" s="1" t="s">
        <v>28</v>
      </c>
      <c r="J2632" s="1" t="s">
        <v>28</v>
      </c>
      <c r="K2632" s="1" t="s">
        <v>28</v>
      </c>
      <c r="L2632" s="1" t="s">
        <v>28</v>
      </c>
      <c r="M2632" s="1" t="s">
        <v>28</v>
      </c>
      <c r="N2632" s="1">
        <v>18</v>
      </c>
      <c r="O2632" s="1">
        <v>226230000</v>
      </c>
      <c r="P2632" s="1">
        <v>20085000</v>
      </c>
      <c r="Q2632" s="1">
        <v>18839000</v>
      </c>
      <c r="R2632" s="1">
        <v>13296000</v>
      </c>
      <c r="S2632" s="1">
        <v>33957000</v>
      </c>
      <c r="T2632" s="1">
        <v>51148000</v>
      </c>
      <c r="U2632" s="1">
        <v>24697000</v>
      </c>
      <c r="V2632" s="1">
        <v>33979000</v>
      </c>
      <c r="W2632" s="1">
        <v>30231000</v>
      </c>
    </row>
    <row r="2633" spans="1:23">
      <c r="A2633" s="1" t="s">
        <v>10730</v>
      </c>
      <c r="B2633" s="1" t="s">
        <v>10730</v>
      </c>
      <c r="C2633" s="1" t="s">
        <v>10731</v>
      </c>
      <c r="D2633" s="1" t="s">
        <v>10732</v>
      </c>
      <c r="E2633" s="1" t="s">
        <v>10733</v>
      </c>
      <c r="F2633" s="1" t="s">
        <v>28</v>
      </c>
      <c r="G2633" s="1" t="s">
        <v>29</v>
      </c>
      <c r="H2633" s="1" t="s">
        <v>29</v>
      </c>
      <c r="I2633" s="1" t="s">
        <v>29</v>
      </c>
      <c r="J2633" s="1" t="s">
        <v>29</v>
      </c>
      <c r="K2633" s="1" t="s">
        <v>29</v>
      </c>
      <c r="L2633" s="1" t="s">
        <v>29</v>
      </c>
      <c r="M2633" s="1" t="s">
        <v>28</v>
      </c>
      <c r="N2633" s="1">
        <v>13</v>
      </c>
      <c r="O2633" s="1">
        <v>3957500</v>
      </c>
      <c r="P2633" s="1">
        <v>898780</v>
      </c>
      <c r="Q2633" s="1">
        <v>4251900</v>
      </c>
      <c r="R2633" s="1">
        <v>1574100</v>
      </c>
      <c r="S2633" s="1">
        <v>1113700</v>
      </c>
      <c r="T2633" s="1">
        <v>1029000</v>
      </c>
      <c r="U2633" s="1">
        <v>5063300</v>
      </c>
      <c r="V2633" s="1">
        <v>5437200</v>
      </c>
      <c r="W2633" s="1">
        <v>2029800</v>
      </c>
    </row>
    <row r="2634" spans="1:23">
      <c r="A2634" s="1" t="s">
        <v>10734</v>
      </c>
      <c r="B2634" s="1" t="s">
        <v>10734</v>
      </c>
      <c r="C2634" s="1" t="s">
        <v>10735</v>
      </c>
      <c r="D2634" s="1" t="s">
        <v>10736</v>
      </c>
      <c r="E2634" s="1" t="s">
        <v>10737</v>
      </c>
      <c r="F2634" s="1" t="s">
        <v>29</v>
      </c>
      <c r="G2634" s="1" t="s">
        <v>27</v>
      </c>
      <c r="H2634" s="1" t="s">
        <v>27</v>
      </c>
      <c r="I2634" s="1" t="s">
        <v>27</v>
      </c>
      <c r="J2634" s="1" t="s">
        <v>28</v>
      </c>
      <c r="K2634" s="1" t="s">
        <v>27</v>
      </c>
      <c r="L2634" s="1" t="s">
        <v>29</v>
      </c>
      <c r="M2634" s="1" t="s">
        <v>29</v>
      </c>
      <c r="N2634" s="1">
        <v>20</v>
      </c>
      <c r="O2634" s="1">
        <v>3547100</v>
      </c>
      <c r="P2634" s="1">
        <v>523210</v>
      </c>
      <c r="Q2634" s="1">
        <v>0</v>
      </c>
      <c r="R2634" s="1">
        <v>0</v>
      </c>
      <c r="S2634" s="1">
        <v>0</v>
      </c>
      <c r="T2634" s="1">
        <v>1074000</v>
      </c>
      <c r="U2634" s="1">
        <v>0</v>
      </c>
      <c r="V2634" s="1">
        <v>905120</v>
      </c>
      <c r="W2634" s="1">
        <v>1044700</v>
      </c>
    </row>
    <row r="2635" spans="1:23">
      <c r="A2635" s="1" t="s">
        <v>10738</v>
      </c>
      <c r="B2635" s="1" t="s">
        <v>10738</v>
      </c>
      <c r="C2635" s="1" t="s">
        <v>10739</v>
      </c>
      <c r="D2635" s="1" t="s">
        <v>10740</v>
      </c>
      <c r="E2635" s="1" t="s">
        <v>10741</v>
      </c>
      <c r="F2635" s="1" t="s">
        <v>29</v>
      </c>
      <c r="G2635" s="1" t="s">
        <v>29</v>
      </c>
      <c r="H2635" s="1" t="s">
        <v>27</v>
      </c>
      <c r="I2635" s="1" t="s">
        <v>28</v>
      </c>
      <c r="J2635" s="1" t="s">
        <v>29</v>
      </c>
      <c r="K2635" s="1" t="s">
        <v>27</v>
      </c>
      <c r="L2635" s="1" t="s">
        <v>28</v>
      </c>
      <c r="M2635" s="1" t="s">
        <v>29</v>
      </c>
      <c r="N2635" s="1">
        <v>19</v>
      </c>
      <c r="O2635" s="1">
        <v>630730</v>
      </c>
      <c r="P2635" s="1">
        <v>771090</v>
      </c>
      <c r="Q2635" s="1">
        <v>962020</v>
      </c>
      <c r="R2635" s="1">
        <v>0</v>
      </c>
      <c r="S2635" s="1">
        <v>2584500</v>
      </c>
      <c r="T2635" s="1">
        <v>3409800</v>
      </c>
      <c r="U2635" s="1">
        <v>0</v>
      </c>
      <c r="V2635" s="1">
        <v>630730</v>
      </c>
      <c r="W2635" s="1">
        <v>2135300</v>
      </c>
    </row>
    <row r="2636" spans="1:23">
      <c r="A2636" s="1" t="s">
        <v>10742</v>
      </c>
      <c r="B2636" s="1" t="s">
        <v>10742</v>
      </c>
      <c r="C2636" s="1" t="s">
        <v>10743</v>
      </c>
      <c r="D2636" s="1" t="s">
        <v>10744</v>
      </c>
      <c r="E2636" s="1" t="s">
        <v>10745</v>
      </c>
      <c r="F2636" s="1" t="s">
        <v>28</v>
      </c>
      <c r="G2636" s="1" t="s">
        <v>28</v>
      </c>
      <c r="H2636" s="1" t="s">
        <v>28</v>
      </c>
      <c r="I2636" s="1" t="s">
        <v>28</v>
      </c>
      <c r="J2636" s="1" t="s">
        <v>28</v>
      </c>
      <c r="K2636" s="1" t="s">
        <v>28</v>
      </c>
      <c r="L2636" s="1" t="s">
        <v>28</v>
      </c>
      <c r="M2636" s="1" t="s">
        <v>28</v>
      </c>
      <c r="N2636" s="1">
        <v>15</v>
      </c>
      <c r="O2636" s="1">
        <v>381170000</v>
      </c>
      <c r="P2636" s="1">
        <v>33501000</v>
      </c>
      <c r="Q2636" s="1">
        <v>28527000</v>
      </c>
      <c r="R2636" s="1">
        <v>26509000</v>
      </c>
      <c r="S2636" s="1">
        <v>72330000</v>
      </c>
      <c r="T2636" s="1">
        <v>65520000</v>
      </c>
      <c r="U2636" s="1">
        <v>32264000</v>
      </c>
      <c r="V2636" s="1">
        <v>53296000</v>
      </c>
      <c r="W2636" s="1">
        <v>69222000</v>
      </c>
    </row>
    <row r="2637" spans="1:23">
      <c r="A2637" s="1" t="s">
        <v>10746</v>
      </c>
      <c r="B2637" s="1" t="s">
        <v>10746</v>
      </c>
      <c r="C2637" s="1" t="s">
        <v>10747</v>
      </c>
      <c r="D2637" s="1" t="s">
        <v>10748</v>
      </c>
      <c r="E2637" s="1" t="s">
        <v>10749</v>
      </c>
      <c r="F2637" s="1" t="s">
        <v>28</v>
      </c>
      <c r="G2637" s="1" t="s">
        <v>28</v>
      </c>
      <c r="H2637" s="1" t="s">
        <v>28</v>
      </c>
      <c r="I2637" s="1" t="s">
        <v>28</v>
      </c>
      <c r="J2637" s="1" t="s">
        <v>28</v>
      </c>
      <c r="K2637" s="1" t="s">
        <v>28</v>
      </c>
      <c r="L2637" s="1" t="s">
        <v>28</v>
      </c>
      <c r="M2637" s="1" t="s">
        <v>28</v>
      </c>
      <c r="N2637" s="1">
        <v>34</v>
      </c>
      <c r="O2637" s="1">
        <v>92064000</v>
      </c>
      <c r="P2637" s="1">
        <v>8144100</v>
      </c>
      <c r="Q2637" s="1">
        <v>10412000</v>
      </c>
      <c r="R2637" s="1">
        <v>8702900</v>
      </c>
      <c r="S2637" s="1">
        <v>7755800</v>
      </c>
      <c r="T2637" s="1">
        <v>9569900</v>
      </c>
      <c r="U2637" s="1">
        <v>11889000</v>
      </c>
      <c r="V2637" s="1">
        <v>19042000</v>
      </c>
      <c r="W2637" s="1">
        <v>16549000</v>
      </c>
    </row>
    <row r="2638" spans="1:23">
      <c r="A2638" s="1" t="s">
        <v>10750</v>
      </c>
      <c r="B2638" s="1" t="s">
        <v>10751</v>
      </c>
      <c r="C2638" s="1" t="s">
        <v>10752</v>
      </c>
      <c r="D2638" s="1" t="s">
        <v>10753</v>
      </c>
      <c r="E2638" s="1" t="s">
        <v>10754</v>
      </c>
      <c r="F2638" s="1" t="s">
        <v>28</v>
      </c>
      <c r="G2638" s="1" t="s">
        <v>29</v>
      </c>
      <c r="H2638" s="1" t="s">
        <v>28</v>
      </c>
      <c r="I2638" s="1" t="s">
        <v>29</v>
      </c>
      <c r="J2638" s="1" t="s">
        <v>28</v>
      </c>
      <c r="K2638" s="1" t="s">
        <v>29</v>
      </c>
      <c r="L2638" s="1" t="s">
        <v>28</v>
      </c>
      <c r="M2638" s="1" t="s">
        <v>28</v>
      </c>
      <c r="N2638" s="1">
        <v>24</v>
      </c>
      <c r="O2638" s="1">
        <v>11671000</v>
      </c>
      <c r="P2638" s="1">
        <v>982420</v>
      </c>
      <c r="Q2638" s="1">
        <v>407390</v>
      </c>
      <c r="R2638" s="1">
        <v>1048900</v>
      </c>
      <c r="S2638" s="1">
        <v>1669900</v>
      </c>
      <c r="T2638" s="1">
        <v>1888200</v>
      </c>
      <c r="U2638" s="1">
        <v>1478500</v>
      </c>
      <c r="V2638" s="1">
        <v>2080500</v>
      </c>
      <c r="W2638" s="1">
        <v>2114800</v>
      </c>
    </row>
    <row r="2639" spans="1:23">
      <c r="A2639" s="1" t="s">
        <v>10755</v>
      </c>
      <c r="B2639" s="1" t="s">
        <v>10755</v>
      </c>
      <c r="C2639" s="1" t="s">
        <v>10756</v>
      </c>
      <c r="D2639" s="1" t="s">
        <v>10757</v>
      </c>
      <c r="E2639" s="1" t="s">
        <v>10758</v>
      </c>
      <c r="F2639" s="1" t="s">
        <v>28</v>
      </c>
      <c r="G2639" s="1" t="s">
        <v>28</v>
      </c>
      <c r="H2639" s="1" t="s">
        <v>28</v>
      </c>
      <c r="I2639" s="1" t="s">
        <v>28</v>
      </c>
      <c r="J2639" s="1" t="s">
        <v>28</v>
      </c>
      <c r="K2639" s="1" t="s">
        <v>28</v>
      </c>
      <c r="L2639" s="1" t="s">
        <v>28</v>
      </c>
      <c r="M2639" s="1" t="s">
        <v>28</v>
      </c>
      <c r="N2639" s="1">
        <v>16</v>
      </c>
      <c r="O2639" s="1">
        <v>1007199999.99999</v>
      </c>
      <c r="P2639" s="1">
        <v>67074000</v>
      </c>
      <c r="Q2639" s="1">
        <v>54912000</v>
      </c>
      <c r="R2639" s="1">
        <v>53857000</v>
      </c>
      <c r="S2639" s="1">
        <v>211530000</v>
      </c>
      <c r="T2639" s="1">
        <v>224170000</v>
      </c>
      <c r="U2639" s="1">
        <v>81715000</v>
      </c>
      <c r="V2639" s="1">
        <v>139520000</v>
      </c>
      <c r="W2639" s="1">
        <v>174420000</v>
      </c>
    </row>
    <row r="2640" spans="1:23">
      <c r="A2640" s="1" t="s">
        <v>10759</v>
      </c>
      <c r="B2640" s="1" t="s">
        <v>10759</v>
      </c>
      <c r="C2640" s="1" t="s">
        <v>10760</v>
      </c>
      <c r="D2640" s="1" t="s">
        <v>10761</v>
      </c>
      <c r="E2640" s="1" t="s">
        <v>10762</v>
      </c>
      <c r="F2640" s="1" t="s">
        <v>28</v>
      </c>
      <c r="G2640" s="1" t="s">
        <v>28</v>
      </c>
      <c r="H2640" s="1" t="s">
        <v>28</v>
      </c>
      <c r="I2640" s="1" t="s">
        <v>28</v>
      </c>
      <c r="J2640" s="1" t="s">
        <v>28</v>
      </c>
      <c r="K2640" s="1" t="s">
        <v>28</v>
      </c>
      <c r="L2640" s="1" t="s">
        <v>28</v>
      </c>
      <c r="M2640" s="1" t="s">
        <v>28</v>
      </c>
      <c r="N2640" s="1">
        <v>54</v>
      </c>
      <c r="O2640" s="1">
        <v>13500000</v>
      </c>
      <c r="P2640" s="1">
        <v>915310</v>
      </c>
      <c r="Q2640" s="1">
        <v>1021300</v>
      </c>
      <c r="R2640" s="1">
        <v>1137900</v>
      </c>
      <c r="S2640" s="1">
        <v>1945800</v>
      </c>
      <c r="T2640" s="1">
        <v>2062300</v>
      </c>
      <c r="U2640" s="1">
        <v>1539700</v>
      </c>
      <c r="V2640" s="1">
        <v>2272900</v>
      </c>
      <c r="W2640" s="1">
        <v>2604900</v>
      </c>
    </row>
    <row r="2641" spans="1:23">
      <c r="A2641" s="1" t="s">
        <v>10763</v>
      </c>
      <c r="B2641" s="1" t="s">
        <v>10763</v>
      </c>
      <c r="C2641" s="1" t="s">
        <v>10764</v>
      </c>
      <c r="D2641" s="1" t="s">
        <v>10765</v>
      </c>
      <c r="E2641" s="1" t="s">
        <v>10766</v>
      </c>
      <c r="F2641" s="1" t="s">
        <v>28</v>
      </c>
      <c r="G2641" s="1" t="s">
        <v>28</v>
      </c>
      <c r="H2641" s="1" t="s">
        <v>28</v>
      </c>
      <c r="I2641" s="1" t="s">
        <v>28</v>
      </c>
      <c r="J2641" s="1" t="s">
        <v>28</v>
      </c>
      <c r="K2641" s="1" t="s">
        <v>28</v>
      </c>
      <c r="L2641" s="1" t="s">
        <v>28</v>
      </c>
      <c r="M2641" s="1" t="s">
        <v>28</v>
      </c>
      <c r="N2641" s="1">
        <v>22</v>
      </c>
      <c r="O2641" s="1">
        <v>53968000</v>
      </c>
      <c r="P2641" s="1">
        <v>4731700</v>
      </c>
      <c r="Q2641" s="1">
        <v>5640900</v>
      </c>
      <c r="R2641" s="1">
        <v>4090700</v>
      </c>
      <c r="S2641" s="1">
        <v>8169000</v>
      </c>
      <c r="T2641" s="1">
        <v>8418100</v>
      </c>
      <c r="U2641" s="1">
        <v>5041700</v>
      </c>
      <c r="V2641" s="1">
        <v>8777800</v>
      </c>
      <c r="W2641" s="1">
        <v>9098400</v>
      </c>
    </row>
    <row r="2642" spans="1:23">
      <c r="A2642" s="1" t="s">
        <v>10767</v>
      </c>
      <c r="B2642" s="1" t="s">
        <v>10767</v>
      </c>
      <c r="C2642" s="1" t="s">
        <v>10768</v>
      </c>
      <c r="D2642" s="1" t="s">
        <v>10769</v>
      </c>
      <c r="E2642" s="1" t="s">
        <v>10770</v>
      </c>
      <c r="F2642" s="1" t="s">
        <v>28</v>
      </c>
      <c r="G2642" s="1" t="s">
        <v>28</v>
      </c>
      <c r="H2642" s="1" t="s">
        <v>28</v>
      </c>
      <c r="I2642" s="1" t="s">
        <v>28</v>
      </c>
      <c r="J2642" s="1" t="s">
        <v>28</v>
      </c>
      <c r="K2642" s="1" t="s">
        <v>28</v>
      </c>
      <c r="L2642" s="1" t="s">
        <v>28</v>
      </c>
      <c r="M2642" s="1" t="s">
        <v>28</v>
      </c>
      <c r="N2642" s="1">
        <v>62</v>
      </c>
      <c r="O2642" s="1">
        <v>71116000</v>
      </c>
      <c r="P2642" s="1">
        <v>4258700</v>
      </c>
      <c r="Q2642" s="1">
        <v>5372100</v>
      </c>
      <c r="R2642" s="1">
        <v>5898400</v>
      </c>
      <c r="S2642" s="1">
        <v>11678000</v>
      </c>
      <c r="T2642" s="1">
        <v>10653000</v>
      </c>
      <c r="U2642" s="1">
        <v>6277900</v>
      </c>
      <c r="V2642" s="1">
        <v>12499000</v>
      </c>
      <c r="W2642" s="1">
        <v>14479000</v>
      </c>
    </row>
    <row r="2643" spans="1:23">
      <c r="A2643" s="1" t="s">
        <v>10771</v>
      </c>
      <c r="B2643" s="1" t="s">
        <v>10771</v>
      </c>
      <c r="C2643" s="1" t="s">
        <v>10772</v>
      </c>
      <c r="D2643" s="1" t="s">
        <v>10773</v>
      </c>
      <c r="E2643" s="1" t="s">
        <v>10774</v>
      </c>
      <c r="F2643" s="1" t="s">
        <v>27</v>
      </c>
      <c r="G2643" s="1" t="s">
        <v>27</v>
      </c>
      <c r="H2643" s="1" t="s">
        <v>27</v>
      </c>
      <c r="I2643" s="1" t="s">
        <v>28</v>
      </c>
      <c r="J2643" s="1" t="s">
        <v>27</v>
      </c>
      <c r="K2643" s="1" t="s">
        <v>27</v>
      </c>
      <c r="L2643" s="1" t="s">
        <v>27</v>
      </c>
      <c r="M2643" s="1" t="s">
        <v>27</v>
      </c>
      <c r="N2643" s="1">
        <v>25</v>
      </c>
      <c r="O2643" s="1">
        <v>757960</v>
      </c>
      <c r="P2643" s="1">
        <v>0</v>
      </c>
      <c r="Q2643" s="1">
        <v>0</v>
      </c>
      <c r="R2643" s="1">
        <v>0</v>
      </c>
      <c r="S2643" s="1">
        <v>757960</v>
      </c>
      <c r="T2643" s="1">
        <v>0</v>
      </c>
      <c r="U2643" s="1">
        <v>0</v>
      </c>
      <c r="V2643" s="1">
        <v>0</v>
      </c>
      <c r="W2643" s="1">
        <v>0</v>
      </c>
    </row>
    <row r="2644" spans="1:23">
      <c r="A2644" s="1" t="s">
        <v>10775</v>
      </c>
      <c r="B2644" s="1" t="s">
        <v>10776</v>
      </c>
      <c r="C2644" s="1" t="s">
        <v>10777</v>
      </c>
      <c r="D2644" s="1" t="s">
        <v>10778</v>
      </c>
      <c r="E2644" s="1" t="s">
        <v>10779</v>
      </c>
      <c r="F2644" s="1" t="s">
        <v>28</v>
      </c>
      <c r="G2644" s="1" t="s">
        <v>28</v>
      </c>
      <c r="H2644" s="1" t="s">
        <v>28</v>
      </c>
      <c r="I2644" s="1" t="s">
        <v>28</v>
      </c>
      <c r="J2644" s="1" t="s">
        <v>28</v>
      </c>
      <c r="K2644" s="1" t="s">
        <v>28</v>
      </c>
      <c r="L2644" s="1" t="s">
        <v>28</v>
      </c>
      <c r="M2644" s="1" t="s">
        <v>28</v>
      </c>
      <c r="N2644" s="1">
        <v>45</v>
      </c>
      <c r="O2644" s="1">
        <v>20939000</v>
      </c>
      <c r="P2644" s="1">
        <v>3130400</v>
      </c>
      <c r="Q2644" s="1">
        <v>452370</v>
      </c>
      <c r="R2644" s="1">
        <v>579200</v>
      </c>
      <c r="S2644" s="1">
        <v>3476600</v>
      </c>
      <c r="T2644" s="1">
        <v>3793500</v>
      </c>
      <c r="U2644" s="1">
        <v>989670</v>
      </c>
      <c r="V2644" s="1">
        <v>3303900</v>
      </c>
      <c r="W2644" s="1">
        <v>5213200</v>
      </c>
    </row>
    <row r="2645" spans="1:23">
      <c r="A2645" s="1" t="s">
        <v>10780</v>
      </c>
      <c r="B2645" s="1" t="s">
        <v>10780</v>
      </c>
      <c r="C2645" s="1" t="s">
        <v>10781</v>
      </c>
      <c r="D2645" s="1" t="s">
        <v>10782</v>
      </c>
      <c r="E2645" s="1" t="s">
        <v>10783</v>
      </c>
      <c r="F2645" s="1" t="s">
        <v>28</v>
      </c>
      <c r="G2645" s="1" t="s">
        <v>28</v>
      </c>
      <c r="H2645" s="1" t="s">
        <v>28</v>
      </c>
      <c r="I2645" s="1" t="s">
        <v>28</v>
      </c>
      <c r="J2645" s="1" t="s">
        <v>28</v>
      </c>
      <c r="K2645" s="1" t="s">
        <v>28</v>
      </c>
      <c r="L2645" s="1" t="s">
        <v>28</v>
      </c>
      <c r="M2645" s="1" t="s">
        <v>28</v>
      </c>
      <c r="N2645" s="1">
        <v>25</v>
      </c>
      <c r="O2645" s="1">
        <v>119260000</v>
      </c>
      <c r="P2645" s="1">
        <v>6700800</v>
      </c>
      <c r="Q2645" s="1">
        <v>10058000</v>
      </c>
      <c r="R2645" s="1">
        <v>12766000</v>
      </c>
      <c r="S2645" s="1">
        <v>15223000</v>
      </c>
      <c r="T2645" s="1">
        <v>17710000</v>
      </c>
      <c r="U2645" s="1">
        <v>12713000</v>
      </c>
      <c r="V2645" s="1">
        <v>23357000</v>
      </c>
      <c r="W2645" s="1">
        <v>20729000</v>
      </c>
    </row>
    <row r="2646" spans="1:23">
      <c r="A2646" s="1" t="s">
        <v>10784</v>
      </c>
      <c r="B2646" s="1" t="s">
        <v>10784</v>
      </c>
      <c r="C2646" s="1" t="s">
        <v>10785</v>
      </c>
      <c r="D2646" s="1" t="s">
        <v>10786</v>
      </c>
      <c r="E2646" s="1" t="s">
        <v>10787</v>
      </c>
      <c r="F2646" s="1" t="s">
        <v>28</v>
      </c>
      <c r="G2646" s="1" t="s">
        <v>28</v>
      </c>
      <c r="H2646" s="1" t="s">
        <v>28</v>
      </c>
      <c r="I2646" s="1" t="s">
        <v>28</v>
      </c>
      <c r="J2646" s="1" t="s">
        <v>28</v>
      </c>
      <c r="K2646" s="1" t="s">
        <v>28</v>
      </c>
      <c r="L2646" s="1" t="s">
        <v>28</v>
      </c>
      <c r="M2646" s="1" t="s">
        <v>28</v>
      </c>
      <c r="N2646" s="1">
        <v>13</v>
      </c>
      <c r="O2646" s="1">
        <v>39014000</v>
      </c>
      <c r="P2646" s="1">
        <v>3652800</v>
      </c>
      <c r="Q2646" s="1">
        <v>1373000</v>
      </c>
      <c r="R2646" s="1">
        <v>3145200</v>
      </c>
      <c r="S2646" s="1">
        <v>7777700</v>
      </c>
      <c r="T2646" s="1">
        <v>9854600</v>
      </c>
      <c r="U2646" s="1">
        <v>3630400</v>
      </c>
      <c r="V2646" s="1">
        <v>3393800</v>
      </c>
      <c r="W2646" s="1">
        <v>6186000</v>
      </c>
    </row>
    <row r="2647" spans="1:23">
      <c r="A2647" s="1" t="s">
        <v>10788</v>
      </c>
      <c r="B2647" s="1" t="s">
        <v>10788</v>
      </c>
      <c r="C2647" s="1" t="s">
        <v>10789</v>
      </c>
      <c r="D2647" s="1" t="s">
        <v>10790</v>
      </c>
      <c r="E2647" s="1" t="s">
        <v>10791</v>
      </c>
      <c r="F2647" s="1" t="s">
        <v>28</v>
      </c>
      <c r="G2647" s="1" t="s">
        <v>29</v>
      </c>
      <c r="H2647" s="1" t="s">
        <v>28</v>
      </c>
      <c r="I2647" s="1" t="s">
        <v>28</v>
      </c>
      <c r="J2647" s="1" t="s">
        <v>28</v>
      </c>
      <c r="K2647" s="1" t="s">
        <v>28</v>
      </c>
      <c r="L2647" s="1" t="s">
        <v>28</v>
      </c>
      <c r="M2647" s="1" t="s">
        <v>28</v>
      </c>
      <c r="N2647" s="1">
        <v>15</v>
      </c>
      <c r="O2647" s="1">
        <v>12467000</v>
      </c>
      <c r="P2647" s="1">
        <v>1337200</v>
      </c>
      <c r="Q2647" s="1">
        <v>534450</v>
      </c>
      <c r="R2647" s="1">
        <v>638270</v>
      </c>
      <c r="S2647" s="1">
        <v>1646700</v>
      </c>
      <c r="T2647" s="1">
        <v>839640</v>
      </c>
      <c r="U2647" s="1">
        <v>2253400</v>
      </c>
      <c r="V2647" s="1">
        <v>2466200</v>
      </c>
      <c r="W2647" s="1">
        <v>2751200</v>
      </c>
    </row>
    <row r="2648" spans="1:23">
      <c r="A2648" s="1" t="s">
        <v>10792</v>
      </c>
      <c r="B2648" s="1" t="s">
        <v>10792</v>
      </c>
      <c r="C2648" s="1" t="s">
        <v>10793</v>
      </c>
      <c r="D2648" s="1" t="s">
        <v>10794</v>
      </c>
      <c r="E2648" s="1" t="s">
        <v>10795</v>
      </c>
      <c r="F2648" s="1" t="s">
        <v>29</v>
      </c>
      <c r="G2648" s="1" t="s">
        <v>29</v>
      </c>
      <c r="H2648" s="1" t="s">
        <v>28</v>
      </c>
      <c r="I2648" s="1" t="s">
        <v>29</v>
      </c>
      <c r="J2648" s="1" t="s">
        <v>28</v>
      </c>
      <c r="K2648" s="1" t="s">
        <v>29</v>
      </c>
      <c r="L2648" s="1" t="s">
        <v>28</v>
      </c>
      <c r="M2648" s="1" t="s">
        <v>29</v>
      </c>
      <c r="N2648" s="1">
        <v>24</v>
      </c>
      <c r="O2648" s="1">
        <v>10535000</v>
      </c>
      <c r="P2648" s="1">
        <v>1406100</v>
      </c>
      <c r="Q2648" s="1">
        <v>956410</v>
      </c>
      <c r="R2648" s="1">
        <v>749380</v>
      </c>
      <c r="S2648" s="1">
        <v>1725800</v>
      </c>
      <c r="T2648" s="1">
        <v>681630</v>
      </c>
      <c r="U2648" s="1">
        <v>751750</v>
      </c>
      <c r="V2648" s="1">
        <v>2135000</v>
      </c>
      <c r="W2648" s="1">
        <v>2128800</v>
      </c>
    </row>
    <row r="2649" spans="1:23">
      <c r="A2649" s="1" t="s">
        <v>10796</v>
      </c>
      <c r="B2649" s="1" t="s">
        <v>10796</v>
      </c>
      <c r="C2649" s="1" t="s">
        <v>10797</v>
      </c>
      <c r="D2649" s="1" t="s">
        <v>10798</v>
      </c>
      <c r="E2649" s="1" t="s">
        <v>10799</v>
      </c>
      <c r="F2649" s="1" t="s">
        <v>27</v>
      </c>
      <c r="G2649" s="1" t="s">
        <v>28</v>
      </c>
      <c r="H2649" s="1" t="s">
        <v>27</v>
      </c>
      <c r="I2649" s="1" t="s">
        <v>28</v>
      </c>
      <c r="J2649" s="1" t="s">
        <v>28</v>
      </c>
      <c r="K2649" s="1" t="s">
        <v>27</v>
      </c>
      <c r="L2649" s="1" t="s">
        <v>28</v>
      </c>
      <c r="M2649" s="1" t="s">
        <v>27</v>
      </c>
      <c r="N2649" s="1">
        <v>70</v>
      </c>
      <c r="O2649" s="1">
        <v>14811000</v>
      </c>
      <c r="P2649" s="1">
        <v>0</v>
      </c>
      <c r="Q2649" s="1">
        <v>2046100</v>
      </c>
      <c r="R2649" s="1">
        <v>0</v>
      </c>
      <c r="S2649" s="1">
        <v>4663400</v>
      </c>
      <c r="T2649" s="1">
        <v>4293900</v>
      </c>
      <c r="U2649" s="1">
        <v>0</v>
      </c>
      <c r="V2649" s="1">
        <v>3807700</v>
      </c>
      <c r="W2649" s="1">
        <v>0</v>
      </c>
    </row>
    <row r="2650" spans="1:23">
      <c r="A2650" s="1" t="s">
        <v>10800</v>
      </c>
      <c r="B2650" s="1" t="s">
        <v>10800</v>
      </c>
      <c r="C2650" s="1" t="s">
        <v>10801</v>
      </c>
      <c r="D2650" s="1" t="s">
        <v>10802</v>
      </c>
      <c r="E2650" s="1" t="s">
        <v>10803</v>
      </c>
      <c r="F2650" s="1" t="s">
        <v>29</v>
      </c>
      <c r="G2650" s="1" t="s">
        <v>27</v>
      </c>
      <c r="H2650" s="1" t="s">
        <v>27</v>
      </c>
      <c r="I2650" s="1" t="s">
        <v>28</v>
      </c>
      <c r="J2650" s="1" t="s">
        <v>28</v>
      </c>
      <c r="K2650" s="1" t="s">
        <v>29</v>
      </c>
      <c r="L2650" s="1" t="s">
        <v>29</v>
      </c>
      <c r="M2650" s="1" t="s">
        <v>27</v>
      </c>
      <c r="N2650" s="1">
        <v>91</v>
      </c>
      <c r="O2650" s="1">
        <v>1570300</v>
      </c>
      <c r="P2650" s="1">
        <v>187040</v>
      </c>
      <c r="Q2650" s="1">
        <v>0</v>
      </c>
      <c r="R2650" s="1">
        <v>0</v>
      </c>
      <c r="S2650" s="1">
        <v>461610</v>
      </c>
      <c r="T2650" s="1">
        <v>685730</v>
      </c>
      <c r="U2650" s="1">
        <v>161990</v>
      </c>
      <c r="V2650" s="1">
        <v>73965</v>
      </c>
      <c r="W2650" s="1">
        <v>0</v>
      </c>
    </row>
    <row r="2651" spans="1:23">
      <c r="A2651" s="1" t="s">
        <v>10804</v>
      </c>
      <c r="B2651" s="1" t="s">
        <v>10804</v>
      </c>
      <c r="C2651" s="1" t="s">
        <v>10805</v>
      </c>
      <c r="D2651" s="1" t="s">
        <v>10806</v>
      </c>
      <c r="E2651" s="1" t="s">
        <v>10807</v>
      </c>
      <c r="F2651" s="1" t="s">
        <v>29</v>
      </c>
      <c r="G2651" s="1" t="s">
        <v>29</v>
      </c>
      <c r="H2651" s="1" t="s">
        <v>29</v>
      </c>
      <c r="I2651" s="1" t="s">
        <v>28</v>
      </c>
      <c r="J2651" s="1" t="s">
        <v>28</v>
      </c>
      <c r="K2651" s="1" t="s">
        <v>29</v>
      </c>
      <c r="L2651" s="1" t="s">
        <v>29</v>
      </c>
      <c r="M2651" s="1" t="s">
        <v>28</v>
      </c>
      <c r="N2651" s="1">
        <v>49</v>
      </c>
      <c r="O2651" s="1">
        <v>3021900</v>
      </c>
      <c r="P2651" s="1">
        <v>295990</v>
      </c>
      <c r="Q2651" s="1">
        <v>94085</v>
      </c>
      <c r="R2651" s="1">
        <v>110120</v>
      </c>
      <c r="S2651" s="1">
        <v>736350</v>
      </c>
      <c r="T2651" s="1">
        <v>844290</v>
      </c>
      <c r="U2651" s="1">
        <v>126130</v>
      </c>
      <c r="V2651" s="1">
        <v>279340</v>
      </c>
      <c r="W2651" s="1">
        <v>535640</v>
      </c>
    </row>
    <row r="2652" spans="1:23">
      <c r="A2652" s="1" t="s">
        <v>10808</v>
      </c>
      <c r="B2652" s="1" t="s">
        <v>10808</v>
      </c>
      <c r="C2652" s="1" t="s">
        <v>10809</v>
      </c>
      <c r="D2652" s="1" t="s">
        <v>10810</v>
      </c>
      <c r="E2652" s="1" t="s">
        <v>10811</v>
      </c>
      <c r="F2652" s="1" t="s">
        <v>29</v>
      </c>
      <c r="G2652" s="1" t="s">
        <v>27</v>
      </c>
      <c r="H2652" s="1" t="s">
        <v>29</v>
      </c>
      <c r="I2652" s="1" t="s">
        <v>28</v>
      </c>
      <c r="J2652" s="1" t="s">
        <v>28</v>
      </c>
      <c r="K2652" s="1" t="s">
        <v>29</v>
      </c>
      <c r="L2652" s="1" t="s">
        <v>29</v>
      </c>
      <c r="M2652" s="1" t="s">
        <v>28</v>
      </c>
      <c r="N2652" s="1">
        <v>70</v>
      </c>
      <c r="O2652" s="1">
        <v>1162100</v>
      </c>
      <c r="P2652" s="1">
        <v>44480</v>
      </c>
      <c r="Q2652" s="1">
        <v>0</v>
      </c>
      <c r="R2652" s="1">
        <v>31370</v>
      </c>
      <c r="S2652" s="1">
        <v>467060</v>
      </c>
      <c r="T2652" s="1">
        <v>304230</v>
      </c>
      <c r="U2652" s="1">
        <v>36473</v>
      </c>
      <c r="V2652" s="1">
        <v>79534</v>
      </c>
      <c r="W2652" s="1">
        <v>266810</v>
      </c>
    </row>
    <row r="2653" spans="1:23">
      <c r="A2653" s="1" t="s">
        <v>10812</v>
      </c>
      <c r="B2653" s="1" t="s">
        <v>10812</v>
      </c>
      <c r="C2653" s="1" t="s">
        <v>10813</v>
      </c>
      <c r="D2653" s="1" t="s">
        <v>10814</v>
      </c>
      <c r="E2653" s="1" t="s">
        <v>10815</v>
      </c>
      <c r="F2653" s="1" t="s">
        <v>28</v>
      </c>
      <c r="G2653" s="1" t="s">
        <v>27</v>
      </c>
      <c r="H2653" s="1" t="s">
        <v>28</v>
      </c>
      <c r="I2653" s="1" t="s">
        <v>28</v>
      </c>
      <c r="J2653" s="1" t="s">
        <v>29</v>
      </c>
      <c r="K2653" s="1" t="s">
        <v>28</v>
      </c>
      <c r="L2653" s="1" t="s">
        <v>28</v>
      </c>
      <c r="M2653" s="1" t="s">
        <v>28</v>
      </c>
      <c r="N2653" s="1">
        <v>14</v>
      </c>
      <c r="O2653" s="1">
        <v>11359000</v>
      </c>
      <c r="P2653" s="1">
        <v>1104600</v>
      </c>
      <c r="Q2653" s="1">
        <v>0</v>
      </c>
      <c r="R2653" s="1">
        <v>694540</v>
      </c>
      <c r="S2653" s="1">
        <v>2607600</v>
      </c>
      <c r="T2653" s="1">
        <v>1877500</v>
      </c>
      <c r="U2653" s="1">
        <v>2306300</v>
      </c>
      <c r="V2653" s="1">
        <v>1613500</v>
      </c>
      <c r="W2653" s="1">
        <v>1155400</v>
      </c>
    </row>
    <row r="2654" spans="1:23">
      <c r="A2654" s="1" t="s">
        <v>10816</v>
      </c>
      <c r="B2654" s="1" t="s">
        <v>10816</v>
      </c>
      <c r="C2654" s="1" t="s">
        <v>10817</v>
      </c>
      <c r="D2654" s="1" t="s">
        <v>10818</v>
      </c>
      <c r="E2654" s="1" t="s">
        <v>10819</v>
      </c>
      <c r="F2654" s="1" t="s">
        <v>28</v>
      </c>
      <c r="G2654" s="1" t="s">
        <v>28</v>
      </c>
      <c r="H2654" s="1" t="s">
        <v>29</v>
      </c>
      <c r="I2654" s="1" t="s">
        <v>28</v>
      </c>
      <c r="J2654" s="1" t="s">
        <v>28</v>
      </c>
      <c r="K2654" s="1" t="s">
        <v>28</v>
      </c>
      <c r="L2654" s="1" t="s">
        <v>28</v>
      </c>
      <c r="M2654" s="1" t="s">
        <v>29</v>
      </c>
      <c r="N2654" s="1">
        <v>61</v>
      </c>
      <c r="O2654" s="1">
        <v>7427800</v>
      </c>
      <c r="P2654" s="1">
        <v>550180</v>
      </c>
      <c r="Q2654" s="1">
        <v>397790</v>
      </c>
      <c r="R2654" s="1">
        <v>502670</v>
      </c>
      <c r="S2654" s="1">
        <v>1931900</v>
      </c>
      <c r="T2654" s="1">
        <v>1743100</v>
      </c>
      <c r="U2654" s="1">
        <v>680770</v>
      </c>
      <c r="V2654" s="1">
        <v>819380</v>
      </c>
      <c r="W2654" s="1">
        <v>802010</v>
      </c>
    </row>
    <row r="2655" spans="1:23">
      <c r="A2655" s="1" t="s">
        <v>10820</v>
      </c>
      <c r="B2655" s="1" t="s">
        <v>10821</v>
      </c>
      <c r="C2655" s="1" t="s">
        <v>10822</v>
      </c>
      <c r="D2655" s="1" t="s">
        <v>10823</v>
      </c>
      <c r="E2655" s="1" t="s">
        <v>10824</v>
      </c>
      <c r="F2655" s="1" t="s">
        <v>28</v>
      </c>
      <c r="G2655" s="1" t="s">
        <v>28</v>
      </c>
      <c r="H2655" s="1" t="s">
        <v>28</v>
      </c>
      <c r="I2655" s="1" t="s">
        <v>28</v>
      </c>
      <c r="J2655" s="1" t="s">
        <v>28</v>
      </c>
      <c r="K2655" s="1" t="s">
        <v>28</v>
      </c>
      <c r="L2655" s="1" t="s">
        <v>28</v>
      </c>
      <c r="M2655" s="1" t="s">
        <v>28</v>
      </c>
      <c r="N2655" s="1">
        <v>21</v>
      </c>
      <c r="O2655" s="1">
        <v>490980000</v>
      </c>
      <c r="P2655" s="1">
        <v>39316000</v>
      </c>
      <c r="Q2655" s="1">
        <v>29974000</v>
      </c>
      <c r="R2655" s="1">
        <v>29493000</v>
      </c>
      <c r="S2655" s="1">
        <v>83865000</v>
      </c>
      <c r="T2655" s="1">
        <v>135160000</v>
      </c>
      <c r="U2655" s="1">
        <v>33695000</v>
      </c>
      <c r="V2655" s="1">
        <v>52601000</v>
      </c>
      <c r="W2655" s="1">
        <v>86877000</v>
      </c>
    </row>
    <row r="2656" spans="1:23">
      <c r="A2656" s="1" t="s">
        <v>10825</v>
      </c>
      <c r="B2656" s="1" t="s">
        <v>10825</v>
      </c>
      <c r="C2656" s="1" t="s">
        <v>10826</v>
      </c>
      <c r="D2656" s="1" t="s">
        <v>10827</v>
      </c>
      <c r="E2656" s="1" t="s">
        <v>10828</v>
      </c>
      <c r="F2656" s="1" t="s">
        <v>28</v>
      </c>
      <c r="G2656" s="1" t="s">
        <v>28</v>
      </c>
      <c r="H2656" s="1" t="s">
        <v>29</v>
      </c>
      <c r="I2656" s="1" t="s">
        <v>28</v>
      </c>
      <c r="J2656" s="1" t="s">
        <v>28</v>
      </c>
      <c r="K2656" s="1" t="s">
        <v>29</v>
      </c>
      <c r="L2656" s="1" t="s">
        <v>28</v>
      </c>
      <c r="M2656" s="1" t="s">
        <v>28</v>
      </c>
      <c r="N2656" s="1">
        <v>39</v>
      </c>
      <c r="O2656" s="1">
        <v>27628000</v>
      </c>
      <c r="P2656" s="1">
        <v>1149900</v>
      </c>
      <c r="Q2656" s="1">
        <v>957890</v>
      </c>
      <c r="R2656" s="1">
        <v>864790</v>
      </c>
      <c r="S2656" s="1">
        <v>9148400</v>
      </c>
      <c r="T2656" s="1">
        <v>10044000</v>
      </c>
      <c r="U2656" s="1">
        <v>635060</v>
      </c>
      <c r="V2656" s="1">
        <v>2268200</v>
      </c>
      <c r="W2656" s="1">
        <v>2559300</v>
      </c>
    </row>
    <row r="2657" spans="1:23">
      <c r="A2657" s="1" t="s">
        <v>10829</v>
      </c>
      <c r="B2657" s="1" t="s">
        <v>10829</v>
      </c>
      <c r="C2657" s="1" t="s">
        <v>10830</v>
      </c>
      <c r="D2657" s="1" t="s">
        <v>10831</v>
      </c>
      <c r="E2657" s="1" t="s">
        <v>10832</v>
      </c>
      <c r="F2657" s="1" t="s">
        <v>29</v>
      </c>
      <c r="G2657" s="1" t="s">
        <v>29</v>
      </c>
      <c r="H2657" s="1" t="s">
        <v>29</v>
      </c>
      <c r="I2657" s="1" t="s">
        <v>28</v>
      </c>
      <c r="J2657" s="1" t="s">
        <v>28</v>
      </c>
      <c r="K2657" s="1" t="s">
        <v>29</v>
      </c>
      <c r="L2657" s="1" t="s">
        <v>29</v>
      </c>
      <c r="M2657" s="1" t="s">
        <v>27</v>
      </c>
      <c r="N2657" s="1">
        <v>16</v>
      </c>
      <c r="O2657" s="1">
        <v>4106400</v>
      </c>
      <c r="P2657" s="1">
        <v>1468600</v>
      </c>
      <c r="Q2657" s="1">
        <v>2443200</v>
      </c>
      <c r="R2657" s="1">
        <v>2364400</v>
      </c>
      <c r="S2657" s="1">
        <v>2070500</v>
      </c>
      <c r="T2657" s="1">
        <v>2035800</v>
      </c>
      <c r="U2657" s="1">
        <v>3902200</v>
      </c>
      <c r="V2657" s="1">
        <v>3181100</v>
      </c>
      <c r="W2657" s="1">
        <v>0</v>
      </c>
    </row>
    <row r="2658" spans="1:23">
      <c r="A2658" s="1" t="s">
        <v>10833</v>
      </c>
      <c r="B2658" s="1" t="s">
        <v>10833</v>
      </c>
      <c r="C2658" s="1" t="s">
        <v>10834</v>
      </c>
      <c r="D2658" s="1" t="s">
        <v>10835</v>
      </c>
      <c r="E2658" s="1" t="s">
        <v>10836</v>
      </c>
      <c r="F2658" s="1" t="s">
        <v>28</v>
      </c>
      <c r="G2658" s="1" t="s">
        <v>28</v>
      </c>
      <c r="H2658" s="1" t="s">
        <v>28</v>
      </c>
      <c r="I2658" s="1" t="s">
        <v>28</v>
      </c>
      <c r="J2658" s="1" t="s">
        <v>28</v>
      </c>
      <c r="K2658" s="1" t="s">
        <v>29</v>
      </c>
      <c r="L2658" s="1" t="s">
        <v>28</v>
      </c>
      <c r="M2658" s="1" t="s">
        <v>28</v>
      </c>
      <c r="N2658" s="1">
        <v>24</v>
      </c>
      <c r="O2658" s="1">
        <v>23029000</v>
      </c>
      <c r="P2658" s="1">
        <v>1470300</v>
      </c>
      <c r="Q2658" s="1">
        <v>2508400</v>
      </c>
      <c r="R2658" s="1">
        <v>3164300</v>
      </c>
      <c r="S2658" s="1">
        <v>5274100</v>
      </c>
      <c r="T2658" s="1">
        <v>3806400</v>
      </c>
      <c r="U2658" s="1">
        <v>220050</v>
      </c>
      <c r="V2658" s="1">
        <v>4471700</v>
      </c>
      <c r="W2658" s="1">
        <v>2113500</v>
      </c>
    </row>
    <row r="2659" spans="1:23">
      <c r="A2659" s="1" t="s">
        <v>10837</v>
      </c>
      <c r="B2659" s="1" t="s">
        <v>10837</v>
      </c>
      <c r="C2659" s="1" t="s">
        <v>10838</v>
      </c>
      <c r="D2659" s="1" t="s">
        <v>10839</v>
      </c>
      <c r="E2659" s="1" t="s">
        <v>10840</v>
      </c>
      <c r="F2659" s="1" t="s">
        <v>29</v>
      </c>
      <c r="G2659" s="1" t="s">
        <v>27</v>
      </c>
      <c r="H2659" s="1" t="s">
        <v>27</v>
      </c>
      <c r="I2659" s="1" t="s">
        <v>28</v>
      </c>
      <c r="J2659" s="1" t="s">
        <v>28</v>
      </c>
      <c r="K2659" s="1" t="s">
        <v>27</v>
      </c>
      <c r="L2659" s="1" t="s">
        <v>27</v>
      </c>
      <c r="M2659" s="1" t="s">
        <v>29</v>
      </c>
      <c r="N2659" s="1">
        <v>8</v>
      </c>
      <c r="O2659" s="1">
        <v>43305000</v>
      </c>
      <c r="P2659" s="1">
        <v>3680200</v>
      </c>
      <c r="Q2659" s="1">
        <v>0</v>
      </c>
      <c r="R2659" s="1">
        <v>0</v>
      </c>
      <c r="S2659" s="1">
        <v>21244000</v>
      </c>
      <c r="T2659" s="1">
        <v>12982000</v>
      </c>
      <c r="U2659" s="1">
        <v>0</v>
      </c>
      <c r="V2659" s="1">
        <v>0</v>
      </c>
      <c r="W2659" s="1">
        <v>5399400</v>
      </c>
    </row>
    <row r="2660" spans="1:23">
      <c r="A2660" s="1" t="s">
        <v>10841</v>
      </c>
      <c r="B2660" s="1" t="s">
        <v>10841</v>
      </c>
      <c r="C2660" s="1" t="s">
        <v>10842</v>
      </c>
      <c r="D2660" s="1" t="s">
        <v>10843</v>
      </c>
      <c r="E2660" s="1" t="s">
        <v>10844</v>
      </c>
      <c r="F2660" s="1" t="s">
        <v>28</v>
      </c>
      <c r="G2660" s="1" t="s">
        <v>29</v>
      </c>
      <c r="H2660" s="1" t="s">
        <v>29</v>
      </c>
      <c r="I2660" s="1" t="s">
        <v>28</v>
      </c>
      <c r="J2660" s="1" t="s">
        <v>28</v>
      </c>
      <c r="K2660" s="1" t="s">
        <v>29</v>
      </c>
      <c r="L2660" s="1" t="s">
        <v>28</v>
      </c>
      <c r="M2660" s="1" t="s">
        <v>28</v>
      </c>
      <c r="N2660" s="1">
        <v>67</v>
      </c>
      <c r="O2660" s="1">
        <v>6996700</v>
      </c>
      <c r="P2660" s="1">
        <v>353280</v>
      </c>
      <c r="Q2660" s="1">
        <v>186490</v>
      </c>
      <c r="R2660" s="1">
        <v>370290</v>
      </c>
      <c r="S2660" s="1">
        <v>1571400</v>
      </c>
      <c r="T2660" s="1">
        <v>2472900</v>
      </c>
      <c r="U2660" s="1">
        <v>168600</v>
      </c>
      <c r="V2660" s="1">
        <v>400200</v>
      </c>
      <c r="W2660" s="1">
        <v>1473500</v>
      </c>
    </row>
    <row r="2661" spans="1:23">
      <c r="A2661" s="1" t="s">
        <v>10845</v>
      </c>
      <c r="B2661" s="1" t="s">
        <v>10845</v>
      </c>
      <c r="C2661" s="1" t="s">
        <v>10846</v>
      </c>
      <c r="D2661" s="1" t="s">
        <v>10847</v>
      </c>
      <c r="E2661" s="1" t="s">
        <v>10848</v>
      </c>
      <c r="F2661" s="1" t="s">
        <v>28</v>
      </c>
      <c r="G2661" s="1" t="s">
        <v>28</v>
      </c>
      <c r="H2661" s="1" t="s">
        <v>28</v>
      </c>
      <c r="I2661" s="1" t="s">
        <v>28</v>
      </c>
      <c r="J2661" s="1" t="s">
        <v>28</v>
      </c>
      <c r="K2661" s="1" t="s">
        <v>28</v>
      </c>
      <c r="L2661" s="1" t="s">
        <v>28</v>
      </c>
      <c r="M2661" s="1" t="s">
        <v>28</v>
      </c>
      <c r="N2661" s="1">
        <v>18</v>
      </c>
      <c r="O2661" s="1">
        <v>1365900000</v>
      </c>
      <c r="P2661" s="1">
        <v>109440000</v>
      </c>
      <c r="Q2661" s="1">
        <v>128260000</v>
      </c>
      <c r="R2661" s="1">
        <v>132240000</v>
      </c>
      <c r="S2661" s="1">
        <v>161140000</v>
      </c>
      <c r="T2661" s="1">
        <v>151280000</v>
      </c>
      <c r="U2661" s="1">
        <v>149720000</v>
      </c>
      <c r="V2661" s="1">
        <v>273130000</v>
      </c>
      <c r="W2661" s="1">
        <v>260660000</v>
      </c>
    </row>
    <row r="2662" spans="1:23">
      <c r="A2662" s="1" t="s">
        <v>10849</v>
      </c>
      <c r="B2662" s="1" t="s">
        <v>10849</v>
      </c>
      <c r="C2662" s="1" t="s">
        <v>10850</v>
      </c>
      <c r="D2662" s="1" t="s">
        <v>10851</v>
      </c>
      <c r="E2662" s="1" t="s">
        <v>10852</v>
      </c>
      <c r="F2662" s="1" t="s">
        <v>28</v>
      </c>
      <c r="G2662" s="1" t="s">
        <v>28</v>
      </c>
      <c r="H2662" s="1" t="s">
        <v>28</v>
      </c>
      <c r="I2662" s="1" t="s">
        <v>28</v>
      </c>
      <c r="J2662" s="1" t="s">
        <v>28</v>
      </c>
      <c r="K2662" s="1" t="s">
        <v>28</v>
      </c>
      <c r="L2662" s="1" t="s">
        <v>28</v>
      </c>
      <c r="M2662" s="1" t="s">
        <v>28</v>
      </c>
      <c r="N2662" s="1">
        <v>8</v>
      </c>
      <c r="O2662" s="1">
        <v>206780000</v>
      </c>
      <c r="P2662" s="1">
        <v>14355000</v>
      </c>
      <c r="Q2662" s="1">
        <v>14508000</v>
      </c>
      <c r="R2662" s="1">
        <v>13936000</v>
      </c>
      <c r="S2662" s="1">
        <v>34020000</v>
      </c>
      <c r="T2662" s="1">
        <v>43571000</v>
      </c>
      <c r="U2662" s="1">
        <v>22779000</v>
      </c>
      <c r="V2662" s="1">
        <v>32105000</v>
      </c>
      <c r="W2662" s="1">
        <v>31508000</v>
      </c>
    </row>
    <row r="2663" spans="1:23">
      <c r="A2663" s="1" t="s">
        <v>10853</v>
      </c>
      <c r="B2663" s="1" t="s">
        <v>10853</v>
      </c>
      <c r="C2663" s="1" t="s">
        <v>10854</v>
      </c>
      <c r="D2663" s="1" t="s">
        <v>10855</v>
      </c>
      <c r="E2663" s="1" t="s">
        <v>10856</v>
      </c>
      <c r="F2663" s="1" t="s">
        <v>29</v>
      </c>
      <c r="G2663" s="1" t="s">
        <v>29</v>
      </c>
      <c r="H2663" s="1" t="s">
        <v>29</v>
      </c>
      <c r="I2663" s="1" t="s">
        <v>29</v>
      </c>
      <c r="J2663" s="1" t="s">
        <v>27</v>
      </c>
      <c r="K2663" s="1" t="s">
        <v>27</v>
      </c>
      <c r="L2663" s="1" t="s">
        <v>28</v>
      </c>
      <c r="M2663" s="1" t="s">
        <v>28</v>
      </c>
      <c r="N2663" s="1">
        <v>26</v>
      </c>
      <c r="O2663" s="1">
        <v>5396300</v>
      </c>
      <c r="P2663" s="1">
        <v>224490</v>
      </c>
      <c r="Q2663" s="1">
        <v>671740</v>
      </c>
      <c r="R2663" s="1">
        <v>654560</v>
      </c>
      <c r="S2663" s="1">
        <v>1033100</v>
      </c>
      <c r="T2663" s="1">
        <v>0</v>
      </c>
      <c r="U2663" s="1">
        <v>0</v>
      </c>
      <c r="V2663" s="1">
        <v>1194600</v>
      </c>
      <c r="W2663" s="1">
        <v>1617800</v>
      </c>
    </row>
    <row r="2664" spans="1:23">
      <c r="A2664" s="1" t="s">
        <v>10857</v>
      </c>
      <c r="B2664" s="1" t="s">
        <v>10857</v>
      </c>
      <c r="C2664" s="1" t="s">
        <v>10858</v>
      </c>
      <c r="D2664" s="1" t="s">
        <v>10859</v>
      </c>
      <c r="E2664" s="1" t="s">
        <v>10860</v>
      </c>
      <c r="F2664" s="1" t="s">
        <v>29</v>
      </c>
      <c r="G2664" s="1" t="s">
        <v>27</v>
      </c>
      <c r="H2664" s="1" t="s">
        <v>27</v>
      </c>
      <c r="I2664" s="1" t="s">
        <v>29</v>
      </c>
      <c r="J2664" s="1" t="s">
        <v>28</v>
      </c>
      <c r="K2664" s="1" t="s">
        <v>29</v>
      </c>
      <c r="L2664" s="1" t="s">
        <v>29</v>
      </c>
      <c r="M2664" s="1" t="s">
        <v>29</v>
      </c>
      <c r="N2664" s="1">
        <v>17</v>
      </c>
      <c r="O2664" s="1">
        <v>5015500</v>
      </c>
      <c r="P2664" s="1">
        <v>757160</v>
      </c>
      <c r="Q2664" s="1">
        <v>0</v>
      </c>
      <c r="R2664" s="1">
        <v>0</v>
      </c>
      <c r="S2664" s="1">
        <v>939090</v>
      </c>
      <c r="T2664" s="1">
        <v>1035800</v>
      </c>
      <c r="U2664" s="1">
        <v>672540</v>
      </c>
      <c r="V2664" s="1">
        <v>706090</v>
      </c>
      <c r="W2664" s="1">
        <v>904750</v>
      </c>
    </row>
    <row r="2665" spans="1:23">
      <c r="A2665" s="1" t="s">
        <v>10861</v>
      </c>
      <c r="B2665" s="1" t="s">
        <v>10861</v>
      </c>
      <c r="C2665" s="1" t="s">
        <v>10862</v>
      </c>
      <c r="D2665" s="1" t="s">
        <v>10863</v>
      </c>
      <c r="E2665" s="1" t="s">
        <v>10864</v>
      </c>
      <c r="F2665" s="1" t="s">
        <v>28</v>
      </c>
      <c r="G2665" s="1" t="s">
        <v>28</v>
      </c>
      <c r="H2665" s="1" t="s">
        <v>28</v>
      </c>
      <c r="I2665" s="1" t="s">
        <v>28</v>
      </c>
      <c r="J2665" s="1" t="s">
        <v>28</v>
      </c>
      <c r="K2665" s="1" t="s">
        <v>28</v>
      </c>
      <c r="L2665" s="1" t="s">
        <v>28</v>
      </c>
      <c r="M2665" s="1" t="s">
        <v>28</v>
      </c>
      <c r="N2665" s="1">
        <v>24</v>
      </c>
      <c r="O2665" s="1">
        <v>40324000</v>
      </c>
      <c r="P2665" s="1">
        <v>4777100</v>
      </c>
      <c r="Q2665" s="1">
        <v>3919800</v>
      </c>
      <c r="R2665" s="1">
        <v>3825900</v>
      </c>
      <c r="S2665" s="1">
        <v>3282500</v>
      </c>
      <c r="T2665" s="1">
        <v>7392800</v>
      </c>
      <c r="U2665" s="1">
        <v>5418100</v>
      </c>
      <c r="V2665" s="1">
        <v>6822400</v>
      </c>
      <c r="W2665" s="1">
        <v>4885400</v>
      </c>
    </row>
    <row r="2666" spans="1:23">
      <c r="A2666" s="1" t="s">
        <v>10865</v>
      </c>
      <c r="B2666" s="1" t="s">
        <v>10865</v>
      </c>
      <c r="C2666" s="1" t="s">
        <v>10866</v>
      </c>
      <c r="D2666" s="1" t="s">
        <v>10867</v>
      </c>
      <c r="E2666" s="1" t="s">
        <v>10868</v>
      </c>
      <c r="F2666" s="1" t="s">
        <v>29</v>
      </c>
      <c r="G2666" s="1" t="s">
        <v>29</v>
      </c>
      <c r="H2666" s="1" t="s">
        <v>29</v>
      </c>
      <c r="I2666" s="1" t="s">
        <v>29</v>
      </c>
      <c r="J2666" s="1" t="s">
        <v>29</v>
      </c>
      <c r="K2666" s="1" t="s">
        <v>28</v>
      </c>
      <c r="L2666" s="1" t="s">
        <v>28</v>
      </c>
      <c r="M2666" s="1" t="s">
        <v>28</v>
      </c>
      <c r="N2666" s="1">
        <v>21</v>
      </c>
      <c r="O2666" s="1">
        <v>25605000</v>
      </c>
      <c r="P2666" s="1">
        <v>1847800</v>
      </c>
      <c r="Q2666" s="1">
        <v>2998600</v>
      </c>
      <c r="R2666" s="1">
        <v>1723200</v>
      </c>
      <c r="S2666" s="1">
        <v>2347500</v>
      </c>
      <c r="T2666" s="1">
        <v>2791400</v>
      </c>
      <c r="U2666" s="1">
        <v>3354200</v>
      </c>
      <c r="V2666" s="1">
        <v>4389400</v>
      </c>
      <c r="W2666" s="1">
        <v>6152500</v>
      </c>
    </row>
    <row r="2667" spans="1:23">
      <c r="A2667" s="1" t="s">
        <v>10869</v>
      </c>
      <c r="B2667" s="1" t="s">
        <v>10869</v>
      </c>
      <c r="C2667" s="1" t="s">
        <v>10870</v>
      </c>
      <c r="D2667" s="1" t="s">
        <v>10871</v>
      </c>
      <c r="E2667" s="1" t="s">
        <v>10872</v>
      </c>
      <c r="F2667" s="1" t="s">
        <v>28</v>
      </c>
      <c r="G2667" s="1" t="s">
        <v>28</v>
      </c>
      <c r="H2667" s="1" t="s">
        <v>28</v>
      </c>
      <c r="I2667" s="1" t="s">
        <v>28</v>
      </c>
      <c r="J2667" s="1" t="s">
        <v>28</v>
      </c>
      <c r="K2667" s="1" t="s">
        <v>28</v>
      </c>
      <c r="L2667" s="1" t="s">
        <v>28</v>
      </c>
      <c r="M2667" s="1" t="s">
        <v>28</v>
      </c>
      <c r="N2667" s="1">
        <v>23</v>
      </c>
      <c r="O2667" s="1">
        <v>75602000</v>
      </c>
      <c r="P2667" s="1">
        <v>7808200</v>
      </c>
      <c r="Q2667" s="1">
        <v>6803400</v>
      </c>
      <c r="R2667" s="1">
        <v>7278200</v>
      </c>
      <c r="S2667" s="1">
        <v>8405700</v>
      </c>
      <c r="T2667" s="1">
        <v>6351500</v>
      </c>
      <c r="U2667" s="1">
        <v>10139000</v>
      </c>
      <c r="V2667" s="1">
        <v>15329000</v>
      </c>
      <c r="W2667" s="1">
        <v>13487000</v>
      </c>
    </row>
    <row r="2668" spans="1:23">
      <c r="A2668" s="1" t="s">
        <v>10873</v>
      </c>
      <c r="B2668" s="1" t="s">
        <v>10874</v>
      </c>
      <c r="C2668" s="1" t="s">
        <v>10875</v>
      </c>
      <c r="D2668" s="1" t="s">
        <v>10876</v>
      </c>
      <c r="E2668" s="1" t="s">
        <v>10877</v>
      </c>
      <c r="F2668" s="1" t="s">
        <v>28</v>
      </c>
      <c r="G2668" s="1" t="s">
        <v>28</v>
      </c>
      <c r="H2668" s="1" t="s">
        <v>28</v>
      </c>
      <c r="I2668" s="1" t="s">
        <v>28</v>
      </c>
      <c r="J2668" s="1" t="s">
        <v>28</v>
      </c>
      <c r="K2668" s="1" t="s">
        <v>28</v>
      </c>
      <c r="L2668" s="1" t="s">
        <v>28</v>
      </c>
      <c r="M2668" s="1" t="s">
        <v>28</v>
      </c>
      <c r="N2668" s="1">
        <v>28</v>
      </c>
      <c r="O2668" s="1">
        <v>46431000</v>
      </c>
      <c r="P2668" s="1">
        <v>3982400</v>
      </c>
      <c r="Q2668" s="1">
        <v>4359800</v>
      </c>
      <c r="R2668" s="1">
        <v>3237900</v>
      </c>
      <c r="S2668" s="1">
        <v>11381000</v>
      </c>
      <c r="T2668" s="1">
        <v>8090200</v>
      </c>
      <c r="U2668" s="1">
        <v>3945400</v>
      </c>
      <c r="V2668" s="1">
        <v>4410800</v>
      </c>
      <c r="W2668" s="1">
        <v>7023100</v>
      </c>
    </row>
    <row r="2669" spans="1:23">
      <c r="A2669" s="1" t="s">
        <v>10878</v>
      </c>
      <c r="B2669" s="1" t="s">
        <v>10878</v>
      </c>
      <c r="C2669" s="1" t="s">
        <v>10879</v>
      </c>
      <c r="D2669" s="1" t="s">
        <v>10880</v>
      </c>
      <c r="E2669" s="1" t="s">
        <v>10881</v>
      </c>
      <c r="F2669" s="1" t="s">
        <v>28</v>
      </c>
      <c r="G2669" s="1" t="s">
        <v>28</v>
      </c>
      <c r="H2669" s="1" t="s">
        <v>28</v>
      </c>
      <c r="I2669" s="1" t="s">
        <v>27</v>
      </c>
      <c r="J2669" s="1" t="s">
        <v>27</v>
      </c>
      <c r="K2669" s="1" t="s">
        <v>28</v>
      </c>
      <c r="L2669" s="1" t="s">
        <v>28</v>
      </c>
      <c r="M2669" s="1" t="s">
        <v>28</v>
      </c>
      <c r="N2669" s="1">
        <v>19</v>
      </c>
      <c r="O2669" s="1">
        <v>80098000</v>
      </c>
      <c r="P2669" s="1">
        <v>13325000</v>
      </c>
      <c r="Q2669" s="1">
        <v>7617500</v>
      </c>
      <c r="R2669" s="1">
        <v>8613100</v>
      </c>
      <c r="S2669" s="1">
        <v>0</v>
      </c>
      <c r="T2669" s="1">
        <v>0</v>
      </c>
      <c r="U2669" s="1">
        <v>9016500</v>
      </c>
      <c r="V2669" s="1">
        <v>18621000</v>
      </c>
      <c r="W2669" s="1">
        <v>22905000</v>
      </c>
    </row>
    <row r="2670" spans="1:23">
      <c r="A2670" s="1" t="s">
        <v>10882</v>
      </c>
      <c r="B2670" s="1" t="s">
        <v>10882</v>
      </c>
      <c r="C2670" s="1" t="s">
        <v>10883</v>
      </c>
      <c r="D2670" s="1" t="s">
        <v>10884</v>
      </c>
      <c r="E2670" s="1" t="s">
        <v>10885</v>
      </c>
      <c r="F2670" s="1" t="s">
        <v>28</v>
      </c>
      <c r="G2670" s="1" t="s">
        <v>27</v>
      </c>
      <c r="H2670" s="1" t="s">
        <v>29</v>
      </c>
      <c r="I2670" s="1" t="s">
        <v>28</v>
      </c>
      <c r="J2670" s="1" t="s">
        <v>28</v>
      </c>
      <c r="K2670" s="1" t="s">
        <v>29</v>
      </c>
      <c r="L2670" s="1" t="s">
        <v>29</v>
      </c>
      <c r="M2670" s="1" t="s">
        <v>28</v>
      </c>
      <c r="N2670" s="1">
        <v>5</v>
      </c>
      <c r="O2670" s="1">
        <v>187830000</v>
      </c>
      <c r="P2670" s="1">
        <v>8277900</v>
      </c>
      <c r="Q2670" s="1">
        <v>0</v>
      </c>
      <c r="R2670" s="1">
        <v>5289400</v>
      </c>
      <c r="S2670" s="1">
        <v>69731000</v>
      </c>
      <c r="T2670" s="1">
        <v>69900000</v>
      </c>
      <c r="U2670" s="1">
        <v>5059200</v>
      </c>
      <c r="V2670" s="1">
        <v>3555900</v>
      </c>
      <c r="W2670" s="1">
        <v>26016000</v>
      </c>
    </row>
    <row r="2671" spans="1:23">
      <c r="A2671" s="1" t="s">
        <v>10886</v>
      </c>
      <c r="B2671" s="1" t="s">
        <v>10886</v>
      </c>
      <c r="C2671" s="1" t="s">
        <v>10887</v>
      </c>
      <c r="D2671" s="1" t="s">
        <v>10888</v>
      </c>
      <c r="E2671" s="1" t="s">
        <v>10889</v>
      </c>
      <c r="F2671" s="1" t="s">
        <v>28</v>
      </c>
      <c r="G2671" s="1" t="s">
        <v>28</v>
      </c>
      <c r="H2671" s="1" t="s">
        <v>28</v>
      </c>
      <c r="I2671" s="1" t="s">
        <v>28</v>
      </c>
      <c r="J2671" s="1" t="s">
        <v>28</v>
      </c>
      <c r="K2671" s="1" t="s">
        <v>28</v>
      </c>
      <c r="L2671" s="1" t="s">
        <v>28</v>
      </c>
      <c r="M2671" s="1" t="s">
        <v>28</v>
      </c>
      <c r="N2671" s="1">
        <v>26</v>
      </c>
      <c r="O2671" s="1">
        <v>76144000</v>
      </c>
      <c r="P2671" s="1">
        <v>8178600</v>
      </c>
      <c r="Q2671" s="1">
        <v>7043500</v>
      </c>
      <c r="R2671" s="1">
        <v>6096000</v>
      </c>
      <c r="S2671" s="1">
        <v>9970200</v>
      </c>
      <c r="T2671" s="1">
        <v>8830700</v>
      </c>
      <c r="U2671" s="1">
        <v>9323500</v>
      </c>
      <c r="V2671" s="1">
        <v>10498000</v>
      </c>
      <c r="W2671" s="1">
        <v>16203000</v>
      </c>
    </row>
    <row r="2672" spans="1:23">
      <c r="A2672" s="1" t="s">
        <v>10890</v>
      </c>
      <c r="B2672" s="1" t="s">
        <v>10890</v>
      </c>
      <c r="C2672" s="1" t="s">
        <v>10891</v>
      </c>
      <c r="D2672" s="1" t="s">
        <v>10892</v>
      </c>
      <c r="E2672" s="1" t="s">
        <v>10893</v>
      </c>
      <c r="F2672" s="1" t="s">
        <v>28</v>
      </c>
      <c r="G2672" s="1" t="s">
        <v>28</v>
      </c>
      <c r="H2672" s="1" t="s">
        <v>28</v>
      </c>
      <c r="I2672" s="1" t="s">
        <v>27</v>
      </c>
      <c r="J2672" s="1" t="s">
        <v>27</v>
      </c>
      <c r="K2672" s="1" t="s">
        <v>28</v>
      </c>
      <c r="L2672" s="1" t="s">
        <v>28</v>
      </c>
      <c r="M2672" s="1" t="s">
        <v>29</v>
      </c>
      <c r="N2672" s="1">
        <v>26</v>
      </c>
      <c r="O2672" s="1">
        <v>8803100</v>
      </c>
      <c r="P2672" s="1">
        <v>1430100</v>
      </c>
      <c r="Q2672" s="1">
        <v>2874400</v>
      </c>
      <c r="R2672" s="1">
        <v>0</v>
      </c>
      <c r="S2672" s="1">
        <v>0</v>
      </c>
      <c r="T2672" s="1">
        <v>0</v>
      </c>
      <c r="U2672" s="1">
        <v>3153100</v>
      </c>
      <c r="V2672" s="1">
        <v>803640</v>
      </c>
      <c r="W2672" s="1">
        <v>541830</v>
      </c>
    </row>
    <row r="2673" spans="1:23">
      <c r="A2673" s="1" t="s">
        <v>10894</v>
      </c>
      <c r="B2673" s="1" t="s">
        <v>10894</v>
      </c>
      <c r="C2673" s="1" t="s">
        <v>10895</v>
      </c>
      <c r="D2673" s="1" t="s">
        <v>10896</v>
      </c>
      <c r="E2673" s="1" t="s">
        <v>10897</v>
      </c>
      <c r="F2673" s="1" t="s">
        <v>28</v>
      </c>
      <c r="G2673" s="1" t="s">
        <v>29</v>
      </c>
      <c r="H2673" s="1" t="s">
        <v>29</v>
      </c>
      <c r="I2673" s="1" t="s">
        <v>28</v>
      </c>
      <c r="J2673" s="1" t="s">
        <v>28</v>
      </c>
      <c r="K2673" s="1" t="s">
        <v>27</v>
      </c>
      <c r="L2673" s="1" t="s">
        <v>29</v>
      </c>
      <c r="M2673" s="1" t="s">
        <v>28</v>
      </c>
      <c r="N2673" s="1">
        <v>10</v>
      </c>
      <c r="O2673" s="1">
        <v>7967700</v>
      </c>
      <c r="P2673" s="1">
        <v>1162300</v>
      </c>
      <c r="Q2673" s="1">
        <v>2820300</v>
      </c>
      <c r="R2673" s="1">
        <v>2916500</v>
      </c>
      <c r="S2673" s="1">
        <v>2240900</v>
      </c>
      <c r="T2673" s="1">
        <v>4564500</v>
      </c>
      <c r="U2673" s="1">
        <v>0</v>
      </c>
      <c r="V2673" s="1">
        <v>5468100</v>
      </c>
      <c r="W2673" s="1">
        <v>10438000</v>
      </c>
    </row>
    <row r="2674" spans="1:23">
      <c r="A2674" s="1" t="s">
        <v>10898</v>
      </c>
      <c r="B2674" s="1" t="s">
        <v>10898</v>
      </c>
      <c r="C2674" s="1" t="s">
        <v>10899</v>
      </c>
      <c r="D2674" s="1" t="s">
        <v>10900</v>
      </c>
      <c r="E2674" s="1" t="s">
        <v>10901</v>
      </c>
      <c r="F2674" s="1" t="s">
        <v>28</v>
      </c>
      <c r="G2674" s="1" t="s">
        <v>28</v>
      </c>
      <c r="H2674" s="1" t="s">
        <v>28</v>
      </c>
      <c r="I2674" s="1" t="s">
        <v>28</v>
      </c>
      <c r="J2674" s="1" t="s">
        <v>29</v>
      </c>
      <c r="K2674" s="1" t="s">
        <v>28</v>
      </c>
      <c r="L2674" s="1" t="s">
        <v>28</v>
      </c>
      <c r="M2674" s="1" t="s">
        <v>28</v>
      </c>
      <c r="N2674" s="1">
        <v>18</v>
      </c>
      <c r="O2674" s="1">
        <v>31193000</v>
      </c>
      <c r="P2674" s="1">
        <v>3807900</v>
      </c>
      <c r="Q2674" s="1">
        <v>2016900</v>
      </c>
      <c r="R2674" s="1">
        <v>5200900</v>
      </c>
      <c r="S2674" s="1">
        <v>2317600</v>
      </c>
      <c r="T2674" s="1">
        <v>2473300</v>
      </c>
      <c r="U2674" s="1">
        <v>2542200</v>
      </c>
      <c r="V2674" s="1">
        <v>6280300</v>
      </c>
      <c r="W2674" s="1">
        <v>6553700</v>
      </c>
    </row>
    <row r="2675" spans="1:23">
      <c r="A2675" s="1" t="s">
        <v>10902</v>
      </c>
      <c r="B2675" s="1" t="s">
        <v>10902</v>
      </c>
      <c r="C2675" s="1" t="s">
        <v>10903</v>
      </c>
      <c r="D2675" s="1" t="s">
        <v>10904</v>
      </c>
      <c r="E2675" s="1" t="s">
        <v>10905</v>
      </c>
      <c r="F2675" s="1" t="s">
        <v>27</v>
      </c>
      <c r="G2675" s="1" t="s">
        <v>29</v>
      </c>
      <c r="H2675" s="1" t="s">
        <v>29</v>
      </c>
      <c r="I2675" s="1" t="s">
        <v>28</v>
      </c>
      <c r="J2675" s="1" t="s">
        <v>28</v>
      </c>
      <c r="K2675" s="1" t="s">
        <v>27</v>
      </c>
      <c r="L2675" s="1" t="s">
        <v>28</v>
      </c>
      <c r="M2675" s="1" t="s">
        <v>28</v>
      </c>
      <c r="N2675" s="1">
        <v>21</v>
      </c>
      <c r="O2675" s="1">
        <v>15221000</v>
      </c>
      <c r="P2675" s="1">
        <v>0</v>
      </c>
      <c r="Q2675" s="1">
        <v>333480</v>
      </c>
      <c r="R2675" s="1">
        <v>478680</v>
      </c>
      <c r="S2675" s="1">
        <v>5143200</v>
      </c>
      <c r="T2675" s="1">
        <v>6124900</v>
      </c>
      <c r="U2675" s="1">
        <v>0</v>
      </c>
      <c r="V2675" s="1">
        <v>1999700</v>
      </c>
      <c r="W2675" s="1">
        <v>1619800</v>
      </c>
    </row>
    <row r="2676" spans="1:23">
      <c r="A2676" s="1" t="s">
        <v>10906</v>
      </c>
      <c r="B2676" s="1" t="s">
        <v>10906</v>
      </c>
      <c r="C2676" s="1" t="s">
        <v>10907</v>
      </c>
      <c r="D2676" s="1" t="s">
        <v>10908</v>
      </c>
      <c r="E2676" s="1" t="s">
        <v>10909</v>
      </c>
      <c r="F2676" s="1" t="s">
        <v>28</v>
      </c>
      <c r="G2676" s="1" t="s">
        <v>29</v>
      </c>
      <c r="H2676" s="1" t="s">
        <v>27</v>
      </c>
      <c r="I2676" s="1" t="s">
        <v>29</v>
      </c>
      <c r="J2676" s="1" t="s">
        <v>29</v>
      </c>
      <c r="K2676" s="1" t="s">
        <v>29</v>
      </c>
      <c r="L2676" s="1" t="s">
        <v>28</v>
      </c>
      <c r="M2676" s="1" t="s">
        <v>28</v>
      </c>
      <c r="N2676" s="1">
        <v>25</v>
      </c>
      <c r="O2676" s="1">
        <v>5723000</v>
      </c>
      <c r="P2676" s="1">
        <v>878600</v>
      </c>
      <c r="Q2676" s="1">
        <v>269760</v>
      </c>
      <c r="R2676" s="1">
        <v>0</v>
      </c>
      <c r="S2676" s="1">
        <v>341490</v>
      </c>
      <c r="T2676" s="1">
        <v>1342700</v>
      </c>
      <c r="U2676" s="1">
        <v>526830</v>
      </c>
      <c r="V2676" s="1">
        <v>1405600</v>
      </c>
      <c r="W2676" s="1">
        <v>958050</v>
      </c>
    </row>
    <row r="2677" spans="1:23">
      <c r="A2677" s="1" t="s">
        <v>10910</v>
      </c>
      <c r="B2677" s="1" t="s">
        <v>10910</v>
      </c>
      <c r="C2677" s="1" t="s">
        <v>10911</v>
      </c>
      <c r="D2677" s="1" t="s">
        <v>10912</v>
      </c>
      <c r="E2677" s="1" t="s">
        <v>10913</v>
      </c>
      <c r="F2677" s="1" t="s">
        <v>28</v>
      </c>
      <c r="G2677" s="1" t="s">
        <v>29</v>
      </c>
      <c r="H2677" s="1" t="s">
        <v>28</v>
      </c>
      <c r="I2677" s="1" t="s">
        <v>28</v>
      </c>
      <c r="J2677" s="1" t="s">
        <v>28</v>
      </c>
      <c r="K2677" s="1" t="s">
        <v>28</v>
      </c>
      <c r="L2677" s="1" t="s">
        <v>29</v>
      </c>
      <c r="M2677" s="1" t="s">
        <v>29</v>
      </c>
      <c r="N2677" s="1">
        <v>6</v>
      </c>
      <c r="O2677" s="1">
        <v>39498000</v>
      </c>
      <c r="P2677" s="1">
        <v>2120900</v>
      </c>
      <c r="Q2677" s="1">
        <v>1364600</v>
      </c>
      <c r="R2677" s="1">
        <v>4252900</v>
      </c>
      <c r="S2677" s="1">
        <v>10106000</v>
      </c>
      <c r="T2677" s="1">
        <v>7073400</v>
      </c>
      <c r="U2677" s="1">
        <v>3489300</v>
      </c>
      <c r="V2677" s="1">
        <v>7627500</v>
      </c>
      <c r="W2677" s="1">
        <v>6948600</v>
      </c>
    </row>
    <row r="2678" spans="1:23">
      <c r="A2678" s="1" t="s">
        <v>10914</v>
      </c>
      <c r="B2678" s="1" t="s">
        <v>10914</v>
      </c>
      <c r="C2678" s="1" t="s">
        <v>10915</v>
      </c>
      <c r="D2678" s="1" t="s">
        <v>10916</v>
      </c>
      <c r="E2678" s="1" t="s">
        <v>10917</v>
      </c>
      <c r="F2678" s="1" t="s">
        <v>28</v>
      </c>
      <c r="G2678" s="1" t="s">
        <v>28</v>
      </c>
      <c r="H2678" s="1" t="s">
        <v>28</v>
      </c>
      <c r="I2678" s="1" t="s">
        <v>28</v>
      </c>
      <c r="J2678" s="1" t="s">
        <v>28</v>
      </c>
      <c r="K2678" s="1" t="s">
        <v>28</v>
      </c>
      <c r="L2678" s="1" t="s">
        <v>28</v>
      </c>
      <c r="M2678" s="1" t="s">
        <v>28</v>
      </c>
      <c r="N2678" s="1">
        <v>48</v>
      </c>
      <c r="O2678" s="1">
        <v>38612000</v>
      </c>
      <c r="P2678" s="1">
        <v>3007000</v>
      </c>
      <c r="Q2678" s="1">
        <v>2806000</v>
      </c>
      <c r="R2678" s="1">
        <v>2162800</v>
      </c>
      <c r="S2678" s="1">
        <v>8701800</v>
      </c>
      <c r="T2678" s="1">
        <v>8239300</v>
      </c>
      <c r="U2678" s="1">
        <v>2242900</v>
      </c>
      <c r="V2678" s="1">
        <v>4618400</v>
      </c>
      <c r="W2678" s="1">
        <v>6834000</v>
      </c>
    </row>
    <row r="2679" spans="1:23">
      <c r="A2679" s="1" t="s">
        <v>10918</v>
      </c>
      <c r="B2679" s="1" t="s">
        <v>10918</v>
      </c>
      <c r="C2679" s="1" t="s">
        <v>10919</v>
      </c>
      <c r="D2679" s="1" t="s">
        <v>10920</v>
      </c>
      <c r="E2679" s="1" t="s">
        <v>10921</v>
      </c>
      <c r="F2679" s="1" t="s">
        <v>28</v>
      </c>
      <c r="G2679" s="1" t="s">
        <v>29</v>
      </c>
      <c r="H2679" s="1" t="s">
        <v>29</v>
      </c>
      <c r="I2679" s="1" t="s">
        <v>28</v>
      </c>
      <c r="J2679" s="1" t="s">
        <v>28</v>
      </c>
      <c r="K2679" s="1" t="s">
        <v>27</v>
      </c>
      <c r="L2679" s="1" t="s">
        <v>29</v>
      </c>
      <c r="M2679" s="1" t="s">
        <v>29</v>
      </c>
      <c r="N2679" s="1">
        <v>65</v>
      </c>
      <c r="O2679" s="1">
        <v>1460400</v>
      </c>
      <c r="P2679" s="1">
        <v>114860</v>
      </c>
      <c r="Q2679" s="1">
        <v>109320</v>
      </c>
      <c r="R2679" s="1">
        <v>67110</v>
      </c>
      <c r="S2679" s="1">
        <v>572970</v>
      </c>
      <c r="T2679" s="1">
        <v>319600</v>
      </c>
      <c r="U2679" s="1">
        <v>0</v>
      </c>
      <c r="V2679" s="1">
        <v>146350</v>
      </c>
      <c r="W2679" s="1">
        <v>130200</v>
      </c>
    </row>
    <row r="2680" spans="1:23">
      <c r="A2680" s="1" t="s">
        <v>10922</v>
      </c>
      <c r="B2680" s="1" t="s">
        <v>10922</v>
      </c>
      <c r="C2680" s="1" t="s">
        <v>10923</v>
      </c>
      <c r="D2680" s="1" t="s">
        <v>10924</v>
      </c>
      <c r="E2680" s="1" t="s">
        <v>10925</v>
      </c>
      <c r="F2680" s="1" t="s">
        <v>29</v>
      </c>
      <c r="G2680" s="1" t="s">
        <v>28</v>
      </c>
      <c r="H2680" s="1" t="s">
        <v>28</v>
      </c>
      <c r="I2680" s="1" t="s">
        <v>27</v>
      </c>
      <c r="J2680" s="1" t="s">
        <v>29</v>
      </c>
      <c r="K2680" s="1" t="s">
        <v>28</v>
      </c>
      <c r="L2680" s="1" t="s">
        <v>28</v>
      </c>
      <c r="M2680" s="1" t="s">
        <v>28</v>
      </c>
      <c r="N2680" s="1">
        <v>21</v>
      </c>
      <c r="O2680" s="1">
        <v>5044700</v>
      </c>
      <c r="P2680" s="1">
        <v>653090</v>
      </c>
      <c r="Q2680" s="1">
        <v>651600</v>
      </c>
      <c r="R2680" s="1">
        <v>461340</v>
      </c>
      <c r="S2680" s="1">
        <v>0</v>
      </c>
      <c r="T2680" s="1">
        <v>750810</v>
      </c>
      <c r="U2680" s="1">
        <v>601660</v>
      </c>
      <c r="V2680" s="1">
        <v>1018700</v>
      </c>
      <c r="W2680" s="1">
        <v>907440</v>
      </c>
    </row>
    <row r="2681" spans="1:23">
      <c r="A2681" s="1" t="s">
        <v>10926</v>
      </c>
      <c r="B2681" s="1" t="s">
        <v>10926</v>
      </c>
      <c r="C2681" s="1" t="s">
        <v>10927</v>
      </c>
      <c r="D2681" s="1" t="s">
        <v>10928</v>
      </c>
      <c r="E2681" s="1" t="s">
        <v>10929</v>
      </c>
      <c r="F2681" s="1" t="s">
        <v>28</v>
      </c>
      <c r="G2681" s="1" t="s">
        <v>29</v>
      </c>
      <c r="H2681" s="1" t="s">
        <v>28</v>
      </c>
      <c r="I2681" s="1" t="s">
        <v>28</v>
      </c>
      <c r="J2681" s="1" t="s">
        <v>28</v>
      </c>
      <c r="K2681" s="1" t="s">
        <v>29</v>
      </c>
      <c r="L2681" s="1" t="s">
        <v>28</v>
      </c>
      <c r="M2681" s="1" t="s">
        <v>29</v>
      </c>
      <c r="N2681" s="1">
        <v>47</v>
      </c>
      <c r="O2681" s="1">
        <v>8288600</v>
      </c>
      <c r="P2681" s="1">
        <v>512570</v>
      </c>
      <c r="Q2681" s="1">
        <v>327320</v>
      </c>
      <c r="R2681" s="1">
        <v>293640</v>
      </c>
      <c r="S2681" s="1">
        <v>2408200</v>
      </c>
      <c r="T2681" s="1">
        <v>2756900</v>
      </c>
      <c r="U2681" s="1">
        <v>256440</v>
      </c>
      <c r="V2681" s="1">
        <v>500850</v>
      </c>
      <c r="W2681" s="1">
        <v>1232600</v>
      </c>
    </row>
    <row r="2682" spans="1:23">
      <c r="A2682" s="1" t="s">
        <v>10930</v>
      </c>
      <c r="B2682" s="1" t="s">
        <v>10931</v>
      </c>
      <c r="C2682" s="1" t="s">
        <v>10932</v>
      </c>
      <c r="D2682" s="1" t="s">
        <v>10933</v>
      </c>
      <c r="E2682" s="1" t="s">
        <v>10934</v>
      </c>
      <c r="F2682" s="1" t="s">
        <v>28</v>
      </c>
      <c r="G2682" s="1" t="s">
        <v>28</v>
      </c>
      <c r="H2682" s="1" t="s">
        <v>29</v>
      </c>
      <c r="I2682" s="1" t="s">
        <v>27</v>
      </c>
      <c r="J2682" s="1" t="s">
        <v>28</v>
      </c>
      <c r="K2682" s="1" t="s">
        <v>29</v>
      </c>
      <c r="L2682" s="1" t="s">
        <v>29</v>
      </c>
      <c r="M2682" s="1" t="s">
        <v>28</v>
      </c>
      <c r="N2682" s="1">
        <v>421</v>
      </c>
      <c r="O2682" s="1">
        <v>1166400</v>
      </c>
      <c r="P2682" s="1">
        <v>157650</v>
      </c>
      <c r="Q2682" s="1">
        <v>235070</v>
      </c>
      <c r="R2682" s="1">
        <v>292600</v>
      </c>
      <c r="S2682" s="1">
        <v>0</v>
      </c>
      <c r="T2682" s="1">
        <v>76899</v>
      </c>
      <c r="U2682" s="1">
        <v>246760</v>
      </c>
      <c r="V2682" s="1">
        <v>0</v>
      </c>
      <c r="W2682" s="1">
        <v>157440</v>
      </c>
    </row>
    <row r="2683" spans="1:23">
      <c r="A2683" s="1" t="s">
        <v>10935</v>
      </c>
      <c r="B2683" s="1" t="s">
        <v>10935</v>
      </c>
      <c r="C2683" s="1" t="s">
        <v>10936</v>
      </c>
      <c r="D2683" s="1" t="s">
        <v>10937</v>
      </c>
      <c r="E2683" s="1" t="s">
        <v>10938</v>
      </c>
      <c r="F2683" s="1" t="s">
        <v>29</v>
      </c>
      <c r="G2683" s="1" t="s">
        <v>28</v>
      </c>
      <c r="H2683" s="1" t="s">
        <v>28</v>
      </c>
      <c r="I2683" s="1" t="s">
        <v>28</v>
      </c>
      <c r="J2683" s="1" t="s">
        <v>28</v>
      </c>
      <c r="K2683" s="1" t="s">
        <v>29</v>
      </c>
      <c r="L2683" s="1" t="s">
        <v>28</v>
      </c>
      <c r="M2683" s="1" t="s">
        <v>28</v>
      </c>
      <c r="N2683" s="1">
        <v>39</v>
      </c>
      <c r="O2683" s="1">
        <v>12160000</v>
      </c>
      <c r="P2683" s="1">
        <v>299190</v>
      </c>
      <c r="Q2683" s="1">
        <v>524140</v>
      </c>
      <c r="R2683" s="1">
        <v>358830</v>
      </c>
      <c r="S2683" s="1">
        <v>3209100</v>
      </c>
      <c r="T2683" s="1">
        <v>3671900</v>
      </c>
      <c r="U2683" s="1">
        <v>640110</v>
      </c>
      <c r="V2683" s="1">
        <v>2138200</v>
      </c>
      <c r="W2683" s="1">
        <v>1318700</v>
      </c>
    </row>
    <row r="2684" spans="1:23">
      <c r="A2684" s="1" t="s">
        <v>10939</v>
      </c>
      <c r="B2684" s="1" t="s">
        <v>10939</v>
      </c>
      <c r="C2684" s="1" t="s">
        <v>10940</v>
      </c>
      <c r="D2684" s="1" t="s">
        <v>10941</v>
      </c>
      <c r="E2684" s="1" t="s">
        <v>10942</v>
      </c>
      <c r="F2684" s="1" t="s">
        <v>29</v>
      </c>
      <c r="G2684" s="1" t="s">
        <v>28</v>
      </c>
      <c r="H2684" s="1" t="s">
        <v>28</v>
      </c>
      <c r="I2684" s="1" t="s">
        <v>28</v>
      </c>
      <c r="J2684" s="1" t="s">
        <v>28</v>
      </c>
      <c r="K2684" s="1" t="s">
        <v>28</v>
      </c>
      <c r="L2684" s="1" t="s">
        <v>28</v>
      </c>
      <c r="M2684" s="1" t="s">
        <v>28</v>
      </c>
      <c r="N2684" s="1">
        <v>48</v>
      </c>
      <c r="O2684" s="1">
        <v>13935000</v>
      </c>
      <c r="P2684" s="1">
        <v>386960</v>
      </c>
      <c r="Q2684" s="1">
        <v>515550</v>
      </c>
      <c r="R2684" s="1">
        <v>842430</v>
      </c>
      <c r="S2684" s="1">
        <v>3061400</v>
      </c>
      <c r="T2684" s="1">
        <v>6011000</v>
      </c>
      <c r="U2684" s="1">
        <v>751090</v>
      </c>
      <c r="V2684" s="1">
        <v>1277900</v>
      </c>
      <c r="W2684" s="1">
        <v>1088600</v>
      </c>
    </row>
    <row r="2685" spans="1:23">
      <c r="A2685" s="1" t="s">
        <v>10943</v>
      </c>
      <c r="B2685" s="1" t="s">
        <v>10943</v>
      </c>
      <c r="C2685" s="1" t="s">
        <v>10944</v>
      </c>
      <c r="D2685" s="1" t="s">
        <v>10945</v>
      </c>
      <c r="E2685" s="1" t="s">
        <v>10946</v>
      </c>
      <c r="F2685" s="1" t="s">
        <v>28</v>
      </c>
      <c r="G2685" s="1" t="s">
        <v>28</v>
      </c>
      <c r="H2685" s="1" t="s">
        <v>28</v>
      </c>
      <c r="I2685" s="1" t="s">
        <v>28</v>
      </c>
      <c r="J2685" s="1" t="s">
        <v>28</v>
      </c>
      <c r="K2685" s="1" t="s">
        <v>28</v>
      </c>
      <c r="L2685" s="1" t="s">
        <v>28</v>
      </c>
      <c r="M2685" s="1" t="s">
        <v>28</v>
      </c>
      <c r="N2685" s="1">
        <v>37</v>
      </c>
      <c r="O2685" s="1">
        <v>11840000</v>
      </c>
      <c r="P2685" s="1">
        <v>1043200</v>
      </c>
      <c r="Q2685" s="1">
        <v>990500</v>
      </c>
      <c r="R2685" s="1">
        <v>859810</v>
      </c>
      <c r="S2685" s="1">
        <v>1864600</v>
      </c>
      <c r="T2685" s="1">
        <v>2567000</v>
      </c>
      <c r="U2685" s="1">
        <v>830620</v>
      </c>
      <c r="V2685" s="1">
        <v>1731700</v>
      </c>
      <c r="W2685" s="1">
        <v>1952600</v>
      </c>
    </row>
    <row r="2686" spans="1:23">
      <c r="A2686" s="1" t="s">
        <v>10947</v>
      </c>
      <c r="B2686" s="1" t="s">
        <v>10947</v>
      </c>
      <c r="C2686" s="1" t="s">
        <v>10948</v>
      </c>
      <c r="D2686" s="1" t="s">
        <v>10949</v>
      </c>
      <c r="E2686" s="1" t="s">
        <v>10950</v>
      </c>
      <c r="F2686" s="1" t="s">
        <v>28</v>
      </c>
      <c r="G2686" s="1" t="s">
        <v>28</v>
      </c>
      <c r="H2686" s="1" t="s">
        <v>29</v>
      </c>
      <c r="I2686" s="1" t="s">
        <v>28</v>
      </c>
      <c r="J2686" s="1" t="s">
        <v>28</v>
      </c>
      <c r="K2686" s="1" t="s">
        <v>29</v>
      </c>
      <c r="L2686" s="1" t="s">
        <v>28</v>
      </c>
      <c r="M2686" s="1" t="s">
        <v>28</v>
      </c>
      <c r="N2686" s="1">
        <v>41</v>
      </c>
      <c r="O2686" s="1">
        <v>3294500</v>
      </c>
      <c r="P2686" s="1">
        <v>304810</v>
      </c>
      <c r="Q2686" s="1">
        <v>172080</v>
      </c>
      <c r="R2686" s="1">
        <v>129030</v>
      </c>
      <c r="S2686" s="1">
        <v>792700</v>
      </c>
      <c r="T2686" s="1">
        <v>845450</v>
      </c>
      <c r="U2686" s="1">
        <v>337600</v>
      </c>
      <c r="V2686" s="1">
        <v>338200</v>
      </c>
      <c r="W2686" s="1">
        <v>712250</v>
      </c>
    </row>
    <row r="2687" spans="1:23">
      <c r="A2687" s="1" t="s">
        <v>10951</v>
      </c>
      <c r="B2687" s="1" t="s">
        <v>10951</v>
      </c>
      <c r="C2687" s="1" t="s">
        <v>10952</v>
      </c>
      <c r="D2687" s="1" t="s">
        <v>10953</v>
      </c>
      <c r="E2687" s="1" t="s">
        <v>10954</v>
      </c>
      <c r="F2687" s="1" t="s">
        <v>27</v>
      </c>
      <c r="G2687" s="1" t="s">
        <v>27</v>
      </c>
      <c r="H2687" s="1" t="s">
        <v>27</v>
      </c>
      <c r="I2687" s="1" t="s">
        <v>28</v>
      </c>
      <c r="J2687" s="1" t="s">
        <v>29</v>
      </c>
      <c r="K2687" s="1" t="s">
        <v>29</v>
      </c>
      <c r="L2687" s="1" t="s">
        <v>29</v>
      </c>
      <c r="M2687" s="1" t="s">
        <v>29</v>
      </c>
      <c r="N2687" s="1">
        <v>24</v>
      </c>
      <c r="O2687" s="1">
        <v>4306600</v>
      </c>
      <c r="P2687" s="1">
        <v>0</v>
      </c>
      <c r="Q2687" s="1">
        <v>0</v>
      </c>
      <c r="R2687" s="1">
        <v>0</v>
      </c>
      <c r="S2687" s="1">
        <v>921730</v>
      </c>
      <c r="T2687" s="1">
        <v>1388300</v>
      </c>
      <c r="U2687" s="1">
        <v>525100</v>
      </c>
      <c r="V2687" s="1">
        <v>388430</v>
      </c>
      <c r="W2687" s="1">
        <v>1083000</v>
      </c>
    </row>
    <row r="2688" spans="1:23">
      <c r="A2688" s="1" t="s">
        <v>10955</v>
      </c>
      <c r="B2688" s="1" t="s">
        <v>10955</v>
      </c>
      <c r="C2688" s="1" t="s">
        <v>10956</v>
      </c>
      <c r="D2688" s="1" t="s">
        <v>10957</v>
      </c>
      <c r="E2688" s="1" t="s">
        <v>10958</v>
      </c>
      <c r="F2688" s="1" t="s">
        <v>28</v>
      </c>
      <c r="G2688" s="1" t="s">
        <v>29</v>
      </c>
      <c r="H2688" s="1" t="s">
        <v>29</v>
      </c>
      <c r="I2688" s="1" t="s">
        <v>28</v>
      </c>
      <c r="J2688" s="1" t="s">
        <v>28</v>
      </c>
      <c r="K2688" s="1" t="s">
        <v>28</v>
      </c>
      <c r="L2688" s="1" t="s">
        <v>28</v>
      </c>
      <c r="M2688" s="1" t="s">
        <v>28</v>
      </c>
      <c r="N2688" s="1">
        <v>19</v>
      </c>
      <c r="O2688" s="1">
        <v>25365000</v>
      </c>
      <c r="P2688" s="1">
        <v>2562500</v>
      </c>
      <c r="Q2688" s="1">
        <v>742370</v>
      </c>
      <c r="R2688" s="1">
        <v>690360</v>
      </c>
      <c r="S2688" s="1">
        <v>6775400</v>
      </c>
      <c r="T2688" s="1">
        <v>6972400</v>
      </c>
      <c r="U2688" s="1">
        <v>914200</v>
      </c>
      <c r="V2688" s="1">
        <v>2247900</v>
      </c>
      <c r="W2688" s="1">
        <v>4459400</v>
      </c>
    </row>
    <row r="2689" spans="1:23">
      <c r="A2689" s="1" t="s">
        <v>10959</v>
      </c>
      <c r="B2689" s="1" t="s">
        <v>10959</v>
      </c>
      <c r="C2689" s="1" t="s">
        <v>10960</v>
      </c>
      <c r="D2689" s="1" t="s">
        <v>10961</v>
      </c>
      <c r="E2689" s="1" t="s">
        <v>10962</v>
      </c>
      <c r="F2689" s="1" t="s">
        <v>28</v>
      </c>
      <c r="G2689" s="1" t="s">
        <v>29</v>
      </c>
      <c r="H2689" s="1" t="s">
        <v>29</v>
      </c>
      <c r="I2689" s="1" t="s">
        <v>28</v>
      </c>
      <c r="J2689" s="1" t="s">
        <v>29</v>
      </c>
      <c r="K2689" s="1" t="s">
        <v>29</v>
      </c>
      <c r="L2689" s="1" t="s">
        <v>29</v>
      </c>
      <c r="M2689" s="1" t="s">
        <v>29</v>
      </c>
      <c r="N2689" s="1">
        <v>21</v>
      </c>
      <c r="O2689" s="1">
        <v>8630200</v>
      </c>
      <c r="P2689" s="1">
        <v>287680</v>
      </c>
      <c r="Q2689" s="1">
        <v>177670</v>
      </c>
      <c r="R2689" s="1">
        <v>336110</v>
      </c>
      <c r="S2689" s="1">
        <v>2398300</v>
      </c>
      <c r="T2689" s="1">
        <v>3292000</v>
      </c>
      <c r="U2689" s="1">
        <v>279210</v>
      </c>
      <c r="V2689" s="1">
        <v>318110</v>
      </c>
      <c r="W2689" s="1">
        <v>1541100</v>
      </c>
    </row>
    <row r="2690" spans="1:23">
      <c r="A2690" s="1" t="s">
        <v>10963</v>
      </c>
      <c r="B2690" s="1" t="s">
        <v>10963</v>
      </c>
      <c r="C2690" s="1" t="s">
        <v>10964</v>
      </c>
      <c r="D2690" s="1" t="s">
        <v>10965</v>
      </c>
      <c r="E2690" s="1" t="s">
        <v>10966</v>
      </c>
      <c r="F2690" s="1" t="s">
        <v>29</v>
      </c>
      <c r="G2690" s="1" t="s">
        <v>29</v>
      </c>
      <c r="H2690" s="1" t="s">
        <v>29</v>
      </c>
      <c r="I2690" s="1" t="s">
        <v>28</v>
      </c>
      <c r="J2690" s="1" t="s">
        <v>28</v>
      </c>
      <c r="K2690" s="1" t="s">
        <v>29</v>
      </c>
      <c r="L2690" s="1" t="s">
        <v>28</v>
      </c>
      <c r="M2690" s="1" t="s">
        <v>28</v>
      </c>
      <c r="N2690" s="1">
        <v>119</v>
      </c>
      <c r="O2690" s="1">
        <v>6262000</v>
      </c>
      <c r="P2690" s="1">
        <v>242350</v>
      </c>
      <c r="Q2690" s="1">
        <v>78205</v>
      </c>
      <c r="R2690" s="1">
        <v>190300</v>
      </c>
      <c r="S2690" s="1">
        <v>923720</v>
      </c>
      <c r="T2690" s="1">
        <v>1591600</v>
      </c>
      <c r="U2690" s="1">
        <v>420460</v>
      </c>
      <c r="V2690" s="1">
        <v>1477300</v>
      </c>
      <c r="W2690" s="1">
        <v>1338100</v>
      </c>
    </row>
    <row r="2691" spans="1:23">
      <c r="A2691" s="1" t="s">
        <v>10967</v>
      </c>
      <c r="B2691" s="1" t="s">
        <v>10967</v>
      </c>
      <c r="C2691" s="1" t="s">
        <v>10968</v>
      </c>
      <c r="D2691" s="1" t="s">
        <v>10969</v>
      </c>
      <c r="E2691" s="1" t="s">
        <v>10970</v>
      </c>
      <c r="F2691" s="1" t="s">
        <v>28</v>
      </c>
      <c r="G2691" s="1" t="s">
        <v>28</v>
      </c>
      <c r="H2691" s="1" t="s">
        <v>28</v>
      </c>
      <c r="I2691" s="1" t="s">
        <v>28</v>
      </c>
      <c r="J2691" s="1" t="s">
        <v>28</v>
      </c>
      <c r="K2691" s="1" t="s">
        <v>28</v>
      </c>
      <c r="L2691" s="1" t="s">
        <v>28</v>
      </c>
      <c r="M2691" s="1" t="s">
        <v>28</v>
      </c>
      <c r="N2691" s="1">
        <v>22</v>
      </c>
      <c r="O2691" s="1">
        <v>1141800000</v>
      </c>
      <c r="P2691" s="1">
        <v>86416000</v>
      </c>
      <c r="Q2691" s="1">
        <v>96478000</v>
      </c>
      <c r="R2691" s="1">
        <v>102850000</v>
      </c>
      <c r="S2691" s="1">
        <v>178940000</v>
      </c>
      <c r="T2691" s="1">
        <v>199170000</v>
      </c>
      <c r="U2691" s="1">
        <v>102880000</v>
      </c>
      <c r="V2691" s="1">
        <v>172350000</v>
      </c>
      <c r="W2691" s="1">
        <v>202730000</v>
      </c>
    </row>
    <row r="2692" spans="1:23">
      <c r="A2692" s="1" t="s">
        <v>10971</v>
      </c>
      <c r="B2692" s="1" t="s">
        <v>10971</v>
      </c>
      <c r="C2692" s="1" t="s">
        <v>10972</v>
      </c>
      <c r="D2692" s="1" t="s">
        <v>10973</v>
      </c>
      <c r="E2692" s="1" t="s">
        <v>10974</v>
      </c>
      <c r="F2692" s="1" t="s">
        <v>28</v>
      </c>
      <c r="G2692" s="1" t="s">
        <v>29</v>
      </c>
      <c r="H2692" s="1" t="s">
        <v>28</v>
      </c>
      <c r="I2692" s="1" t="s">
        <v>28</v>
      </c>
      <c r="J2692" s="1" t="s">
        <v>28</v>
      </c>
      <c r="K2692" s="1" t="s">
        <v>28</v>
      </c>
      <c r="L2692" s="1" t="s">
        <v>28</v>
      </c>
      <c r="M2692" s="1" t="s">
        <v>28</v>
      </c>
      <c r="N2692" s="1">
        <v>64</v>
      </c>
      <c r="O2692" s="1">
        <v>60834000</v>
      </c>
      <c r="P2692" s="1">
        <v>2777600</v>
      </c>
      <c r="Q2692" s="1">
        <v>1253600</v>
      </c>
      <c r="R2692" s="1">
        <v>1699500</v>
      </c>
      <c r="S2692" s="1">
        <v>18004000</v>
      </c>
      <c r="T2692" s="1">
        <v>20574000</v>
      </c>
      <c r="U2692" s="1">
        <v>2519500</v>
      </c>
      <c r="V2692" s="1">
        <v>3751500</v>
      </c>
      <c r="W2692" s="1">
        <v>10255000</v>
      </c>
    </row>
    <row r="2693" spans="1:23">
      <c r="A2693" s="1" t="s">
        <v>10975</v>
      </c>
      <c r="B2693" s="1" t="s">
        <v>10975</v>
      </c>
      <c r="C2693" s="1" t="s">
        <v>10976</v>
      </c>
      <c r="D2693" s="1" t="s">
        <v>10977</v>
      </c>
      <c r="E2693" s="1" t="s">
        <v>10978</v>
      </c>
      <c r="F2693" s="1" t="s">
        <v>29</v>
      </c>
      <c r="G2693" s="1" t="s">
        <v>29</v>
      </c>
      <c r="H2693" s="1" t="s">
        <v>29</v>
      </c>
      <c r="I2693" s="1" t="s">
        <v>28</v>
      </c>
      <c r="J2693" s="1" t="s">
        <v>28</v>
      </c>
      <c r="K2693" s="1" t="s">
        <v>29</v>
      </c>
      <c r="L2693" s="1" t="s">
        <v>28</v>
      </c>
      <c r="M2693" s="1" t="s">
        <v>29</v>
      </c>
      <c r="N2693" s="1">
        <v>32</v>
      </c>
      <c r="O2693" s="1">
        <v>6121200</v>
      </c>
      <c r="P2693" s="1">
        <v>223930</v>
      </c>
      <c r="Q2693" s="1">
        <v>260650</v>
      </c>
      <c r="R2693" s="1">
        <v>395460</v>
      </c>
      <c r="S2693" s="1">
        <v>1653800</v>
      </c>
      <c r="T2693" s="1">
        <v>1825200</v>
      </c>
      <c r="U2693" s="1">
        <v>304450</v>
      </c>
      <c r="V2693" s="1">
        <v>813620</v>
      </c>
      <c r="W2693" s="1">
        <v>643990</v>
      </c>
    </row>
    <row r="2694" spans="1:23">
      <c r="A2694" s="1" t="s">
        <v>10979</v>
      </c>
      <c r="B2694" s="1" t="s">
        <v>10979</v>
      </c>
      <c r="C2694" s="1" t="s">
        <v>10980</v>
      </c>
      <c r="D2694" s="1" t="s">
        <v>10981</v>
      </c>
      <c r="E2694" s="1" t="s">
        <v>10982</v>
      </c>
      <c r="F2694" s="1" t="s">
        <v>28</v>
      </c>
      <c r="G2694" s="1" t="s">
        <v>28</v>
      </c>
      <c r="H2694" s="1" t="s">
        <v>28</v>
      </c>
      <c r="I2694" s="1" t="s">
        <v>28</v>
      </c>
      <c r="J2694" s="1" t="s">
        <v>28</v>
      </c>
      <c r="K2694" s="1" t="s">
        <v>29</v>
      </c>
      <c r="L2694" s="1" t="s">
        <v>28</v>
      </c>
      <c r="M2694" s="1" t="s">
        <v>28</v>
      </c>
      <c r="N2694" s="1">
        <v>9</v>
      </c>
      <c r="O2694" s="1">
        <v>43316000</v>
      </c>
      <c r="P2694" s="1">
        <v>4240000</v>
      </c>
      <c r="Q2694" s="1">
        <v>1414000</v>
      </c>
      <c r="R2694" s="1">
        <v>8255400</v>
      </c>
      <c r="S2694" s="1">
        <v>11985000</v>
      </c>
      <c r="T2694" s="1">
        <v>9326300</v>
      </c>
      <c r="U2694" s="1">
        <v>1892700</v>
      </c>
      <c r="V2694" s="1">
        <v>6636000</v>
      </c>
      <c r="W2694" s="1">
        <v>7821300</v>
      </c>
    </row>
    <row r="2695" spans="1:23">
      <c r="A2695" s="1" t="s">
        <v>10983</v>
      </c>
      <c r="B2695" s="1" t="s">
        <v>10983</v>
      </c>
      <c r="C2695" s="1" t="s">
        <v>10984</v>
      </c>
      <c r="D2695" s="1" t="s">
        <v>10985</v>
      </c>
      <c r="E2695" s="1" t="s">
        <v>10986</v>
      </c>
      <c r="F2695" s="1" t="s">
        <v>28</v>
      </c>
      <c r="G2695" s="1" t="s">
        <v>28</v>
      </c>
      <c r="H2695" s="1" t="s">
        <v>28</v>
      </c>
      <c r="I2695" s="1" t="s">
        <v>28</v>
      </c>
      <c r="J2695" s="1" t="s">
        <v>28</v>
      </c>
      <c r="K2695" s="1" t="s">
        <v>28</v>
      </c>
      <c r="L2695" s="1" t="s">
        <v>28</v>
      </c>
      <c r="M2695" s="1" t="s">
        <v>28</v>
      </c>
      <c r="N2695" s="1">
        <v>16</v>
      </c>
      <c r="O2695" s="1">
        <v>1052599999.99999</v>
      </c>
      <c r="P2695" s="1">
        <v>103280000</v>
      </c>
      <c r="Q2695" s="1">
        <v>100290000</v>
      </c>
      <c r="R2695" s="1">
        <v>112520000</v>
      </c>
      <c r="S2695" s="1">
        <v>112750000</v>
      </c>
      <c r="T2695" s="1">
        <v>104580000</v>
      </c>
      <c r="U2695" s="1">
        <v>133240000</v>
      </c>
      <c r="V2695" s="1">
        <v>216420000</v>
      </c>
      <c r="W2695" s="1">
        <v>169490000</v>
      </c>
    </row>
    <row r="2696" spans="1:23">
      <c r="A2696" s="1" t="s">
        <v>10987</v>
      </c>
      <c r="B2696" s="1" t="s">
        <v>10987</v>
      </c>
      <c r="C2696" s="1" t="s">
        <v>10988</v>
      </c>
      <c r="D2696" s="1" t="s">
        <v>10989</v>
      </c>
      <c r="E2696" s="1" t="s">
        <v>10990</v>
      </c>
      <c r="F2696" s="1" t="s">
        <v>28</v>
      </c>
      <c r="G2696" s="1" t="s">
        <v>28</v>
      </c>
      <c r="H2696" s="1" t="s">
        <v>28</v>
      </c>
      <c r="I2696" s="1" t="s">
        <v>28</v>
      </c>
      <c r="J2696" s="1" t="s">
        <v>28</v>
      </c>
      <c r="K2696" s="1" t="s">
        <v>28</v>
      </c>
      <c r="L2696" s="1" t="s">
        <v>28</v>
      </c>
      <c r="M2696" s="1" t="s">
        <v>28</v>
      </c>
      <c r="N2696" s="1">
        <v>26</v>
      </c>
      <c r="O2696" s="1">
        <v>638700000</v>
      </c>
      <c r="P2696" s="1">
        <v>55000000</v>
      </c>
      <c r="Q2696" s="1">
        <v>64584000</v>
      </c>
      <c r="R2696" s="1">
        <v>60505000</v>
      </c>
      <c r="S2696" s="1">
        <v>100190000</v>
      </c>
      <c r="T2696" s="1">
        <v>98881000</v>
      </c>
      <c r="U2696" s="1">
        <v>53038000</v>
      </c>
      <c r="V2696" s="1">
        <v>87240000</v>
      </c>
      <c r="W2696" s="1">
        <v>119260000</v>
      </c>
    </row>
    <row r="2697" spans="1:23">
      <c r="A2697" s="1" t="s">
        <v>10991</v>
      </c>
      <c r="B2697" s="1" t="s">
        <v>10992</v>
      </c>
      <c r="C2697" s="1" t="s">
        <v>10993</v>
      </c>
      <c r="D2697" s="1" t="s">
        <v>10994</v>
      </c>
      <c r="E2697" s="1" t="s">
        <v>10995</v>
      </c>
      <c r="F2697" s="1" t="s">
        <v>29</v>
      </c>
      <c r="G2697" s="1" t="s">
        <v>27</v>
      </c>
      <c r="H2697" s="1" t="s">
        <v>29</v>
      </c>
      <c r="I2697" s="1" t="s">
        <v>28</v>
      </c>
      <c r="J2697" s="1" t="s">
        <v>28</v>
      </c>
      <c r="K2697" s="1" t="s">
        <v>27</v>
      </c>
      <c r="L2697" s="1" t="s">
        <v>29</v>
      </c>
      <c r="M2697" s="1" t="s">
        <v>29</v>
      </c>
      <c r="N2697" s="1">
        <v>24</v>
      </c>
      <c r="O2697" s="1">
        <v>10179000</v>
      </c>
      <c r="P2697" s="1">
        <v>358990</v>
      </c>
      <c r="Q2697" s="1">
        <v>0</v>
      </c>
      <c r="R2697" s="1">
        <v>386970</v>
      </c>
      <c r="S2697" s="1">
        <v>3090000</v>
      </c>
      <c r="T2697" s="1">
        <v>5130600</v>
      </c>
      <c r="U2697" s="1">
        <v>0</v>
      </c>
      <c r="V2697" s="1">
        <v>246640</v>
      </c>
      <c r="W2697" s="1">
        <v>966180</v>
      </c>
    </row>
    <row r="2698" spans="1:23">
      <c r="A2698" s="1" t="s">
        <v>10996</v>
      </c>
      <c r="B2698" s="1" t="s">
        <v>10996</v>
      </c>
      <c r="C2698" s="1" t="s">
        <v>10997</v>
      </c>
      <c r="D2698" s="1" t="s">
        <v>10998</v>
      </c>
      <c r="E2698" s="1" t="s">
        <v>10999</v>
      </c>
      <c r="F2698" s="1" t="s">
        <v>28</v>
      </c>
      <c r="G2698" s="1" t="s">
        <v>28</v>
      </c>
      <c r="H2698" s="1" t="s">
        <v>29</v>
      </c>
      <c r="I2698" s="1" t="s">
        <v>29</v>
      </c>
      <c r="J2698" s="1" t="s">
        <v>29</v>
      </c>
      <c r="K2698" s="1" t="s">
        <v>29</v>
      </c>
      <c r="L2698" s="1" t="s">
        <v>28</v>
      </c>
      <c r="M2698" s="1" t="s">
        <v>29</v>
      </c>
      <c r="N2698" s="1">
        <v>16</v>
      </c>
      <c r="O2698" s="1">
        <v>19715000</v>
      </c>
      <c r="P2698" s="1">
        <v>2265700</v>
      </c>
      <c r="Q2698" s="1">
        <v>1193700</v>
      </c>
      <c r="R2698" s="1">
        <v>2842000</v>
      </c>
      <c r="S2698" s="1">
        <v>2767100</v>
      </c>
      <c r="T2698" s="1">
        <v>1212200</v>
      </c>
      <c r="U2698" s="1">
        <v>1216300</v>
      </c>
      <c r="V2698" s="1">
        <v>4028800</v>
      </c>
      <c r="W2698" s="1">
        <v>4189400</v>
      </c>
    </row>
    <row r="2699" spans="1:23">
      <c r="A2699" s="1" t="s">
        <v>11000</v>
      </c>
      <c r="B2699" s="1" t="s">
        <v>11000</v>
      </c>
      <c r="C2699" s="1" t="s">
        <v>11001</v>
      </c>
      <c r="D2699" s="1" t="s">
        <v>11002</v>
      </c>
      <c r="E2699" s="1" t="s">
        <v>11003</v>
      </c>
      <c r="F2699" s="1" t="s">
        <v>28</v>
      </c>
      <c r="G2699" s="1" t="s">
        <v>27</v>
      </c>
      <c r="H2699" s="1" t="s">
        <v>27</v>
      </c>
      <c r="I2699" s="1" t="s">
        <v>28</v>
      </c>
      <c r="J2699" s="1" t="s">
        <v>29</v>
      </c>
      <c r="K2699" s="1" t="s">
        <v>27</v>
      </c>
      <c r="L2699" s="1" t="s">
        <v>27</v>
      </c>
      <c r="M2699" s="1" t="s">
        <v>27</v>
      </c>
      <c r="N2699" s="1">
        <v>5</v>
      </c>
      <c r="O2699" s="1">
        <v>24351000</v>
      </c>
      <c r="P2699" s="1">
        <v>3541400</v>
      </c>
      <c r="Q2699" s="1">
        <v>0</v>
      </c>
      <c r="R2699" s="1">
        <v>0</v>
      </c>
      <c r="S2699" s="1">
        <v>12261000</v>
      </c>
      <c r="T2699" s="1">
        <v>8549000</v>
      </c>
      <c r="U2699" s="1">
        <v>0</v>
      </c>
      <c r="V2699" s="1">
        <v>0</v>
      </c>
      <c r="W2699" s="1">
        <v>0</v>
      </c>
    </row>
    <row r="2700" spans="1:23">
      <c r="A2700" s="1" t="s">
        <v>11004</v>
      </c>
      <c r="B2700" s="1" t="s">
        <v>11004</v>
      </c>
      <c r="C2700" s="1" t="s">
        <v>11005</v>
      </c>
      <c r="D2700" s="1" t="s">
        <v>11006</v>
      </c>
      <c r="E2700" s="1" t="s">
        <v>11007</v>
      </c>
      <c r="F2700" s="1" t="s">
        <v>28</v>
      </c>
      <c r="G2700" s="1" t="s">
        <v>28</v>
      </c>
      <c r="H2700" s="1" t="s">
        <v>28</v>
      </c>
      <c r="I2700" s="1" t="s">
        <v>28</v>
      </c>
      <c r="J2700" s="1" t="s">
        <v>28</v>
      </c>
      <c r="K2700" s="1" t="s">
        <v>28</v>
      </c>
      <c r="L2700" s="1" t="s">
        <v>28</v>
      </c>
      <c r="M2700" s="1" t="s">
        <v>28</v>
      </c>
      <c r="N2700" s="1">
        <v>29</v>
      </c>
      <c r="O2700" s="1">
        <v>532530000</v>
      </c>
      <c r="P2700" s="1">
        <v>51274000</v>
      </c>
      <c r="Q2700" s="1">
        <v>50473000</v>
      </c>
      <c r="R2700" s="1">
        <v>54102000</v>
      </c>
      <c r="S2700" s="1">
        <v>79862000</v>
      </c>
      <c r="T2700" s="1">
        <v>78794000</v>
      </c>
      <c r="U2700" s="1">
        <v>48689000</v>
      </c>
      <c r="V2700" s="1">
        <v>72216000</v>
      </c>
      <c r="W2700" s="1">
        <v>97117000</v>
      </c>
    </row>
    <row r="2701" spans="1:23">
      <c r="A2701" s="1" t="s">
        <v>11008</v>
      </c>
      <c r="B2701" s="1" t="s">
        <v>11008</v>
      </c>
      <c r="C2701" s="1" t="s">
        <v>11009</v>
      </c>
      <c r="D2701" s="1" t="s">
        <v>11010</v>
      </c>
      <c r="E2701" s="1" t="s">
        <v>11011</v>
      </c>
      <c r="F2701" s="1" t="s">
        <v>28</v>
      </c>
      <c r="G2701" s="1" t="s">
        <v>28</v>
      </c>
      <c r="H2701" s="1" t="s">
        <v>28</v>
      </c>
      <c r="I2701" s="1" t="s">
        <v>28</v>
      </c>
      <c r="J2701" s="1" t="s">
        <v>28</v>
      </c>
      <c r="K2701" s="1" t="s">
        <v>28</v>
      </c>
      <c r="L2701" s="1" t="s">
        <v>28</v>
      </c>
      <c r="M2701" s="1" t="s">
        <v>28</v>
      </c>
      <c r="N2701" s="1">
        <v>20</v>
      </c>
      <c r="O2701" s="1">
        <v>855910000</v>
      </c>
      <c r="P2701" s="1">
        <v>76734000</v>
      </c>
      <c r="Q2701" s="1">
        <v>77187000</v>
      </c>
      <c r="R2701" s="1">
        <v>75239000</v>
      </c>
      <c r="S2701" s="1">
        <v>126750000</v>
      </c>
      <c r="T2701" s="1">
        <v>115590000</v>
      </c>
      <c r="U2701" s="1">
        <v>81369000</v>
      </c>
      <c r="V2701" s="1">
        <v>137920000</v>
      </c>
      <c r="W2701" s="1">
        <v>165120000</v>
      </c>
    </row>
    <row r="2702" spans="1:23">
      <c r="A2702" s="1" t="s">
        <v>11012</v>
      </c>
      <c r="B2702" s="1" t="s">
        <v>11012</v>
      </c>
      <c r="C2702" s="1" t="s">
        <v>11013</v>
      </c>
      <c r="D2702" s="1" t="s">
        <v>11014</v>
      </c>
      <c r="E2702" s="1" t="s">
        <v>11015</v>
      </c>
      <c r="F2702" s="1" t="s">
        <v>27</v>
      </c>
      <c r="G2702" s="1" t="s">
        <v>29</v>
      </c>
      <c r="H2702" s="1" t="s">
        <v>28</v>
      </c>
      <c r="I2702" s="1" t="s">
        <v>29</v>
      </c>
      <c r="J2702" s="1" t="s">
        <v>29</v>
      </c>
      <c r="K2702" s="1" t="s">
        <v>28</v>
      </c>
      <c r="L2702" s="1" t="s">
        <v>28</v>
      </c>
      <c r="M2702" s="1" t="s">
        <v>28</v>
      </c>
      <c r="N2702" s="1">
        <v>21</v>
      </c>
      <c r="O2702" s="1">
        <v>5821900</v>
      </c>
      <c r="P2702" s="1">
        <v>0</v>
      </c>
      <c r="Q2702" s="1">
        <v>1060600</v>
      </c>
      <c r="R2702" s="1">
        <v>1032300</v>
      </c>
      <c r="S2702" s="1">
        <v>2548500</v>
      </c>
      <c r="T2702" s="1">
        <v>2522000</v>
      </c>
      <c r="U2702" s="1">
        <v>1046500</v>
      </c>
      <c r="V2702" s="1">
        <v>1813100</v>
      </c>
      <c r="W2702" s="1">
        <v>1930000</v>
      </c>
    </row>
    <row r="2703" spans="1:23">
      <c r="A2703" s="1" t="s">
        <v>11016</v>
      </c>
      <c r="B2703" s="1" t="s">
        <v>11016</v>
      </c>
      <c r="C2703" s="1" t="s">
        <v>11017</v>
      </c>
      <c r="D2703" s="1" t="s">
        <v>11018</v>
      </c>
      <c r="E2703" s="1" t="s">
        <v>11019</v>
      </c>
      <c r="F2703" s="1" t="s">
        <v>28</v>
      </c>
      <c r="G2703" s="1" t="s">
        <v>29</v>
      </c>
      <c r="H2703" s="1" t="s">
        <v>29</v>
      </c>
      <c r="I2703" s="1" t="s">
        <v>28</v>
      </c>
      <c r="J2703" s="1" t="s">
        <v>28</v>
      </c>
      <c r="K2703" s="1" t="s">
        <v>29</v>
      </c>
      <c r="L2703" s="1" t="s">
        <v>27</v>
      </c>
      <c r="M2703" s="1" t="s">
        <v>28</v>
      </c>
      <c r="N2703" s="1">
        <v>24</v>
      </c>
      <c r="O2703" s="1">
        <v>14420000</v>
      </c>
      <c r="P2703" s="1">
        <v>760310</v>
      </c>
      <c r="Q2703" s="1">
        <v>309100</v>
      </c>
      <c r="R2703" s="1">
        <v>406380</v>
      </c>
      <c r="S2703" s="1">
        <v>4299700</v>
      </c>
      <c r="T2703" s="1">
        <v>7124600</v>
      </c>
      <c r="U2703" s="1">
        <v>473130</v>
      </c>
      <c r="V2703" s="1">
        <v>0</v>
      </c>
      <c r="W2703" s="1">
        <v>1047000</v>
      </c>
    </row>
    <row r="2704" spans="1:23">
      <c r="A2704" s="1" t="s">
        <v>11020</v>
      </c>
      <c r="B2704" s="1" t="s">
        <v>11020</v>
      </c>
      <c r="C2704" s="1" t="s">
        <v>11021</v>
      </c>
      <c r="D2704" s="1" t="s">
        <v>11022</v>
      </c>
      <c r="E2704" s="1" t="s">
        <v>11023</v>
      </c>
      <c r="F2704" s="1" t="s">
        <v>28</v>
      </c>
      <c r="G2704" s="1" t="s">
        <v>28</v>
      </c>
      <c r="H2704" s="1" t="s">
        <v>28</v>
      </c>
      <c r="I2704" s="1" t="s">
        <v>28</v>
      </c>
      <c r="J2704" s="1" t="s">
        <v>28</v>
      </c>
      <c r="K2704" s="1" t="s">
        <v>28</v>
      </c>
      <c r="L2704" s="1" t="s">
        <v>28</v>
      </c>
      <c r="M2704" s="1" t="s">
        <v>28</v>
      </c>
      <c r="N2704" s="1">
        <v>14</v>
      </c>
      <c r="O2704" s="1">
        <v>193600000</v>
      </c>
      <c r="P2704" s="1">
        <v>16820000</v>
      </c>
      <c r="Q2704" s="1">
        <v>2599400</v>
      </c>
      <c r="R2704" s="1">
        <v>5270300</v>
      </c>
      <c r="S2704" s="1">
        <v>61753000</v>
      </c>
      <c r="T2704" s="1">
        <v>73453000</v>
      </c>
      <c r="U2704" s="1">
        <v>4080900</v>
      </c>
      <c r="V2704" s="1">
        <v>5564000</v>
      </c>
      <c r="W2704" s="1">
        <v>24062000</v>
      </c>
    </row>
    <row r="2705" spans="1:23">
      <c r="A2705" s="1" t="s">
        <v>11024</v>
      </c>
      <c r="B2705" s="1" t="s">
        <v>11024</v>
      </c>
      <c r="C2705" s="1" t="s">
        <v>11025</v>
      </c>
      <c r="D2705" s="1" t="s">
        <v>11026</v>
      </c>
      <c r="E2705" s="1" t="s">
        <v>11027</v>
      </c>
      <c r="F2705" s="1" t="s">
        <v>27</v>
      </c>
      <c r="G2705" s="1" t="s">
        <v>27</v>
      </c>
      <c r="H2705" s="1" t="s">
        <v>28</v>
      </c>
      <c r="I2705" s="1" t="s">
        <v>28</v>
      </c>
      <c r="J2705" s="1" t="s">
        <v>28</v>
      </c>
      <c r="K2705" s="1" t="s">
        <v>29</v>
      </c>
      <c r="L2705" s="1" t="s">
        <v>29</v>
      </c>
      <c r="M2705" s="1" t="s">
        <v>29</v>
      </c>
      <c r="N2705" s="1">
        <v>12</v>
      </c>
      <c r="O2705" s="1">
        <v>13688000</v>
      </c>
      <c r="P2705" s="1">
        <v>0</v>
      </c>
      <c r="Q2705" s="1">
        <v>0</v>
      </c>
      <c r="R2705" s="1">
        <v>1730200</v>
      </c>
      <c r="S2705" s="1">
        <v>6777900</v>
      </c>
      <c r="T2705" s="1">
        <v>5933900</v>
      </c>
      <c r="U2705" s="1">
        <v>522990</v>
      </c>
      <c r="V2705" s="1">
        <v>453370</v>
      </c>
      <c r="W2705" s="1">
        <v>668180</v>
      </c>
    </row>
    <row r="2706" spans="1:23">
      <c r="A2706" s="1" t="s">
        <v>11028</v>
      </c>
      <c r="B2706" s="1" t="s">
        <v>11028</v>
      </c>
      <c r="C2706" s="1" t="s">
        <v>11029</v>
      </c>
      <c r="D2706" s="1" t="s">
        <v>11030</v>
      </c>
      <c r="E2706" s="1" t="s">
        <v>11031</v>
      </c>
      <c r="F2706" s="1" t="s">
        <v>28</v>
      </c>
      <c r="G2706" s="1" t="s">
        <v>28</v>
      </c>
      <c r="H2706" s="1" t="s">
        <v>28</v>
      </c>
      <c r="I2706" s="1" t="s">
        <v>28</v>
      </c>
      <c r="J2706" s="1" t="s">
        <v>28</v>
      </c>
      <c r="K2706" s="1" t="s">
        <v>28</v>
      </c>
      <c r="L2706" s="1" t="s">
        <v>28</v>
      </c>
      <c r="M2706" s="1" t="s">
        <v>28</v>
      </c>
      <c r="N2706" s="1">
        <v>22</v>
      </c>
      <c r="O2706" s="1">
        <v>124180000</v>
      </c>
      <c r="P2706" s="1">
        <v>11905000</v>
      </c>
      <c r="Q2706" s="1">
        <v>6509500</v>
      </c>
      <c r="R2706" s="1">
        <v>8237600</v>
      </c>
      <c r="S2706" s="1">
        <v>26853000</v>
      </c>
      <c r="T2706" s="1">
        <v>29265000</v>
      </c>
      <c r="U2706" s="1">
        <v>8742900</v>
      </c>
      <c r="V2706" s="1">
        <v>14117000</v>
      </c>
      <c r="W2706" s="1">
        <v>18553000</v>
      </c>
    </row>
    <row r="2707" spans="1:23">
      <c r="A2707" s="1" t="s">
        <v>11032</v>
      </c>
      <c r="B2707" s="1" t="s">
        <v>11032</v>
      </c>
      <c r="C2707" s="1" t="s">
        <v>11033</v>
      </c>
      <c r="D2707" s="1" t="s">
        <v>11034</v>
      </c>
      <c r="E2707" s="1" t="s">
        <v>11035</v>
      </c>
      <c r="F2707" s="1" t="s">
        <v>28</v>
      </c>
      <c r="G2707" s="1" t="s">
        <v>27</v>
      </c>
      <c r="H2707" s="1" t="s">
        <v>27</v>
      </c>
      <c r="I2707" s="1" t="s">
        <v>28</v>
      </c>
      <c r="J2707" s="1" t="s">
        <v>28</v>
      </c>
      <c r="K2707" s="1" t="s">
        <v>27</v>
      </c>
      <c r="L2707" s="1" t="s">
        <v>29</v>
      </c>
      <c r="M2707" s="1" t="s">
        <v>28</v>
      </c>
      <c r="N2707" s="1">
        <v>13</v>
      </c>
      <c r="O2707" s="1">
        <v>18639000</v>
      </c>
      <c r="P2707" s="1">
        <v>1366200</v>
      </c>
      <c r="Q2707" s="1">
        <v>0</v>
      </c>
      <c r="R2707" s="1">
        <v>0</v>
      </c>
      <c r="S2707" s="1">
        <v>6555000</v>
      </c>
      <c r="T2707" s="1">
        <v>6141800</v>
      </c>
      <c r="U2707" s="1">
        <v>0</v>
      </c>
      <c r="V2707" s="1">
        <v>1342300</v>
      </c>
      <c r="W2707" s="1">
        <v>3233500</v>
      </c>
    </row>
    <row r="2708" spans="1:23">
      <c r="A2708" s="1" t="s">
        <v>11036</v>
      </c>
      <c r="B2708" s="1" t="s">
        <v>11036</v>
      </c>
      <c r="C2708" s="1" t="s">
        <v>11037</v>
      </c>
      <c r="D2708" s="1" t="s">
        <v>11038</v>
      </c>
      <c r="E2708" s="1" t="s">
        <v>11039</v>
      </c>
      <c r="F2708" s="1" t="s">
        <v>29</v>
      </c>
      <c r="G2708" s="1" t="s">
        <v>29</v>
      </c>
      <c r="H2708" s="1" t="s">
        <v>27</v>
      </c>
      <c r="I2708" s="1" t="s">
        <v>28</v>
      </c>
      <c r="J2708" s="1" t="s">
        <v>28</v>
      </c>
      <c r="K2708" s="1" t="s">
        <v>29</v>
      </c>
      <c r="L2708" s="1" t="s">
        <v>29</v>
      </c>
      <c r="M2708" s="1" t="s">
        <v>28</v>
      </c>
      <c r="N2708" s="1">
        <v>14</v>
      </c>
      <c r="O2708" s="1">
        <v>4353800</v>
      </c>
      <c r="P2708" s="1">
        <v>738830</v>
      </c>
      <c r="Q2708" s="1">
        <v>1030600</v>
      </c>
      <c r="R2708" s="1">
        <v>0</v>
      </c>
      <c r="S2708" s="1">
        <v>2006600</v>
      </c>
      <c r="T2708" s="1">
        <v>2347200</v>
      </c>
      <c r="U2708" s="1">
        <v>949200</v>
      </c>
      <c r="V2708" s="1">
        <v>1526600</v>
      </c>
      <c r="W2708" s="1">
        <v>2498500</v>
      </c>
    </row>
    <row r="2709" spans="1:23">
      <c r="A2709" s="1" t="s">
        <v>11040</v>
      </c>
      <c r="B2709" s="1" t="s">
        <v>11040</v>
      </c>
      <c r="C2709" s="1" t="s">
        <v>11041</v>
      </c>
      <c r="D2709" s="1" t="s">
        <v>11042</v>
      </c>
      <c r="E2709" s="1" t="s">
        <v>11043</v>
      </c>
      <c r="F2709" s="1" t="s">
        <v>28</v>
      </c>
      <c r="G2709" s="1" t="s">
        <v>28</v>
      </c>
      <c r="H2709" s="1" t="s">
        <v>28</v>
      </c>
      <c r="I2709" s="1" t="s">
        <v>28</v>
      </c>
      <c r="J2709" s="1" t="s">
        <v>28</v>
      </c>
      <c r="K2709" s="1" t="s">
        <v>28</v>
      </c>
      <c r="L2709" s="1" t="s">
        <v>28</v>
      </c>
      <c r="M2709" s="1" t="s">
        <v>28</v>
      </c>
      <c r="N2709" s="1">
        <v>23</v>
      </c>
      <c r="O2709" s="1">
        <v>70636000</v>
      </c>
      <c r="P2709" s="1">
        <v>6582200</v>
      </c>
      <c r="Q2709" s="1">
        <v>5857600</v>
      </c>
      <c r="R2709" s="1">
        <v>7276400</v>
      </c>
      <c r="S2709" s="1">
        <v>14878000</v>
      </c>
      <c r="T2709" s="1">
        <v>16890000</v>
      </c>
      <c r="U2709" s="1">
        <v>3608700</v>
      </c>
      <c r="V2709" s="1">
        <v>6917300</v>
      </c>
      <c r="W2709" s="1">
        <v>8625500</v>
      </c>
    </row>
    <row r="2710" spans="1:23">
      <c r="A2710" s="1" t="s">
        <v>11044</v>
      </c>
      <c r="B2710" s="1" t="s">
        <v>11045</v>
      </c>
      <c r="C2710" s="1" t="s">
        <v>11046</v>
      </c>
      <c r="D2710" s="1" t="s">
        <v>11047</v>
      </c>
      <c r="E2710" s="1" t="s">
        <v>11048</v>
      </c>
      <c r="F2710" s="1" t="s">
        <v>28</v>
      </c>
      <c r="G2710" s="1" t="s">
        <v>28</v>
      </c>
      <c r="H2710" s="1" t="s">
        <v>28</v>
      </c>
      <c r="I2710" s="1" t="s">
        <v>28</v>
      </c>
      <c r="J2710" s="1" t="s">
        <v>28</v>
      </c>
      <c r="K2710" s="1" t="s">
        <v>28</v>
      </c>
      <c r="L2710" s="1" t="s">
        <v>28</v>
      </c>
      <c r="M2710" s="1" t="s">
        <v>28</v>
      </c>
      <c r="N2710" s="1">
        <v>60</v>
      </c>
      <c r="O2710" s="1">
        <v>40605000</v>
      </c>
      <c r="P2710" s="1">
        <v>3542800</v>
      </c>
      <c r="Q2710" s="1">
        <v>2240900</v>
      </c>
      <c r="R2710" s="1">
        <v>2673300</v>
      </c>
      <c r="S2710" s="1">
        <v>8118300</v>
      </c>
      <c r="T2710" s="1">
        <v>7234900</v>
      </c>
      <c r="U2710" s="1">
        <v>2692800</v>
      </c>
      <c r="V2710" s="1">
        <v>4208300</v>
      </c>
      <c r="W2710" s="1">
        <v>9894200</v>
      </c>
    </row>
    <row r="2711" spans="1:23">
      <c r="A2711" s="1" t="s">
        <v>11049</v>
      </c>
      <c r="B2711" s="1" t="s">
        <v>11049</v>
      </c>
      <c r="C2711" s="1" t="s">
        <v>11050</v>
      </c>
      <c r="D2711" s="1" t="s">
        <v>11051</v>
      </c>
      <c r="E2711" s="1" t="s">
        <v>11052</v>
      </c>
      <c r="F2711" s="1" t="s">
        <v>28</v>
      </c>
      <c r="G2711" s="1" t="s">
        <v>28</v>
      </c>
      <c r="H2711" s="1" t="s">
        <v>28</v>
      </c>
      <c r="I2711" s="1" t="s">
        <v>28</v>
      </c>
      <c r="J2711" s="1" t="s">
        <v>28</v>
      </c>
      <c r="K2711" s="1" t="s">
        <v>28</v>
      </c>
      <c r="L2711" s="1" t="s">
        <v>28</v>
      </c>
      <c r="M2711" s="1" t="s">
        <v>28</v>
      </c>
      <c r="N2711" s="1">
        <v>11</v>
      </c>
      <c r="O2711" s="1">
        <v>89087000</v>
      </c>
      <c r="P2711" s="1">
        <v>9984200</v>
      </c>
      <c r="Q2711" s="1">
        <v>10082000</v>
      </c>
      <c r="R2711" s="1">
        <v>7804000</v>
      </c>
      <c r="S2711" s="1">
        <v>1353100</v>
      </c>
      <c r="T2711" s="1">
        <v>1442100</v>
      </c>
      <c r="U2711" s="1">
        <v>10948000</v>
      </c>
      <c r="V2711" s="1">
        <v>24024000</v>
      </c>
      <c r="W2711" s="1">
        <v>23450000</v>
      </c>
    </row>
    <row r="2712" spans="1:23">
      <c r="A2712" s="1" t="s">
        <v>11053</v>
      </c>
      <c r="B2712" s="1" t="s">
        <v>11053</v>
      </c>
      <c r="C2712" s="1" t="s">
        <v>11054</v>
      </c>
      <c r="D2712" s="1" t="s">
        <v>11055</v>
      </c>
      <c r="E2712" s="1" t="s">
        <v>11056</v>
      </c>
      <c r="F2712" s="1" t="s">
        <v>29</v>
      </c>
      <c r="G2712" s="1" t="s">
        <v>29</v>
      </c>
      <c r="H2712" s="1" t="s">
        <v>27</v>
      </c>
      <c r="I2712" s="1" t="s">
        <v>28</v>
      </c>
      <c r="J2712" s="1" t="s">
        <v>28</v>
      </c>
      <c r="K2712" s="1" t="s">
        <v>27</v>
      </c>
      <c r="L2712" s="1" t="s">
        <v>28</v>
      </c>
      <c r="M2712" s="1" t="s">
        <v>28</v>
      </c>
      <c r="N2712" s="1">
        <v>47</v>
      </c>
      <c r="O2712" s="1">
        <v>3677800</v>
      </c>
      <c r="P2712" s="1">
        <v>383090</v>
      </c>
      <c r="Q2712" s="1">
        <v>221780</v>
      </c>
      <c r="R2712" s="1">
        <v>0</v>
      </c>
      <c r="S2712" s="1">
        <v>922900</v>
      </c>
      <c r="T2712" s="1">
        <v>1036300</v>
      </c>
      <c r="U2712" s="1">
        <v>0</v>
      </c>
      <c r="V2712" s="1">
        <v>631990</v>
      </c>
      <c r="W2712" s="1">
        <v>481810</v>
      </c>
    </row>
    <row r="2713" spans="1:23">
      <c r="A2713" s="1" t="s">
        <v>11057</v>
      </c>
      <c r="B2713" s="1" t="s">
        <v>11057</v>
      </c>
      <c r="C2713" s="1" t="s">
        <v>11058</v>
      </c>
      <c r="D2713" s="1" t="s">
        <v>11059</v>
      </c>
      <c r="E2713" s="1" t="s">
        <v>11060</v>
      </c>
      <c r="F2713" s="1" t="s">
        <v>28</v>
      </c>
      <c r="G2713" s="1" t="s">
        <v>28</v>
      </c>
      <c r="H2713" s="1" t="s">
        <v>28</v>
      </c>
      <c r="I2713" s="1" t="s">
        <v>28</v>
      </c>
      <c r="J2713" s="1" t="s">
        <v>28</v>
      </c>
      <c r="K2713" s="1" t="s">
        <v>28</v>
      </c>
      <c r="L2713" s="1" t="s">
        <v>28</v>
      </c>
      <c r="M2713" s="1" t="s">
        <v>28</v>
      </c>
      <c r="N2713" s="1">
        <v>47</v>
      </c>
      <c r="O2713" s="1">
        <v>113970000</v>
      </c>
      <c r="P2713" s="1">
        <v>10039000</v>
      </c>
      <c r="Q2713" s="1">
        <v>9538000</v>
      </c>
      <c r="R2713" s="1">
        <v>8783200</v>
      </c>
      <c r="S2713" s="1">
        <v>14039000</v>
      </c>
      <c r="T2713" s="1">
        <v>16215000</v>
      </c>
      <c r="U2713" s="1">
        <v>12127000</v>
      </c>
      <c r="V2713" s="1">
        <v>22633000</v>
      </c>
      <c r="W2713" s="1">
        <v>20592000</v>
      </c>
    </row>
    <row r="2714" spans="1:23">
      <c r="A2714" s="1" t="s">
        <v>11061</v>
      </c>
      <c r="B2714" s="1" t="s">
        <v>11061</v>
      </c>
      <c r="C2714" s="1" t="s">
        <v>11062</v>
      </c>
      <c r="D2714" s="1" t="s">
        <v>11063</v>
      </c>
      <c r="E2714" s="1" t="s">
        <v>11064</v>
      </c>
      <c r="F2714" s="1" t="s">
        <v>29</v>
      </c>
      <c r="G2714" s="1" t="s">
        <v>27</v>
      </c>
      <c r="H2714" s="1" t="s">
        <v>27</v>
      </c>
      <c r="I2714" s="1" t="s">
        <v>28</v>
      </c>
      <c r="J2714" s="1" t="s">
        <v>28</v>
      </c>
      <c r="K2714" s="1" t="s">
        <v>27</v>
      </c>
      <c r="L2714" s="1" t="s">
        <v>27</v>
      </c>
      <c r="M2714" s="1" t="s">
        <v>27</v>
      </c>
      <c r="N2714" s="1">
        <v>49</v>
      </c>
      <c r="O2714" s="1">
        <v>1159400</v>
      </c>
      <c r="P2714" s="1">
        <v>160730</v>
      </c>
      <c r="Q2714" s="1">
        <v>0</v>
      </c>
      <c r="R2714" s="1">
        <v>0</v>
      </c>
      <c r="S2714" s="1">
        <v>619190</v>
      </c>
      <c r="T2714" s="1">
        <v>540170</v>
      </c>
      <c r="U2714" s="1">
        <v>0</v>
      </c>
      <c r="V2714" s="1">
        <v>0</v>
      </c>
      <c r="W2714" s="1">
        <v>0</v>
      </c>
    </row>
    <row r="2715" spans="1:23">
      <c r="A2715" s="1" t="s">
        <v>11065</v>
      </c>
      <c r="B2715" s="1" t="s">
        <v>11066</v>
      </c>
      <c r="C2715" s="1" t="s">
        <v>11067</v>
      </c>
      <c r="D2715" s="1" t="s">
        <v>11068</v>
      </c>
      <c r="E2715" s="1" t="s">
        <v>11069</v>
      </c>
      <c r="F2715" s="1" t="s">
        <v>28</v>
      </c>
      <c r="G2715" s="1" t="s">
        <v>28</v>
      </c>
      <c r="H2715" s="1" t="s">
        <v>28</v>
      </c>
      <c r="I2715" s="1" t="s">
        <v>28</v>
      </c>
      <c r="J2715" s="1" t="s">
        <v>28</v>
      </c>
      <c r="K2715" s="1" t="s">
        <v>29</v>
      </c>
      <c r="L2715" s="1" t="s">
        <v>28</v>
      </c>
      <c r="M2715" s="1" t="s">
        <v>28</v>
      </c>
      <c r="N2715" s="1">
        <v>51</v>
      </c>
      <c r="O2715" s="1">
        <v>8731900</v>
      </c>
      <c r="P2715" s="1">
        <v>736060</v>
      </c>
      <c r="Q2715" s="1">
        <v>540040</v>
      </c>
      <c r="R2715" s="1">
        <v>340010</v>
      </c>
      <c r="S2715" s="1">
        <v>1247500</v>
      </c>
      <c r="T2715" s="1">
        <v>1680300</v>
      </c>
      <c r="U2715" s="1">
        <v>879940</v>
      </c>
      <c r="V2715" s="1">
        <v>1975300</v>
      </c>
      <c r="W2715" s="1">
        <v>2212700</v>
      </c>
    </row>
    <row r="2716" spans="1:23">
      <c r="A2716" s="1" t="s">
        <v>11070</v>
      </c>
      <c r="B2716" s="1" t="s">
        <v>11070</v>
      </c>
      <c r="C2716" s="1" t="s">
        <v>11071</v>
      </c>
      <c r="D2716" s="1" t="s">
        <v>11072</v>
      </c>
      <c r="E2716" s="1" t="s">
        <v>11073</v>
      </c>
      <c r="F2716" s="1" t="s">
        <v>29</v>
      </c>
      <c r="G2716" s="1" t="s">
        <v>29</v>
      </c>
      <c r="H2716" s="1" t="s">
        <v>27</v>
      </c>
      <c r="I2716" s="1" t="s">
        <v>28</v>
      </c>
      <c r="J2716" s="1" t="s">
        <v>28</v>
      </c>
      <c r="K2716" s="1" t="s">
        <v>27</v>
      </c>
      <c r="L2716" s="1" t="s">
        <v>27</v>
      </c>
      <c r="M2716" s="1" t="s">
        <v>29</v>
      </c>
      <c r="N2716" s="1">
        <v>59</v>
      </c>
      <c r="O2716" s="1">
        <v>1532300</v>
      </c>
      <c r="P2716" s="1">
        <v>144630</v>
      </c>
      <c r="Q2716" s="1">
        <v>117110</v>
      </c>
      <c r="R2716" s="1">
        <v>0</v>
      </c>
      <c r="S2716" s="1">
        <v>441430</v>
      </c>
      <c r="T2716" s="1">
        <v>539350</v>
      </c>
      <c r="U2716" s="1">
        <v>0</v>
      </c>
      <c r="V2716" s="1">
        <v>0</v>
      </c>
      <c r="W2716" s="1">
        <v>406870</v>
      </c>
    </row>
    <row r="2717" spans="1:23">
      <c r="A2717" s="1" t="s">
        <v>11074</v>
      </c>
      <c r="B2717" s="1" t="s">
        <v>11074</v>
      </c>
      <c r="C2717" s="1" t="s">
        <v>11075</v>
      </c>
      <c r="D2717" s="1" t="s">
        <v>11076</v>
      </c>
      <c r="E2717" s="1" t="s">
        <v>11077</v>
      </c>
      <c r="F2717" s="1" t="s">
        <v>28</v>
      </c>
      <c r="G2717" s="1" t="s">
        <v>28</v>
      </c>
      <c r="H2717" s="1" t="s">
        <v>28</v>
      </c>
      <c r="I2717" s="1" t="s">
        <v>28</v>
      </c>
      <c r="J2717" s="1" t="s">
        <v>28</v>
      </c>
      <c r="K2717" s="1" t="s">
        <v>28</v>
      </c>
      <c r="L2717" s="1" t="s">
        <v>28</v>
      </c>
      <c r="M2717" s="1" t="s">
        <v>28</v>
      </c>
      <c r="N2717" s="1">
        <v>47</v>
      </c>
      <c r="O2717" s="1">
        <v>44696000</v>
      </c>
      <c r="P2717" s="1">
        <v>4036400</v>
      </c>
      <c r="Q2717" s="1">
        <v>4940900</v>
      </c>
      <c r="R2717" s="1">
        <v>6356900</v>
      </c>
      <c r="S2717" s="1">
        <v>5083500</v>
      </c>
      <c r="T2717" s="1">
        <v>6831800</v>
      </c>
      <c r="U2717" s="1">
        <v>6682800</v>
      </c>
      <c r="V2717" s="1">
        <v>4913400</v>
      </c>
      <c r="W2717" s="1">
        <v>5850300</v>
      </c>
    </row>
    <row r="2718" spans="1:23">
      <c r="A2718" s="1" t="s">
        <v>11078</v>
      </c>
      <c r="B2718" s="1" t="s">
        <v>11078</v>
      </c>
      <c r="C2718" s="1" t="s">
        <v>11079</v>
      </c>
      <c r="D2718" s="1" t="s">
        <v>11080</v>
      </c>
      <c r="E2718" s="1" t="s">
        <v>11081</v>
      </c>
      <c r="F2718" s="1" t="s">
        <v>28</v>
      </c>
      <c r="G2718" s="1" t="s">
        <v>29</v>
      </c>
      <c r="H2718" s="1" t="s">
        <v>29</v>
      </c>
      <c r="I2718" s="1" t="s">
        <v>28</v>
      </c>
      <c r="J2718" s="1" t="s">
        <v>28</v>
      </c>
      <c r="K2718" s="1" t="s">
        <v>28</v>
      </c>
      <c r="L2718" s="1" t="s">
        <v>29</v>
      </c>
      <c r="M2718" s="1" t="s">
        <v>28</v>
      </c>
      <c r="N2718" s="1">
        <v>20</v>
      </c>
      <c r="O2718" s="1">
        <v>75649000</v>
      </c>
      <c r="P2718" s="1">
        <v>5103800</v>
      </c>
      <c r="Q2718" s="1">
        <v>2408500</v>
      </c>
      <c r="R2718" s="1">
        <v>3403000</v>
      </c>
      <c r="S2718" s="1">
        <v>22358000</v>
      </c>
      <c r="T2718" s="1">
        <v>26027000</v>
      </c>
      <c r="U2718" s="1">
        <v>2436900</v>
      </c>
      <c r="V2718" s="1">
        <v>5153900</v>
      </c>
      <c r="W2718" s="1">
        <v>8757200</v>
      </c>
    </row>
    <row r="2719" spans="1:23">
      <c r="A2719" s="1" t="s">
        <v>11082</v>
      </c>
      <c r="B2719" s="1" t="s">
        <v>11082</v>
      </c>
      <c r="C2719" s="1" t="s">
        <v>11083</v>
      </c>
      <c r="D2719" s="1" t="s">
        <v>11084</v>
      </c>
      <c r="E2719" s="1" t="s">
        <v>11085</v>
      </c>
      <c r="F2719" s="1" t="s">
        <v>28</v>
      </c>
      <c r="G2719" s="1" t="s">
        <v>29</v>
      </c>
      <c r="H2719" s="1" t="s">
        <v>29</v>
      </c>
      <c r="I2719" s="1" t="s">
        <v>28</v>
      </c>
      <c r="J2719" s="1" t="s">
        <v>29</v>
      </c>
      <c r="K2719" s="1" t="s">
        <v>29</v>
      </c>
      <c r="L2719" s="1" t="s">
        <v>28</v>
      </c>
      <c r="M2719" s="1" t="s">
        <v>29</v>
      </c>
      <c r="N2719" s="1">
        <v>6</v>
      </c>
      <c r="O2719" s="1">
        <v>49295000</v>
      </c>
      <c r="P2719" s="1">
        <v>4254300</v>
      </c>
      <c r="Q2719" s="1">
        <v>3576200</v>
      </c>
      <c r="R2719" s="1">
        <v>2796300</v>
      </c>
      <c r="S2719" s="1">
        <v>8636400</v>
      </c>
      <c r="T2719" s="1">
        <v>5815500</v>
      </c>
      <c r="U2719" s="1">
        <v>4730900</v>
      </c>
      <c r="V2719" s="1">
        <v>10458000</v>
      </c>
      <c r="W2719" s="1">
        <v>9026800</v>
      </c>
    </row>
    <row r="2720" spans="1:23">
      <c r="A2720" s="1" t="s">
        <v>11086</v>
      </c>
      <c r="B2720" s="1" t="s">
        <v>11086</v>
      </c>
      <c r="C2720" s="1" t="s">
        <v>11087</v>
      </c>
      <c r="D2720" s="1" t="s">
        <v>11088</v>
      </c>
      <c r="E2720" s="1" t="s">
        <v>11089</v>
      </c>
      <c r="F2720" s="1" t="s">
        <v>28</v>
      </c>
      <c r="G2720" s="1" t="s">
        <v>28</v>
      </c>
      <c r="H2720" s="1" t="s">
        <v>28</v>
      </c>
      <c r="I2720" s="1" t="s">
        <v>28</v>
      </c>
      <c r="J2720" s="1" t="s">
        <v>29</v>
      </c>
      <c r="K2720" s="1" t="s">
        <v>28</v>
      </c>
      <c r="L2720" s="1" t="s">
        <v>28</v>
      </c>
      <c r="M2720" s="1" t="s">
        <v>28</v>
      </c>
      <c r="N2720" s="1">
        <v>11</v>
      </c>
      <c r="O2720" s="1">
        <v>93419000</v>
      </c>
      <c r="P2720" s="1">
        <v>12984000</v>
      </c>
      <c r="Q2720" s="1">
        <v>9879900</v>
      </c>
      <c r="R2720" s="1">
        <v>12210000</v>
      </c>
      <c r="S2720" s="1">
        <v>11013000</v>
      </c>
      <c r="T2720" s="1">
        <v>4480600</v>
      </c>
      <c r="U2720" s="1">
        <v>13299000</v>
      </c>
      <c r="V2720" s="1">
        <v>10058000</v>
      </c>
      <c r="W2720" s="1">
        <v>19495000</v>
      </c>
    </row>
    <row r="2721" spans="1:23">
      <c r="A2721" s="1" t="s">
        <v>11090</v>
      </c>
      <c r="B2721" s="1" t="s">
        <v>11090</v>
      </c>
      <c r="C2721" s="1" t="s">
        <v>11091</v>
      </c>
      <c r="D2721" s="1" t="s">
        <v>11092</v>
      </c>
      <c r="E2721" s="1" t="s">
        <v>11093</v>
      </c>
      <c r="F2721" s="1" t="s">
        <v>27</v>
      </c>
      <c r="G2721" s="1" t="s">
        <v>27</v>
      </c>
      <c r="H2721" s="1" t="s">
        <v>29</v>
      </c>
      <c r="I2721" s="1" t="s">
        <v>28</v>
      </c>
      <c r="J2721" s="1" t="s">
        <v>29</v>
      </c>
      <c r="K2721" s="1" t="s">
        <v>27</v>
      </c>
      <c r="L2721" s="1" t="s">
        <v>27</v>
      </c>
      <c r="M2721" s="1" t="s">
        <v>29</v>
      </c>
      <c r="N2721" s="1">
        <v>6</v>
      </c>
      <c r="O2721" s="1">
        <v>25866000</v>
      </c>
      <c r="P2721" s="1">
        <v>0</v>
      </c>
      <c r="Q2721" s="1">
        <v>0</v>
      </c>
      <c r="R2721" s="1">
        <v>1223500</v>
      </c>
      <c r="S2721" s="1">
        <v>14246000</v>
      </c>
      <c r="T2721" s="1">
        <v>8754700</v>
      </c>
      <c r="U2721" s="1">
        <v>0</v>
      </c>
      <c r="V2721" s="1">
        <v>0</v>
      </c>
      <c r="W2721" s="1">
        <v>1641900</v>
      </c>
    </row>
    <row r="2722" spans="1:23">
      <c r="A2722" s="1" t="s">
        <v>11094</v>
      </c>
      <c r="B2722" s="1" t="s">
        <v>11094</v>
      </c>
      <c r="C2722" s="1" t="s">
        <v>11095</v>
      </c>
      <c r="D2722" s="1" t="s">
        <v>11096</v>
      </c>
      <c r="E2722" s="1" t="s">
        <v>11097</v>
      </c>
      <c r="F2722" s="1" t="s">
        <v>28</v>
      </c>
      <c r="G2722" s="1" t="s">
        <v>28</v>
      </c>
      <c r="H2722" s="1" t="s">
        <v>28</v>
      </c>
      <c r="I2722" s="1" t="s">
        <v>28</v>
      </c>
      <c r="J2722" s="1" t="s">
        <v>28</v>
      </c>
      <c r="K2722" s="1" t="s">
        <v>29</v>
      </c>
      <c r="L2722" s="1" t="s">
        <v>28</v>
      </c>
      <c r="M2722" s="1" t="s">
        <v>28</v>
      </c>
      <c r="N2722" s="1">
        <v>28</v>
      </c>
      <c r="O2722" s="1">
        <v>17758000</v>
      </c>
      <c r="P2722" s="1">
        <v>890830</v>
      </c>
      <c r="Q2722" s="1">
        <v>552750</v>
      </c>
      <c r="R2722" s="1">
        <v>1020200</v>
      </c>
      <c r="S2722" s="1">
        <v>4895000</v>
      </c>
      <c r="T2722" s="1">
        <v>5603400</v>
      </c>
      <c r="U2722" s="1">
        <v>1142500</v>
      </c>
      <c r="V2722" s="1">
        <v>1418000</v>
      </c>
      <c r="W2722" s="1">
        <v>2235000</v>
      </c>
    </row>
    <row r="2723" spans="1:23">
      <c r="A2723" s="1" t="s">
        <v>11098</v>
      </c>
      <c r="B2723" s="1" t="s">
        <v>11098</v>
      </c>
      <c r="C2723" s="1" t="s">
        <v>11099</v>
      </c>
      <c r="D2723" s="1" t="s">
        <v>11100</v>
      </c>
      <c r="E2723" s="1" t="s">
        <v>11101</v>
      </c>
      <c r="F2723" s="1" t="s">
        <v>28</v>
      </c>
      <c r="G2723" s="1" t="s">
        <v>28</v>
      </c>
      <c r="H2723" s="1" t="s">
        <v>29</v>
      </c>
      <c r="I2723" s="1" t="s">
        <v>28</v>
      </c>
      <c r="J2723" s="1" t="s">
        <v>28</v>
      </c>
      <c r="K2723" s="1" t="s">
        <v>28</v>
      </c>
      <c r="L2723" s="1" t="s">
        <v>28</v>
      </c>
      <c r="M2723" s="1" t="s">
        <v>28</v>
      </c>
      <c r="N2723" s="1">
        <v>5</v>
      </c>
      <c r="O2723" s="1">
        <v>83518000</v>
      </c>
      <c r="P2723" s="1">
        <v>6949600</v>
      </c>
      <c r="Q2723" s="1">
        <v>4547100</v>
      </c>
      <c r="R2723" s="1">
        <v>5219500</v>
      </c>
      <c r="S2723" s="1">
        <v>17317000</v>
      </c>
      <c r="T2723" s="1">
        <v>18728000</v>
      </c>
      <c r="U2723" s="1">
        <v>4831300</v>
      </c>
      <c r="V2723" s="1">
        <v>11287000</v>
      </c>
      <c r="W2723" s="1">
        <v>14639000</v>
      </c>
    </row>
    <row r="2724" spans="1:23">
      <c r="A2724" s="1" t="s">
        <v>11102</v>
      </c>
      <c r="B2724" s="1" t="s">
        <v>11102</v>
      </c>
      <c r="C2724" s="1" t="s">
        <v>11103</v>
      </c>
      <c r="D2724" s="1" t="s">
        <v>11104</v>
      </c>
      <c r="E2724" s="1" t="s">
        <v>11105</v>
      </c>
      <c r="F2724" s="1" t="s">
        <v>28</v>
      </c>
      <c r="G2724" s="1" t="s">
        <v>29</v>
      </c>
      <c r="H2724" s="1" t="s">
        <v>28</v>
      </c>
      <c r="I2724" s="1" t="s">
        <v>28</v>
      </c>
      <c r="J2724" s="1" t="s">
        <v>28</v>
      </c>
      <c r="K2724" s="1" t="s">
        <v>28</v>
      </c>
      <c r="L2724" s="1" t="s">
        <v>28</v>
      </c>
      <c r="M2724" s="1" t="s">
        <v>28</v>
      </c>
      <c r="N2724" s="1">
        <v>13</v>
      </c>
      <c r="O2724" s="1">
        <v>41647000</v>
      </c>
      <c r="P2724" s="1">
        <v>3506500</v>
      </c>
      <c r="Q2724" s="1">
        <v>1649500</v>
      </c>
      <c r="R2724" s="1">
        <v>2949500</v>
      </c>
      <c r="S2724" s="1">
        <v>9703900</v>
      </c>
      <c r="T2724" s="1">
        <v>10316000</v>
      </c>
      <c r="U2724" s="1">
        <v>1613900</v>
      </c>
      <c r="V2724" s="1">
        <v>5902700</v>
      </c>
      <c r="W2724" s="1">
        <v>6004900</v>
      </c>
    </row>
    <row r="2725" spans="1:23">
      <c r="A2725" s="1" t="s">
        <v>11106</v>
      </c>
      <c r="B2725" s="1" t="s">
        <v>11106</v>
      </c>
      <c r="C2725" s="1" t="s">
        <v>11107</v>
      </c>
      <c r="D2725" s="1" t="s">
        <v>11108</v>
      </c>
      <c r="E2725" s="1" t="s">
        <v>11109</v>
      </c>
      <c r="F2725" s="1" t="s">
        <v>28</v>
      </c>
      <c r="G2725" s="1" t="s">
        <v>28</v>
      </c>
      <c r="H2725" s="1" t="s">
        <v>28</v>
      </c>
      <c r="I2725" s="1" t="s">
        <v>28</v>
      </c>
      <c r="J2725" s="1" t="s">
        <v>28</v>
      </c>
      <c r="K2725" s="1" t="s">
        <v>28</v>
      </c>
      <c r="L2725" s="1" t="s">
        <v>28</v>
      </c>
      <c r="M2725" s="1" t="s">
        <v>28</v>
      </c>
      <c r="N2725" s="1">
        <v>23</v>
      </c>
      <c r="O2725" s="1">
        <v>52322000</v>
      </c>
      <c r="P2725" s="1">
        <v>5398900</v>
      </c>
      <c r="Q2725" s="1">
        <v>4317400</v>
      </c>
      <c r="R2725" s="1">
        <v>2757200</v>
      </c>
      <c r="S2725" s="1">
        <v>8787600</v>
      </c>
      <c r="T2725" s="1">
        <v>6631000</v>
      </c>
      <c r="U2725" s="1">
        <v>6121500</v>
      </c>
      <c r="V2725" s="1">
        <v>8357400</v>
      </c>
      <c r="W2725" s="1">
        <v>9950700</v>
      </c>
    </row>
    <row r="2726" spans="1:23">
      <c r="A2726" s="1" t="s">
        <v>11110</v>
      </c>
      <c r="B2726" s="1" t="s">
        <v>11110</v>
      </c>
      <c r="C2726" s="1" t="s">
        <v>11111</v>
      </c>
      <c r="D2726" s="1" t="s">
        <v>11112</v>
      </c>
      <c r="E2726" s="1" t="s">
        <v>11113</v>
      </c>
      <c r="F2726" s="1" t="s">
        <v>28</v>
      </c>
      <c r="G2726" s="1" t="s">
        <v>29</v>
      </c>
      <c r="H2726" s="1" t="s">
        <v>28</v>
      </c>
      <c r="I2726" s="1" t="s">
        <v>28</v>
      </c>
      <c r="J2726" s="1" t="s">
        <v>28</v>
      </c>
      <c r="K2726" s="1" t="s">
        <v>29</v>
      </c>
      <c r="L2726" s="1" t="s">
        <v>28</v>
      </c>
      <c r="M2726" s="1" t="s">
        <v>28</v>
      </c>
      <c r="N2726" s="1">
        <v>22</v>
      </c>
      <c r="O2726" s="1">
        <v>10966000</v>
      </c>
      <c r="P2726" s="1">
        <v>874490</v>
      </c>
      <c r="Q2726" s="1">
        <v>2337900</v>
      </c>
      <c r="R2726" s="1">
        <v>1174200</v>
      </c>
      <c r="S2726" s="1">
        <v>1137400</v>
      </c>
      <c r="T2726" s="1">
        <v>4160300</v>
      </c>
      <c r="U2726" s="1">
        <v>872750</v>
      </c>
      <c r="V2726" s="1">
        <v>1093300</v>
      </c>
      <c r="W2726" s="1">
        <v>1653500</v>
      </c>
    </row>
    <row r="2727" spans="1:23">
      <c r="A2727" s="1" t="s">
        <v>11114</v>
      </c>
      <c r="B2727" s="1" t="s">
        <v>11114</v>
      </c>
      <c r="C2727" s="1" t="s">
        <v>11115</v>
      </c>
      <c r="D2727" s="1" t="s">
        <v>11116</v>
      </c>
      <c r="E2727" s="1" t="s">
        <v>11117</v>
      </c>
      <c r="F2727" s="1" t="s">
        <v>29</v>
      </c>
      <c r="G2727" s="1" t="s">
        <v>27</v>
      </c>
      <c r="H2727" s="1" t="s">
        <v>27</v>
      </c>
      <c r="I2727" s="1" t="s">
        <v>28</v>
      </c>
      <c r="J2727" s="1" t="s">
        <v>28</v>
      </c>
      <c r="K2727" s="1" t="s">
        <v>27</v>
      </c>
      <c r="L2727" s="1" t="s">
        <v>27</v>
      </c>
      <c r="M2727" s="1" t="s">
        <v>29</v>
      </c>
      <c r="N2727" s="1">
        <v>49</v>
      </c>
      <c r="O2727" s="1">
        <v>7945100</v>
      </c>
      <c r="P2727" s="1">
        <v>94237</v>
      </c>
      <c r="Q2727" s="1">
        <v>0</v>
      </c>
      <c r="R2727" s="1">
        <v>0</v>
      </c>
      <c r="S2727" s="1">
        <v>3294700</v>
      </c>
      <c r="T2727" s="1">
        <v>3696300</v>
      </c>
      <c r="U2727" s="1">
        <v>0</v>
      </c>
      <c r="V2727" s="1">
        <v>0</v>
      </c>
      <c r="W2727" s="1">
        <v>859870</v>
      </c>
    </row>
    <row r="2728" spans="1:23">
      <c r="A2728" s="1" t="s">
        <v>11118</v>
      </c>
      <c r="B2728" s="1" t="s">
        <v>11118</v>
      </c>
      <c r="C2728" s="1" t="s">
        <v>11119</v>
      </c>
      <c r="D2728" s="1" t="s">
        <v>11120</v>
      </c>
      <c r="E2728" s="1" t="s">
        <v>11121</v>
      </c>
      <c r="F2728" s="1" t="s">
        <v>28</v>
      </c>
      <c r="G2728" s="1" t="s">
        <v>28</v>
      </c>
      <c r="H2728" s="1" t="s">
        <v>28</v>
      </c>
      <c r="I2728" s="1" t="s">
        <v>28</v>
      </c>
      <c r="J2728" s="1" t="s">
        <v>28</v>
      </c>
      <c r="K2728" s="1" t="s">
        <v>28</v>
      </c>
      <c r="L2728" s="1" t="s">
        <v>28</v>
      </c>
      <c r="M2728" s="1" t="s">
        <v>28</v>
      </c>
      <c r="N2728" s="1">
        <v>42</v>
      </c>
      <c r="O2728" s="1">
        <v>178850000</v>
      </c>
      <c r="P2728" s="1">
        <v>12859000</v>
      </c>
      <c r="Q2728" s="1">
        <v>13252000</v>
      </c>
      <c r="R2728" s="1">
        <v>12145000</v>
      </c>
      <c r="S2728" s="1">
        <v>31126000</v>
      </c>
      <c r="T2728" s="1">
        <v>29665000</v>
      </c>
      <c r="U2728" s="1">
        <v>15838000</v>
      </c>
      <c r="V2728" s="1">
        <v>30329000</v>
      </c>
      <c r="W2728" s="1">
        <v>33640000</v>
      </c>
    </row>
    <row r="2729" spans="1:23">
      <c r="A2729" s="1" t="s">
        <v>11122</v>
      </c>
      <c r="B2729" s="1" t="s">
        <v>11122</v>
      </c>
      <c r="C2729" s="1" t="s">
        <v>11123</v>
      </c>
      <c r="D2729" s="1" t="s">
        <v>11124</v>
      </c>
      <c r="E2729" s="1" t="s">
        <v>11125</v>
      </c>
      <c r="F2729" s="1" t="s">
        <v>28</v>
      </c>
      <c r="G2729" s="1" t="s">
        <v>28</v>
      </c>
      <c r="H2729" s="1" t="s">
        <v>28</v>
      </c>
      <c r="I2729" s="1" t="s">
        <v>28</v>
      </c>
      <c r="J2729" s="1" t="s">
        <v>28</v>
      </c>
      <c r="K2729" s="1" t="s">
        <v>28</v>
      </c>
      <c r="L2729" s="1" t="s">
        <v>28</v>
      </c>
      <c r="M2729" s="1" t="s">
        <v>28</v>
      </c>
      <c r="N2729" s="1">
        <v>25</v>
      </c>
      <c r="O2729" s="1">
        <v>74521000</v>
      </c>
      <c r="P2729" s="1">
        <v>5064100</v>
      </c>
      <c r="Q2729" s="1">
        <v>3919400</v>
      </c>
      <c r="R2729" s="1">
        <v>3407500</v>
      </c>
      <c r="S2729" s="1">
        <v>14314000</v>
      </c>
      <c r="T2729" s="1">
        <v>17379000</v>
      </c>
      <c r="U2729" s="1">
        <v>6164100</v>
      </c>
      <c r="V2729" s="1">
        <v>10981000</v>
      </c>
      <c r="W2729" s="1">
        <v>13292000</v>
      </c>
    </row>
    <row r="2730" spans="1:23">
      <c r="A2730" s="1" t="s">
        <v>11126</v>
      </c>
      <c r="B2730" s="1" t="s">
        <v>11126</v>
      </c>
      <c r="C2730" s="1" t="s">
        <v>11127</v>
      </c>
      <c r="D2730" s="1" t="s">
        <v>11128</v>
      </c>
      <c r="E2730" s="1" t="s">
        <v>11129</v>
      </c>
      <c r="F2730" s="1" t="s">
        <v>28</v>
      </c>
      <c r="G2730" s="1" t="s">
        <v>28</v>
      </c>
      <c r="H2730" s="1" t="s">
        <v>28</v>
      </c>
      <c r="I2730" s="1" t="s">
        <v>28</v>
      </c>
      <c r="J2730" s="1" t="s">
        <v>28</v>
      </c>
      <c r="K2730" s="1" t="s">
        <v>28</v>
      </c>
      <c r="L2730" s="1" t="s">
        <v>28</v>
      </c>
      <c r="M2730" s="1" t="s">
        <v>28</v>
      </c>
      <c r="N2730" s="1">
        <v>24</v>
      </c>
      <c r="O2730" s="1">
        <v>485160000</v>
      </c>
      <c r="P2730" s="1">
        <v>36628000</v>
      </c>
      <c r="Q2730" s="1">
        <v>24391000</v>
      </c>
      <c r="R2730" s="1">
        <v>33738000</v>
      </c>
      <c r="S2730" s="1">
        <v>121050000</v>
      </c>
      <c r="T2730" s="1">
        <v>109240000</v>
      </c>
      <c r="U2730" s="1">
        <v>30601000</v>
      </c>
      <c r="V2730" s="1">
        <v>49243000</v>
      </c>
      <c r="W2730" s="1">
        <v>80266000</v>
      </c>
    </row>
    <row r="2731" spans="1:23">
      <c r="A2731" s="1" t="s">
        <v>11130</v>
      </c>
      <c r="B2731" s="1" t="s">
        <v>11130</v>
      </c>
      <c r="C2731" s="1" t="s">
        <v>11131</v>
      </c>
      <c r="D2731" s="1" t="s">
        <v>11132</v>
      </c>
      <c r="E2731" s="1" t="s">
        <v>11133</v>
      </c>
      <c r="F2731" s="1" t="s">
        <v>29</v>
      </c>
      <c r="G2731" s="1" t="s">
        <v>27</v>
      </c>
      <c r="H2731" s="1" t="s">
        <v>27</v>
      </c>
      <c r="I2731" s="1" t="s">
        <v>28</v>
      </c>
      <c r="J2731" s="1" t="s">
        <v>28</v>
      </c>
      <c r="K2731" s="1" t="s">
        <v>27</v>
      </c>
      <c r="L2731" s="1" t="s">
        <v>29</v>
      </c>
      <c r="M2731" s="1" t="s">
        <v>29</v>
      </c>
      <c r="N2731" s="1">
        <v>28</v>
      </c>
      <c r="O2731" s="1">
        <v>2792300</v>
      </c>
      <c r="P2731" s="1">
        <v>244180</v>
      </c>
      <c r="Q2731" s="1">
        <v>0</v>
      </c>
      <c r="R2731" s="1">
        <v>0</v>
      </c>
      <c r="S2731" s="1">
        <v>1391100</v>
      </c>
      <c r="T2731" s="1">
        <v>781570</v>
      </c>
      <c r="U2731" s="1">
        <v>0</v>
      </c>
      <c r="V2731" s="1">
        <v>375430</v>
      </c>
      <c r="W2731" s="1">
        <v>898600</v>
      </c>
    </row>
    <row r="2732" spans="1:23">
      <c r="A2732" s="1" t="s">
        <v>11134</v>
      </c>
      <c r="B2732" s="1" t="s">
        <v>11134</v>
      </c>
      <c r="C2732" s="1" t="s">
        <v>11135</v>
      </c>
      <c r="D2732" s="1" t="s">
        <v>11136</v>
      </c>
      <c r="E2732" s="1" t="s">
        <v>11137</v>
      </c>
      <c r="F2732" s="1" t="s">
        <v>28</v>
      </c>
      <c r="G2732" s="1" t="s">
        <v>29</v>
      </c>
      <c r="H2732" s="1" t="s">
        <v>28</v>
      </c>
      <c r="I2732" s="1" t="s">
        <v>28</v>
      </c>
      <c r="J2732" s="1" t="s">
        <v>28</v>
      </c>
      <c r="K2732" s="1" t="s">
        <v>28</v>
      </c>
      <c r="L2732" s="1" t="s">
        <v>28</v>
      </c>
      <c r="M2732" s="1" t="s">
        <v>28</v>
      </c>
      <c r="N2732" s="1">
        <v>26</v>
      </c>
      <c r="O2732" s="1">
        <v>41927000</v>
      </c>
      <c r="P2732" s="1">
        <v>2295800</v>
      </c>
      <c r="Q2732" s="1">
        <v>2338300</v>
      </c>
      <c r="R2732" s="1">
        <v>2858300</v>
      </c>
      <c r="S2732" s="1">
        <v>9769000</v>
      </c>
      <c r="T2732" s="1">
        <v>15941000</v>
      </c>
      <c r="U2732" s="1">
        <v>2104700</v>
      </c>
      <c r="V2732" s="1">
        <v>3022600</v>
      </c>
      <c r="W2732" s="1">
        <v>3597000</v>
      </c>
    </row>
    <row r="2733" spans="1:23">
      <c r="A2733" s="1" t="s">
        <v>11138</v>
      </c>
      <c r="B2733" s="1" t="s">
        <v>11138</v>
      </c>
      <c r="C2733" s="1" t="s">
        <v>11139</v>
      </c>
      <c r="D2733" s="1" t="s">
        <v>11140</v>
      </c>
      <c r="E2733" s="1" t="s">
        <v>11141</v>
      </c>
      <c r="F2733" s="1" t="s">
        <v>28</v>
      </c>
      <c r="G2733" s="1" t="s">
        <v>28</v>
      </c>
      <c r="H2733" s="1" t="s">
        <v>28</v>
      </c>
      <c r="I2733" s="1" t="s">
        <v>28</v>
      </c>
      <c r="J2733" s="1" t="s">
        <v>28</v>
      </c>
      <c r="K2733" s="1" t="s">
        <v>28</v>
      </c>
      <c r="L2733" s="1" t="s">
        <v>28</v>
      </c>
      <c r="M2733" s="1" t="s">
        <v>28</v>
      </c>
      <c r="N2733" s="1">
        <v>25</v>
      </c>
      <c r="O2733" s="1">
        <v>36071000</v>
      </c>
      <c r="P2733" s="1">
        <v>3427400</v>
      </c>
      <c r="Q2733" s="1">
        <v>2245500</v>
      </c>
      <c r="R2733" s="1">
        <v>2207700</v>
      </c>
      <c r="S2733" s="1">
        <v>9326800</v>
      </c>
      <c r="T2733" s="1">
        <v>6085700</v>
      </c>
      <c r="U2733" s="1">
        <v>1937400</v>
      </c>
      <c r="V2733" s="1">
        <v>5225300</v>
      </c>
      <c r="W2733" s="1">
        <v>5615500</v>
      </c>
    </row>
    <row r="2734" spans="1:23">
      <c r="A2734" s="1" t="s">
        <v>11142</v>
      </c>
      <c r="B2734" s="1" t="s">
        <v>11142</v>
      </c>
      <c r="C2734" s="1" t="s">
        <v>11143</v>
      </c>
      <c r="D2734" s="1" t="s">
        <v>11144</v>
      </c>
      <c r="E2734" s="1" t="s">
        <v>11145</v>
      </c>
      <c r="F2734" s="1" t="s">
        <v>28</v>
      </c>
      <c r="G2734" s="1" t="s">
        <v>28</v>
      </c>
      <c r="H2734" s="1" t="s">
        <v>28</v>
      </c>
      <c r="I2734" s="1" t="s">
        <v>28</v>
      </c>
      <c r="J2734" s="1" t="s">
        <v>28</v>
      </c>
      <c r="K2734" s="1" t="s">
        <v>28</v>
      </c>
      <c r="L2734" s="1" t="s">
        <v>28</v>
      </c>
      <c r="M2734" s="1" t="s">
        <v>28</v>
      </c>
      <c r="N2734" s="1">
        <v>16</v>
      </c>
      <c r="O2734" s="1">
        <v>21438000</v>
      </c>
      <c r="P2734" s="1">
        <v>2004300</v>
      </c>
      <c r="Q2734" s="1">
        <v>1199100</v>
      </c>
      <c r="R2734" s="1">
        <v>890690</v>
      </c>
      <c r="S2734" s="1">
        <v>3227100</v>
      </c>
      <c r="T2734" s="1">
        <v>3077300</v>
      </c>
      <c r="U2734" s="1">
        <v>1744900</v>
      </c>
      <c r="V2734" s="1">
        <v>4494300</v>
      </c>
      <c r="W2734" s="1">
        <v>4799900</v>
      </c>
    </row>
    <row r="2735" spans="1:23">
      <c r="A2735" s="1" t="s">
        <v>11146</v>
      </c>
      <c r="B2735" s="1" t="s">
        <v>11146</v>
      </c>
      <c r="C2735" s="1" t="s">
        <v>11147</v>
      </c>
      <c r="D2735" s="1" t="s">
        <v>11148</v>
      </c>
      <c r="E2735" s="1" t="s">
        <v>11149</v>
      </c>
      <c r="F2735" s="1" t="s">
        <v>29</v>
      </c>
      <c r="G2735" s="1" t="s">
        <v>29</v>
      </c>
      <c r="H2735" s="1" t="s">
        <v>28</v>
      </c>
      <c r="I2735" s="1" t="s">
        <v>28</v>
      </c>
      <c r="J2735" s="1" t="s">
        <v>28</v>
      </c>
      <c r="K2735" s="1" t="s">
        <v>29</v>
      </c>
      <c r="L2735" s="1" t="s">
        <v>29</v>
      </c>
      <c r="M2735" s="1" t="s">
        <v>29</v>
      </c>
      <c r="N2735" s="1">
        <v>17</v>
      </c>
      <c r="O2735" s="1">
        <v>53972000</v>
      </c>
      <c r="P2735" s="1">
        <v>4351700</v>
      </c>
      <c r="Q2735" s="1">
        <v>586580</v>
      </c>
      <c r="R2735" s="1">
        <v>1566900</v>
      </c>
      <c r="S2735" s="1">
        <v>18093000</v>
      </c>
      <c r="T2735" s="1">
        <v>20358000</v>
      </c>
      <c r="U2735" s="1">
        <v>1405300</v>
      </c>
      <c r="V2735" s="1">
        <v>1151800</v>
      </c>
      <c r="W2735" s="1">
        <v>6459000</v>
      </c>
    </row>
    <row r="2736" spans="1:23">
      <c r="A2736" s="1" t="s">
        <v>11150</v>
      </c>
      <c r="B2736" s="1" t="s">
        <v>11150</v>
      </c>
      <c r="C2736" s="1" t="s">
        <v>11151</v>
      </c>
      <c r="D2736" s="1" t="s">
        <v>11152</v>
      </c>
      <c r="E2736" s="1" t="s">
        <v>11153</v>
      </c>
      <c r="F2736" s="1" t="s">
        <v>27</v>
      </c>
      <c r="G2736" s="1" t="s">
        <v>27</v>
      </c>
      <c r="H2736" s="1" t="s">
        <v>27</v>
      </c>
      <c r="I2736" s="1" t="s">
        <v>29</v>
      </c>
      <c r="J2736" s="1" t="s">
        <v>28</v>
      </c>
      <c r="K2736" s="1" t="s">
        <v>29</v>
      </c>
      <c r="L2736" s="1" t="s">
        <v>29</v>
      </c>
      <c r="M2736" s="1" t="s">
        <v>27</v>
      </c>
      <c r="N2736" s="1">
        <v>6</v>
      </c>
      <c r="O2736" s="1">
        <v>10718000</v>
      </c>
      <c r="P2736" s="1">
        <v>0</v>
      </c>
      <c r="Q2736" s="1">
        <v>0</v>
      </c>
      <c r="R2736" s="1">
        <v>0</v>
      </c>
      <c r="S2736" s="1">
        <v>4266900</v>
      </c>
      <c r="T2736" s="1">
        <v>4357000</v>
      </c>
      <c r="U2736" s="1">
        <v>625760</v>
      </c>
      <c r="V2736" s="1">
        <v>1468700</v>
      </c>
      <c r="W2736" s="1">
        <v>0</v>
      </c>
    </row>
    <row r="2737" spans="1:23">
      <c r="A2737" s="1" t="s">
        <v>11154</v>
      </c>
      <c r="B2737" s="1" t="s">
        <v>11154</v>
      </c>
      <c r="C2737" s="1" t="s">
        <v>11155</v>
      </c>
      <c r="D2737" s="1" t="s">
        <v>11156</v>
      </c>
      <c r="E2737" s="1" t="s">
        <v>11157</v>
      </c>
      <c r="F2737" s="1" t="s">
        <v>28</v>
      </c>
      <c r="G2737" s="1" t="s">
        <v>28</v>
      </c>
      <c r="H2737" s="1" t="s">
        <v>28</v>
      </c>
      <c r="I2737" s="1" t="s">
        <v>28</v>
      </c>
      <c r="J2737" s="1" t="s">
        <v>28</v>
      </c>
      <c r="K2737" s="1" t="s">
        <v>28</v>
      </c>
      <c r="L2737" s="1" t="s">
        <v>28</v>
      </c>
      <c r="M2737" s="1" t="s">
        <v>28</v>
      </c>
      <c r="N2737" s="1">
        <v>6</v>
      </c>
      <c r="O2737" s="1">
        <v>147650000</v>
      </c>
      <c r="P2737" s="1">
        <v>14743000</v>
      </c>
      <c r="Q2737" s="1">
        <v>17511000</v>
      </c>
      <c r="R2737" s="1">
        <v>9920800</v>
      </c>
      <c r="S2737" s="1">
        <v>18078000</v>
      </c>
      <c r="T2737" s="1">
        <v>9251800</v>
      </c>
      <c r="U2737" s="1">
        <v>12062000</v>
      </c>
      <c r="V2737" s="1">
        <v>34620000</v>
      </c>
      <c r="W2737" s="1">
        <v>31460000</v>
      </c>
    </row>
    <row r="2738" spans="1:23">
      <c r="A2738" s="1" t="s">
        <v>11158</v>
      </c>
      <c r="B2738" s="1" t="s">
        <v>11158</v>
      </c>
      <c r="C2738" s="1" t="s">
        <v>11159</v>
      </c>
      <c r="D2738" s="1" t="s">
        <v>11160</v>
      </c>
      <c r="E2738" s="1" t="s">
        <v>11161</v>
      </c>
      <c r="F2738" s="1" t="s">
        <v>28</v>
      </c>
      <c r="G2738" s="1" t="s">
        <v>28</v>
      </c>
      <c r="H2738" s="1" t="s">
        <v>28</v>
      </c>
      <c r="I2738" s="1" t="s">
        <v>28</v>
      </c>
      <c r="J2738" s="1" t="s">
        <v>28</v>
      </c>
      <c r="K2738" s="1" t="s">
        <v>28</v>
      </c>
      <c r="L2738" s="1" t="s">
        <v>28</v>
      </c>
      <c r="M2738" s="1" t="s">
        <v>28</v>
      </c>
      <c r="N2738" s="1">
        <v>18</v>
      </c>
      <c r="O2738" s="1">
        <v>249020000</v>
      </c>
      <c r="P2738" s="1">
        <v>19707000</v>
      </c>
      <c r="Q2738" s="1">
        <v>18835000</v>
      </c>
      <c r="R2738" s="1">
        <v>17602000</v>
      </c>
      <c r="S2738" s="1">
        <v>45288000</v>
      </c>
      <c r="T2738" s="1">
        <v>46567000</v>
      </c>
      <c r="U2738" s="1">
        <v>18313000</v>
      </c>
      <c r="V2738" s="1">
        <v>38918000</v>
      </c>
      <c r="W2738" s="1">
        <v>43784000</v>
      </c>
    </row>
    <row r="2739" spans="1:23">
      <c r="A2739" s="1" t="s">
        <v>11162</v>
      </c>
      <c r="B2739" s="1" t="s">
        <v>11162</v>
      </c>
      <c r="C2739" s="1" t="s">
        <v>11163</v>
      </c>
      <c r="D2739" s="1" t="s">
        <v>11164</v>
      </c>
      <c r="E2739" s="1" t="s">
        <v>11165</v>
      </c>
      <c r="F2739" s="1" t="s">
        <v>28</v>
      </c>
      <c r="G2739" s="1" t="s">
        <v>29</v>
      </c>
      <c r="H2739" s="1" t="s">
        <v>29</v>
      </c>
      <c r="I2739" s="1" t="s">
        <v>28</v>
      </c>
      <c r="J2739" s="1" t="s">
        <v>28</v>
      </c>
      <c r="K2739" s="1" t="s">
        <v>28</v>
      </c>
      <c r="L2739" s="1" t="s">
        <v>29</v>
      </c>
      <c r="M2739" s="1" t="s">
        <v>28</v>
      </c>
      <c r="N2739" s="1">
        <v>17</v>
      </c>
      <c r="O2739" s="1">
        <v>13714000</v>
      </c>
      <c r="P2739" s="1">
        <v>335400</v>
      </c>
      <c r="Q2739" s="1">
        <v>1046700</v>
      </c>
      <c r="R2739" s="1">
        <v>242440</v>
      </c>
      <c r="S2739" s="1">
        <v>4064400</v>
      </c>
      <c r="T2739" s="1">
        <v>4189300</v>
      </c>
      <c r="U2739" s="1">
        <v>431130</v>
      </c>
      <c r="V2739" s="1">
        <v>289550</v>
      </c>
      <c r="W2739" s="1">
        <v>3115000</v>
      </c>
    </row>
    <row r="2740" spans="1:23">
      <c r="A2740" s="1" t="s">
        <v>11166</v>
      </c>
      <c r="B2740" s="1" t="s">
        <v>11166</v>
      </c>
      <c r="C2740" s="1" t="s">
        <v>11167</v>
      </c>
      <c r="D2740" s="1" t="s">
        <v>11168</v>
      </c>
      <c r="E2740" s="1" t="s">
        <v>11169</v>
      </c>
      <c r="F2740" s="1" t="s">
        <v>28</v>
      </c>
      <c r="G2740" s="1" t="s">
        <v>28</v>
      </c>
      <c r="H2740" s="1" t="s">
        <v>28</v>
      </c>
      <c r="I2740" s="1" t="s">
        <v>28</v>
      </c>
      <c r="J2740" s="1" t="s">
        <v>28</v>
      </c>
      <c r="K2740" s="1" t="s">
        <v>29</v>
      </c>
      <c r="L2740" s="1" t="s">
        <v>29</v>
      </c>
      <c r="M2740" s="1" t="s">
        <v>28</v>
      </c>
      <c r="N2740" s="1">
        <v>19</v>
      </c>
      <c r="O2740" s="1">
        <v>45601000</v>
      </c>
      <c r="P2740" s="1">
        <v>3621400</v>
      </c>
      <c r="Q2740" s="1">
        <v>729000</v>
      </c>
      <c r="R2740" s="1">
        <v>2124200</v>
      </c>
      <c r="S2740" s="1">
        <v>11924000</v>
      </c>
      <c r="T2740" s="1">
        <v>13574000</v>
      </c>
      <c r="U2740" s="1">
        <v>1962900</v>
      </c>
      <c r="V2740" s="1">
        <v>5542600</v>
      </c>
      <c r="W2740" s="1">
        <v>6123300</v>
      </c>
    </row>
    <row r="2741" spans="1:23">
      <c r="A2741" s="1" t="s">
        <v>11170</v>
      </c>
      <c r="B2741" s="1" t="s">
        <v>11170</v>
      </c>
      <c r="C2741" s="1" t="s">
        <v>11171</v>
      </c>
      <c r="D2741" s="1" t="s">
        <v>11172</v>
      </c>
      <c r="E2741" s="1" t="s">
        <v>11173</v>
      </c>
      <c r="F2741" s="1" t="s">
        <v>27</v>
      </c>
      <c r="G2741" s="1" t="s">
        <v>28</v>
      </c>
      <c r="H2741" s="1" t="s">
        <v>28</v>
      </c>
      <c r="I2741" s="1" t="s">
        <v>29</v>
      </c>
      <c r="J2741" s="1" t="s">
        <v>28</v>
      </c>
      <c r="K2741" s="1" t="s">
        <v>28</v>
      </c>
      <c r="L2741" s="1" t="s">
        <v>28</v>
      </c>
      <c r="M2741" s="1" t="s">
        <v>29</v>
      </c>
      <c r="N2741" s="1">
        <v>11</v>
      </c>
      <c r="O2741" s="1">
        <v>14610000</v>
      </c>
      <c r="P2741" s="1">
        <v>0</v>
      </c>
      <c r="Q2741" s="1">
        <v>1664300</v>
      </c>
      <c r="R2741" s="1">
        <v>1753600</v>
      </c>
      <c r="S2741" s="1">
        <v>1700500</v>
      </c>
      <c r="T2741" s="1">
        <v>1888200</v>
      </c>
      <c r="U2741" s="1">
        <v>3401100</v>
      </c>
      <c r="V2741" s="1">
        <v>4263100</v>
      </c>
      <c r="W2741" s="1">
        <v>3528100</v>
      </c>
    </row>
    <row r="2742" spans="1:23">
      <c r="A2742" s="1" t="s">
        <v>11174</v>
      </c>
      <c r="B2742" s="1" t="s">
        <v>11174</v>
      </c>
      <c r="C2742" s="1" t="s">
        <v>11175</v>
      </c>
      <c r="D2742" s="1" t="s">
        <v>11176</v>
      </c>
      <c r="E2742" s="1" t="s">
        <v>11177</v>
      </c>
      <c r="F2742" s="1" t="s">
        <v>28</v>
      </c>
      <c r="G2742" s="1" t="s">
        <v>28</v>
      </c>
      <c r="H2742" s="1" t="s">
        <v>28</v>
      </c>
      <c r="I2742" s="1" t="s">
        <v>28</v>
      </c>
      <c r="J2742" s="1" t="s">
        <v>28</v>
      </c>
      <c r="K2742" s="1" t="s">
        <v>29</v>
      </c>
      <c r="L2742" s="1" t="s">
        <v>28</v>
      </c>
      <c r="M2742" s="1" t="s">
        <v>28</v>
      </c>
      <c r="N2742" s="1">
        <v>11</v>
      </c>
      <c r="O2742" s="1">
        <v>17040000</v>
      </c>
      <c r="P2742" s="1">
        <v>2164700</v>
      </c>
      <c r="Q2742" s="1">
        <v>1968600</v>
      </c>
      <c r="R2742" s="1">
        <v>2590800</v>
      </c>
      <c r="S2742" s="1">
        <v>2087300</v>
      </c>
      <c r="T2742" s="1">
        <v>1999600</v>
      </c>
      <c r="U2742" s="1">
        <v>1095800</v>
      </c>
      <c r="V2742" s="1">
        <v>4616100</v>
      </c>
      <c r="W2742" s="1">
        <v>6172300</v>
      </c>
    </row>
    <row r="2743" spans="1:23">
      <c r="A2743" s="1" t="s">
        <v>11178</v>
      </c>
      <c r="B2743" s="1" t="s">
        <v>11179</v>
      </c>
      <c r="C2743" s="1" t="s">
        <v>11180</v>
      </c>
      <c r="D2743" s="1" t="s">
        <v>11181</v>
      </c>
      <c r="E2743" s="1" t="s">
        <v>11182</v>
      </c>
      <c r="F2743" s="1" t="s">
        <v>29</v>
      </c>
      <c r="G2743" s="1" t="s">
        <v>29</v>
      </c>
      <c r="H2743" s="1" t="s">
        <v>29</v>
      </c>
      <c r="I2743" s="1" t="s">
        <v>28</v>
      </c>
      <c r="J2743" s="1" t="s">
        <v>28</v>
      </c>
      <c r="K2743" s="1" t="s">
        <v>29</v>
      </c>
      <c r="L2743" s="1" t="s">
        <v>27</v>
      </c>
      <c r="M2743" s="1" t="s">
        <v>27</v>
      </c>
      <c r="N2743" s="1">
        <v>13</v>
      </c>
      <c r="O2743" s="1">
        <v>5233600</v>
      </c>
      <c r="P2743" s="1">
        <v>314930</v>
      </c>
      <c r="Q2743" s="1">
        <v>243060</v>
      </c>
      <c r="R2743" s="1">
        <v>495460</v>
      </c>
      <c r="S2743" s="1">
        <v>1964900</v>
      </c>
      <c r="T2743" s="1">
        <v>2247600</v>
      </c>
      <c r="U2743" s="1">
        <v>463090</v>
      </c>
      <c r="V2743" s="1">
        <v>0</v>
      </c>
      <c r="W2743" s="1">
        <v>0</v>
      </c>
    </row>
    <row r="2744" spans="1:23">
      <c r="A2744" s="1" t="s">
        <v>11183</v>
      </c>
      <c r="B2744" s="1" t="s">
        <v>11183</v>
      </c>
      <c r="C2744" s="1" t="s">
        <v>11184</v>
      </c>
      <c r="D2744" s="1" t="s">
        <v>11185</v>
      </c>
      <c r="E2744" s="1" t="s">
        <v>11186</v>
      </c>
      <c r="F2744" s="1" t="s">
        <v>29</v>
      </c>
      <c r="G2744" s="1" t="s">
        <v>29</v>
      </c>
      <c r="H2744" s="1" t="s">
        <v>28</v>
      </c>
      <c r="I2744" s="1" t="s">
        <v>28</v>
      </c>
      <c r="J2744" s="1" t="s">
        <v>29</v>
      </c>
      <c r="K2744" s="1" t="s">
        <v>28</v>
      </c>
      <c r="L2744" s="1" t="s">
        <v>28</v>
      </c>
      <c r="M2744" s="1" t="s">
        <v>28</v>
      </c>
      <c r="N2744" s="1">
        <v>9</v>
      </c>
      <c r="O2744" s="1">
        <v>56200000</v>
      </c>
      <c r="P2744" s="1">
        <v>5568700</v>
      </c>
      <c r="Q2744" s="1">
        <v>7780000</v>
      </c>
      <c r="R2744" s="1">
        <v>6516600</v>
      </c>
      <c r="S2744" s="1">
        <v>6266900</v>
      </c>
      <c r="T2744" s="1">
        <v>5980300</v>
      </c>
      <c r="U2744" s="1">
        <v>2734700</v>
      </c>
      <c r="V2744" s="1">
        <v>14193000</v>
      </c>
      <c r="W2744" s="1">
        <v>13427000</v>
      </c>
    </row>
    <row r="2745" spans="1:23">
      <c r="A2745" s="1" t="s">
        <v>11187</v>
      </c>
      <c r="B2745" s="1" t="s">
        <v>11187</v>
      </c>
      <c r="C2745" s="1" t="s">
        <v>11188</v>
      </c>
      <c r="D2745" s="1" t="s">
        <v>11189</v>
      </c>
      <c r="E2745" s="1" t="s">
        <v>11190</v>
      </c>
      <c r="F2745" s="1" t="s">
        <v>28</v>
      </c>
      <c r="G2745" s="1" t="s">
        <v>28</v>
      </c>
      <c r="H2745" s="1" t="s">
        <v>28</v>
      </c>
      <c r="I2745" s="1" t="s">
        <v>28</v>
      </c>
      <c r="J2745" s="1" t="s">
        <v>28</v>
      </c>
      <c r="K2745" s="1" t="s">
        <v>28</v>
      </c>
      <c r="L2745" s="1" t="s">
        <v>28</v>
      </c>
      <c r="M2745" s="1" t="s">
        <v>28</v>
      </c>
      <c r="N2745" s="1">
        <v>13</v>
      </c>
      <c r="O2745" s="1">
        <v>76693000</v>
      </c>
      <c r="P2745" s="1">
        <v>4666500</v>
      </c>
      <c r="Q2745" s="1">
        <v>3200900</v>
      </c>
      <c r="R2745" s="1">
        <v>3915600</v>
      </c>
      <c r="S2745" s="1">
        <v>21484000</v>
      </c>
      <c r="T2745" s="1">
        <v>20743000</v>
      </c>
      <c r="U2745" s="1">
        <v>3126300</v>
      </c>
      <c r="V2745" s="1">
        <v>8592400</v>
      </c>
      <c r="W2745" s="1">
        <v>10965000</v>
      </c>
    </row>
    <row r="2746" spans="1:23">
      <c r="A2746" s="1" t="s">
        <v>11191</v>
      </c>
      <c r="B2746" s="1" t="s">
        <v>11191</v>
      </c>
      <c r="C2746" s="1" t="s">
        <v>11192</v>
      </c>
      <c r="D2746" s="1" t="s">
        <v>11193</v>
      </c>
      <c r="E2746" s="1" t="s">
        <v>11194</v>
      </c>
      <c r="F2746" s="1" t="s">
        <v>28</v>
      </c>
      <c r="G2746" s="1" t="s">
        <v>28</v>
      </c>
      <c r="H2746" s="1" t="s">
        <v>28</v>
      </c>
      <c r="I2746" s="1" t="s">
        <v>28</v>
      </c>
      <c r="J2746" s="1" t="s">
        <v>28</v>
      </c>
      <c r="K2746" s="1" t="s">
        <v>28</v>
      </c>
      <c r="L2746" s="1" t="s">
        <v>28</v>
      </c>
      <c r="M2746" s="1" t="s">
        <v>28</v>
      </c>
      <c r="N2746" s="1">
        <v>8</v>
      </c>
      <c r="O2746" s="1">
        <v>157160000</v>
      </c>
      <c r="P2746" s="1">
        <v>11833000</v>
      </c>
      <c r="Q2746" s="1">
        <v>15764000</v>
      </c>
      <c r="R2746" s="1">
        <v>7297200</v>
      </c>
      <c r="S2746" s="1">
        <v>39411000</v>
      </c>
      <c r="T2746" s="1">
        <v>22065000</v>
      </c>
      <c r="U2746" s="1">
        <v>12657000</v>
      </c>
      <c r="V2746" s="1">
        <v>19693000</v>
      </c>
      <c r="W2746" s="1">
        <v>28437000</v>
      </c>
    </row>
    <row r="2747" spans="1:23">
      <c r="A2747" s="1" t="s">
        <v>11195</v>
      </c>
      <c r="B2747" s="1" t="s">
        <v>11195</v>
      </c>
      <c r="C2747" s="1" t="s">
        <v>11196</v>
      </c>
      <c r="D2747" s="1" t="s">
        <v>11197</v>
      </c>
      <c r="E2747" s="1" t="s">
        <v>11198</v>
      </c>
      <c r="F2747" s="1" t="s">
        <v>28</v>
      </c>
      <c r="G2747" s="1" t="s">
        <v>29</v>
      </c>
      <c r="H2747" s="1" t="s">
        <v>29</v>
      </c>
      <c r="I2747" s="1" t="s">
        <v>28</v>
      </c>
      <c r="J2747" s="1" t="s">
        <v>28</v>
      </c>
      <c r="K2747" s="1" t="s">
        <v>29</v>
      </c>
      <c r="L2747" s="1" t="s">
        <v>28</v>
      </c>
      <c r="M2747" s="1" t="s">
        <v>28</v>
      </c>
      <c r="N2747" s="1">
        <v>14</v>
      </c>
      <c r="O2747" s="1">
        <v>82050000</v>
      </c>
      <c r="P2747" s="1">
        <v>4385900</v>
      </c>
      <c r="Q2747" s="1">
        <v>1338300</v>
      </c>
      <c r="R2747" s="1">
        <v>3593900</v>
      </c>
      <c r="S2747" s="1">
        <v>23238000</v>
      </c>
      <c r="T2747" s="1">
        <v>22975000</v>
      </c>
      <c r="U2747" s="1">
        <v>3409600</v>
      </c>
      <c r="V2747" s="1">
        <v>10550000</v>
      </c>
      <c r="W2747" s="1">
        <v>12559000</v>
      </c>
    </row>
    <row r="2748" spans="1:23">
      <c r="A2748" s="1" t="s">
        <v>11199</v>
      </c>
      <c r="B2748" s="1" t="s">
        <v>11199</v>
      </c>
      <c r="C2748" s="1" t="s">
        <v>11200</v>
      </c>
      <c r="D2748" s="1" t="s">
        <v>11201</v>
      </c>
      <c r="E2748" s="1" t="s">
        <v>11202</v>
      </c>
      <c r="F2748" s="1" t="s">
        <v>28</v>
      </c>
      <c r="G2748" s="1" t="s">
        <v>28</v>
      </c>
      <c r="H2748" s="1" t="s">
        <v>28</v>
      </c>
      <c r="I2748" s="1" t="s">
        <v>28</v>
      </c>
      <c r="J2748" s="1" t="s">
        <v>28</v>
      </c>
      <c r="K2748" s="1" t="s">
        <v>28</v>
      </c>
      <c r="L2748" s="1" t="s">
        <v>28</v>
      </c>
      <c r="M2748" s="1" t="s">
        <v>28</v>
      </c>
      <c r="N2748" s="1">
        <v>16</v>
      </c>
      <c r="O2748" s="1">
        <v>58817000</v>
      </c>
      <c r="P2748" s="1">
        <v>3809100</v>
      </c>
      <c r="Q2748" s="1">
        <v>5138700</v>
      </c>
      <c r="R2748" s="1">
        <v>6321400</v>
      </c>
      <c r="S2748" s="1">
        <v>5831900</v>
      </c>
      <c r="T2748" s="1">
        <v>6259400</v>
      </c>
      <c r="U2748" s="1">
        <v>8517500</v>
      </c>
      <c r="V2748" s="1">
        <v>12899000</v>
      </c>
      <c r="W2748" s="1">
        <v>10040000</v>
      </c>
    </row>
    <row r="2749" spans="1:23">
      <c r="A2749" s="1" t="s">
        <v>11203</v>
      </c>
      <c r="B2749" s="1" t="s">
        <v>11203</v>
      </c>
      <c r="C2749" s="1" t="s">
        <v>11204</v>
      </c>
      <c r="D2749" s="1" t="s">
        <v>11205</v>
      </c>
      <c r="E2749" s="1" t="s">
        <v>11206</v>
      </c>
      <c r="F2749" s="1" t="s">
        <v>28</v>
      </c>
      <c r="G2749" s="1" t="s">
        <v>28</v>
      </c>
      <c r="H2749" s="1" t="s">
        <v>28</v>
      </c>
      <c r="I2749" s="1" t="s">
        <v>28</v>
      </c>
      <c r="J2749" s="1" t="s">
        <v>28</v>
      </c>
      <c r="K2749" s="1" t="s">
        <v>28</v>
      </c>
      <c r="L2749" s="1" t="s">
        <v>28</v>
      </c>
      <c r="M2749" s="1" t="s">
        <v>28</v>
      </c>
      <c r="N2749" s="1">
        <v>10</v>
      </c>
      <c r="O2749" s="1">
        <v>179490000</v>
      </c>
      <c r="P2749" s="1">
        <v>15293000</v>
      </c>
      <c r="Q2749" s="1">
        <v>13660000</v>
      </c>
      <c r="R2749" s="1">
        <v>18945000</v>
      </c>
      <c r="S2749" s="1">
        <v>35503000</v>
      </c>
      <c r="T2749" s="1">
        <v>34018000</v>
      </c>
      <c r="U2749" s="1">
        <v>14681000</v>
      </c>
      <c r="V2749" s="1">
        <v>25043000</v>
      </c>
      <c r="W2749" s="1">
        <v>22345000</v>
      </c>
    </row>
    <row r="2750" spans="1:23">
      <c r="A2750" s="1" t="s">
        <v>11207</v>
      </c>
      <c r="B2750" s="1" t="s">
        <v>11207</v>
      </c>
      <c r="C2750" s="1" t="s">
        <v>11208</v>
      </c>
      <c r="D2750" s="1" t="s">
        <v>11209</v>
      </c>
      <c r="E2750" s="1" t="s">
        <v>11210</v>
      </c>
      <c r="F2750" s="1" t="s">
        <v>28</v>
      </c>
      <c r="G2750" s="1" t="s">
        <v>28</v>
      </c>
      <c r="H2750" s="1" t="s">
        <v>28</v>
      </c>
      <c r="I2750" s="1" t="s">
        <v>28</v>
      </c>
      <c r="J2750" s="1" t="s">
        <v>28</v>
      </c>
      <c r="K2750" s="1" t="s">
        <v>28</v>
      </c>
      <c r="L2750" s="1" t="s">
        <v>28</v>
      </c>
      <c r="M2750" s="1" t="s">
        <v>28</v>
      </c>
      <c r="N2750" s="1">
        <v>8</v>
      </c>
      <c r="O2750" s="1">
        <v>35641000</v>
      </c>
      <c r="P2750" s="1">
        <v>2101400</v>
      </c>
      <c r="Q2750" s="1">
        <v>3740100</v>
      </c>
      <c r="R2750" s="1">
        <v>3377600</v>
      </c>
      <c r="S2750" s="1">
        <v>6528300</v>
      </c>
      <c r="T2750" s="1">
        <v>4908400</v>
      </c>
      <c r="U2750" s="1">
        <v>2830100</v>
      </c>
      <c r="V2750" s="1">
        <v>6674200</v>
      </c>
      <c r="W2750" s="1">
        <v>5481400</v>
      </c>
    </row>
    <row r="2751" spans="1:23">
      <c r="A2751" s="1" t="s">
        <v>11211</v>
      </c>
      <c r="B2751" s="1" t="s">
        <v>11211</v>
      </c>
      <c r="C2751" s="1" t="s">
        <v>11212</v>
      </c>
      <c r="D2751" s="1" t="s">
        <v>11213</v>
      </c>
      <c r="E2751" s="1" t="s">
        <v>11214</v>
      </c>
      <c r="F2751" s="1" t="s">
        <v>29</v>
      </c>
      <c r="G2751" s="1" t="s">
        <v>27</v>
      </c>
      <c r="H2751" s="1" t="s">
        <v>27</v>
      </c>
      <c r="I2751" s="1" t="s">
        <v>28</v>
      </c>
      <c r="J2751" s="1" t="s">
        <v>29</v>
      </c>
      <c r="K2751" s="1" t="s">
        <v>27</v>
      </c>
      <c r="L2751" s="1" t="s">
        <v>29</v>
      </c>
      <c r="M2751" s="1" t="s">
        <v>29</v>
      </c>
      <c r="N2751" s="1">
        <v>7</v>
      </c>
      <c r="O2751" s="1">
        <v>17857000</v>
      </c>
      <c r="P2751" s="1">
        <v>2101100</v>
      </c>
      <c r="Q2751" s="1">
        <v>0</v>
      </c>
      <c r="R2751" s="1">
        <v>0</v>
      </c>
      <c r="S2751" s="1">
        <v>9501100</v>
      </c>
      <c r="T2751" s="1">
        <v>6255200</v>
      </c>
      <c r="U2751" s="1">
        <v>0</v>
      </c>
      <c r="V2751" s="1">
        <v>1754000</v>
      </c>
      <c r="W2751" s="1">
        <v>3215400</v>
      </c>
    </row>
    <row r="2752" spans="1:23">
      <c r="A2752" s="1" t="s">
        <v>11215</v>
      </c>
      <c r="B2752" s="1" t="s">
        <v>11215</v>
      </c>
      <c r="C2752" s="1" t="s">
        <v>11216</v>
      </c>
      <c r="D2752" s="1" t="s">
        <v>11217</v>
      </c>
      <c r="E2752" s="1" t="s">
        <v>11218</v>
      </c>
      <c r="F2752" s="1" t="s">
        <v>28</v>
      </c>
      <c r="G2752" s="1" t="s">
        <v>28</v>
      </c>
      <c r="H2752" s="1" t="s">
        <v>28</v>
      </c>
      <c r="I2752" s="1" t="s">
        <v>28</v>
      </c>
      <c r="J2752" s="1" t="s">
        <v>28</v>
      </c>
      <c r="K2752" s="1" t="s">
        <v>28</v>
      </c>
      <c r="L2752" s="1" t="s">
        <v>28</v>
      </c>
      <c r="M2752" s="1" t="s">
        <v>28</v>
      </c>
      <c r="N2752" s="1">
        <v>12</v>
      </c>
      <c r="O2752" s="1">
        <v>101320000</v>
      </c>
      <c r="P2752" s="1">
        <v>5162800</v>
      </c>
      <c r="Q2752" s="1">
        <v>6678500</v>
      </c>
      <c r="R2752" s="1">
        <v>7294900</v>
      </c>
      <c r="S2752" s="1">
        <v>25317000</v>
      </c>
      <c r="T2752" s="1">
        <v>22822000</v>
      </c>
      <c r="U2752" s="1">
        <v>4309900</v>
      </c>
      <c r="V2752" s="1">
        <v>11135000</v>
      </c>
      <c r="W2752" s="1">
        <v>18603000</v>
      </c>
    </row>
    <row r="2753" spans="1:23">
      <c r="A2753" s="1" t="s">
        <v>11219</v>
      </c>
      <c r="B2753" s="1" t="s">
        <v>11219</v>
      </c>
      <c r="C2753" s="1" t="s">
        <v>11220</v>
      </c>
      <c r="D2753" s="1" t="s">
        <v>11221</v>
      </c>
      <c r="E2753" s="1" t="s">
        <v>11222</v>
      </c>
      <c r="F2753" s="1" t="s">
        <v>28</v>
      </c>
      <c r="G2753" s="1" t="s">
        <v>28</v>
      </c>
      <c r="H2753" s="1" t="s">
        <v>28</v>
      </c>
      <c r="I2753" s="1" t="s">
        <v>28</v>
      </c>
      <c r="J2753" s="1" t="s">
        <v>28</v>
      </c>
      <c r="K2753" s="1" t="s">
        <v>29</v>
      </c>
      <c r="L2753" s="1" t="s">
        <v>29</v>
      </c>
      <c r="M2753" s="1" t="s">
        <v>28</v>
      </c>
      <c r="N2753" s="1">
        <v>6</v>
      </c>
      <c r="O2753" s="1">
        <v>112940000</v>
      </c>
      <c r="P2753" s="1">
        <v>8504400</v>
      </c>
      <c r="Q2753" s="1">
        <v>1812400</v>
      </c>
      <c r="R2753" s="1">
        <v>4443600</v>
      </c>
      <c r="S2753" s="1">
        <v>36160000</v>
      </c>
      <c r="T2753" s="1">
        <v>40924000</v>
      </c>
      <c r="U2753" s="1">
        <v>775740</v>
      </c>
      <c r="V2753" s="1">
        <v>2553100</v>
      </c>
      <c r="W2753" s="1">
        <v>17770000</v>
      </c>
    </row>
    <row r="2754" spans="1:23">
      <c r="A2754" s="1" t="s">
        <v>11223</v>
      </c>
      <c r="B2754" s="1" t="s">
        <v>11223</v>
      </c>
      <c r="C2754" s="1" t="s">
        <v>11224</v>
      </c>
      <c r="D2754" s="1" t="s">
        <v>11225</v>
      </c>
      <c r="E2754" s="1" t="s">
        <v>11226</v>
      </c>
      <c r="F2754" s="1" t="s">
        <v>29</v>
      </c>
      <c r="G2754" s="1" t="s">
        <v>29</v>
      </c>
      <c r="H2754" s="1" t="s">
        <v>27</v>
      </c>
      <c r="I2754" s="1" t="s">
        <v>28</v>
      </c>
      <c r="J2754" s="1" t="s">
        <v>28</v>
      </c>
      <c r="K2754" s="1" t="s">
        <v>29</v>
      </c>
      <c r="L2754" s="1" t="s">
        <v>29</v>
      </c>
      <c r="M2754" s="1" t="s">
        <v>29</v>
      </c>
      <c r="N2754" s="1">
        <v>9</v>
      </c>
      <c r="O2754" s="1">
        <v>8786500</v>
      </c>
      <c r="P2754" s="1">
        <v>0</v>
      </c>
      <c r="Q2754" s="1">
        <v>0</v>
      </c>
      <c r="R2754" s="1">
        <v>0</v>
      </c>
      <c r="S2754" s="1">
        <v>3770300</v>
      </c>
      <c r="T2754" s="1">
        <v>5016200</v>
      </c>
      <c r="U2754" s="1">
        <v>0</v>
      </c>
      <c r="V2754" s="1">
        <v>0</v>
      </c>
      <c r="W2754" s="1">
        <v>0</v>
      </c>
    </row>
    <row r="2755" spans="1:23">
      <c r="A2755" s="1" t="s">
        <v>11227</v>
      </c>
      <c r="B2755" s="1" t="s">
        <v>11227</v>
      </c>
      <c r="C2755" s="1" t="s">
        <v>11228</v>
      </c>
      <c r="D2755" s="1" t="s">
        <v>11229</v>
      </c>
      <c r="E2755" s="1" t="s">
        <v>11230</v>
      </c>
      <c r="F2755" s="1" t="s">
        <v>28</v>
      </c>
      <c r="G2755" s="1" t="s">
        <v>29</v>
      </c>
      <c r="H2755" s="1" t="s">
        <v>28</v>
      </c>
      <c r="I2755" s="1" t="s">
        <v>28</v>
      </c>
      <c r="J2755" s="1" t="s">
        <v>28</v>
      </c>
      <c r="K2755" s="1" t="s">
        <v>28</v>
      </c>
      <c r="L2755" s="1" t="s">
        <v>28</v>
      </c>
      <c r="M2755" s="1" t="s">
        <v>28</v>
      </c>
      <c r="N2755" s="1">
        <v>8</v>
      </c>
      <c r="O2755" s="1">
        <v>64170000</v>
      </c>
      <c r="P2755" s="1">
        <v>2384900</v>
      </c>
      <c r="Q2755" s="1">
        <v>3695300</v>
      </c>
      <c r="R2755" s="1">
        <v>4378000</v>
      </c>
      <c r="S2755" s="1">
        <v>27415000</v>
      </c>
      <c r="T2755" s="1">
        <v>26593000</v>
      </c>
      <c r="U2755" s="1">
        <v>5002200</v>
      </c>
      <c r="V2755" s="1">
        <v>7914200</v>
      </c>
      <c r="W2755" s="1">
        <v>7777800</v>
      </c>
    </row>
    <row r="2756" spans="1:23">
      <c r="A2756" s="1" t="s">
        <v>11231</v>
      </c>
      <c r="B2756" s="1" t="s">
        <v>11231</v>
      </c>
      <c r="C2756" s="1" t="s">
        <v>11232</v>
      </c>
      <c r="D2756" s="1" t="s">
        <v>11233</v>
      </c>
      <c r="E2756" s="1" t="s">
        <v>11234</v>
      </c>
      <c r="F2756" s="1" t="s">
        <v>28</v>
      </c>
      <c r="G2756" s="1" t="s">
        <v>28</v>
      </c>
      <c r="H2756" s="1" t="s">
        <v>28</v>
      </c>
      <c r="I2756" s="1" t="s">
        <v>28</v>
      </c>
      <c r="J2756" s="1" t="s">
        <v>28</v>
      </c>
      <c r="K2756" s="1" t="s">
        <v>28</v>
      </c>
      <c r="L2756" s="1" t="s">
        <v>28</v>
      </c>
      <c r="M2756" s="1" t="s">
        <v>28</v>
      </c>
      <c r="N2756" s="1">
        <v>21</v>
      </c>
      <c r="O2756" s="1">
        <v>208650000</v>
      </c>
      <c r="P2756" s="1">
        <v>25574000</v>
      </c>
      <c r="Q2756" s="1">
        <v>23514000</v>
      </c>
      <c r="R2756" s="1">
        <v>19491000</v>
      </c>
      <c r="S2756" s="1">
        <v>14383000</v>
      </c>
      <c r="T2756" s="1">
        <v>13538000</v>
      </c>
      <c r="U2756" s="1">
        <v>30305000</v>
      </c>
      <c r="V2756" s="1">
        <v>42195000</v>
      </c>
      <c r="W2756" s="1">
        <v>39655000</v>
      </c>
    </row>
    <row r="2757" spans="1:23">
      <c r="A2757" s="1" t="s">
        <v>11235</v>
      </c>
      <c r="B2757" s="1" t="s">
        <v>11235</v>
      </c>
      <c r="C2757" s="1" t="s">
        <v>11236</v>
      </c>
      <c r="D2757" s="1" t="s">
        <v>11237</v>
      </c>
      <c r="E2757" s="1" t="s">
        <v>11238</v>
      </c>
      <c r="F2757" s="1" t="s">
        <v>28</v>
      </c>
      <c r="G2757" s="1" t="s">
        <v>28</v>
      </c>
      <c r="H2757" s="1" t="s">
        <v>28</v>
      </c>
      <c r="I2757" s="1" t="s">
        <v>28</v>
      </c>
      <c r="J2757" s="1" t="s">
        <v>28</v>
      </c>
      <c r="K2757" s="1" t="s">
        <v>28</v>
      </c>
      <c r="L2757" s="1" t="s">
        <v>28</v>
      </c>
      <c r="M2757" s="1" t="s">
        <v>28</v>
      </c>
      <c r="N2757" s="1">
        <v>25</v>
      </c>
      <c r="O2757" s="1">
        <v>804160000</v>
      </c>
      <c r="P2757" s="1">
        <v>65887000</v>
      </c>
      <c r="Q2757" s="1">
        <v>74514000</v>
      </c>
      <c r="R2757" s="1">
        <v>78665000</v>
      </c>
      <c r="S2757" s="1">
        <v>104790000</v>
      </c>
      <c r="T2757" s="1">
        <v>114510000</v>
      </c>
      <c r="U2757" s="1">
        <v>84802000</v>
      </c>
      <c r="V2757" s="1">
        <v>135630000</v>
      </c>
      <c r="W2757" s="1">
        <v>145360000</v>
      </c>
    </row>
    <row r="2758" spans="1:23">
      <c r="A2758" s="1" t="s">
        <v>11239</v>
      </c>
      <c r="B2758" s="1" t="s">
        <v>11239</v>
      </c>
      <c r="C2758" s="1" t="s">
        <v>11240</v>
      </c>
      <c r="D2758" s="1" t="s">
        <v>11241</v>
      </c>
      <c r="E2758" s="1" t="s">
        <v>11242</v>
      </c>
      <c r="F2758" s="1" t="s">
        <v>29</v>
      </c>
      <c r="G2758" s="1" t="s">
        <v>29</v>
      </c>
      <c r="H2758" s="1" t="s">
        <v>29</v>
      </c>
      <c r="I2758" s="1" t="s">
        <v>28</v>
      </c>
      <c r="J2758" s="1" t="s">
        <v>28</v>
      </c>
      <c r="K2758" s="1" t="s">
        <v>29</v>
      </c>
      <c r="L2758" s="1" t="s">
        <v>28</v>
      </c>
      <c r="M2758" s="1" t="s">
        <v>28</v>
      </c>
      <c r="N2758" s="1">
        <v>12</v>
      </c>
      <c r="O2758" s="1">
        <v>32647000</v>
      </c>
      <c r="P2758" s="1">
        <v>1503400</v>
      </c>
      <c r="Q2758" s="1">
        <v>664550</v>
      </c>
      <c r="R2758" s="1">
        <v>556660</v>
      </c>
      <c r="S2758" s="1">
        <v>23852000</v>
      </c>
      <c r="T2758" s="1">
        <v>2413800</v>
      </c>
      <c r="U2758" s="1">
        <v>630260</v>
      </c>
      <c r="V2758" s="1">
        <v>784840</v>
      </c>
      <c r="W2758" s="1">
        <v>2241300</v>
      </c>
    </row>
    <row r="2759" spans="1:23">
      <c r="A2759" s="1" t="s">
        <v>11243</v>
      </c>
      <c r="B2759" s="1" t="s">
        <v>11243</v>
      </c>
      <c r="C2759" s="1" t="s">
        <v>11244</v>
      </c>
      <c r="D2759" s="1" t="s">
        <v>11245</v>
      </c>
      <c r="E2759" s="1" t="s">
        <v>11246</v>
      </c>
      <c r="F2759" s="1" t="s">
        <v>28</v>
      </c>
      <c r="G2759" s="1" t="s">
        <v>28</v>
      </c>
      <c r="H2759" s="1" t="s">
        <v>28</v>
      </c>
      <c r="I2759" s="1" t="s">
        <v>28</v>
      </c>
      <c r="J2759" s="1" t="s">
        <v>28</v>
      </c>
      <c r="K2759" s="1" t="s">
        <v>28</v>
      </c>
      <c r="L2759" s="1" t="s">
        <v>28</v>
      </c>
      <c r="M2759" s="1" t="s">
        <v>28</v>
      </c>
      <c r="N2759" s="1">
        <v>29</v>
      </c>
      <c r="O2759" s="1">
        <v>67195000</v>
      </c>
      <c r="P2759" s="1">
        <v>5301500</v>
      </c>
      <c r="Q2759" s="1">
        <v>2610000</v>
      </c>
      <c r="R2759" s="1">
        <v>3077900</v>
      </c>
      <c r="S2759" s="1">
        <v>21664000</v>
      </c>
      <c r="T2759" s="1">
        <v>15692000</v>
      </c>
      <c r="U2759" s="1">
        <v>1673000</v>
      </c>
      <c r="V2759" s="1">
        <v>5423700</v>
      </c>
      <c r="W2759" s="1">
        <v>11754000</v>
      </c>
    </row>
    <row r="2760" spans="1:23">
      <c r="A2760" s="1" t="s">
        <v>11247</v>
      </c>
      <c r="B2760" s="1" t="s">
        <v>11247</v>
      </c>
      <c r="C2760" s="1" t="s">
        <v>11248</v>
      </c>
      <c r="D2760" s="1" t="s">
        <v>11249</v>
      </c>
      <c r="E2760" s="1" t="s">
        <v>11250</v>
      </c>
      <c r="F2760" s="1" t="s">
        <v>28</v>
      </c>
      <c r="G2760" s="1" t="s">
        <v>28</v>
      </c>
      <c r="H2760" s="1" t="s">
        <v>29</v>
      </c>
      <c r="I2760" s="1" t="s">
        <v>28</v>
      </c>
      <c r="J2760" s="1" t="s">
        <v>28</v>
      </c>
      <c r="K2760" s="1" t="s">
        <v>28</v>
      </c>
      <c r="L2760" s="1" t="s">
        <v>28</v>
      </c>
      <c r="M2760" s="1" t="s">
        <v>28</v>
      </c>
      <c r="N2760" s="1">
        <v>3</v>
      </c>
      <c r="O2760" s="1">
        <v>2599300000</v>
      </c>
      <c r="P2760" s="1">
        <v>264950000</v>
      </c>
      <c r="Q2760" s="1">
        <v>88816000</v>
      </c>
      <c r="R2760" s="1">
        <v>34459000</v>
      </c>
      <c r="S2760" s="1">
        <v>797420000</v>
      </c>
      <c r="T2760" s="1">
        <v>449290000</v>
      </c>
      <c r="U2760" s="1">
        <v>23913000</v>
      </c>
      <c r="V2760" s="1">
        <v>331820000</v>
      </c>
      <c r="W2760" s="1">
        <v>608610000</v>
      </c>
    </row>
    <row r="2761" spans="1:23">
      <c r="A2761" s="1" t="s">
        <v>11251</v>
      </c>
      <c r="B2761" s="1" t="s">
        <v>11251</v>
      </c>
      <c r="C2761" s="1" t="s">
        <v>11252</v>
      </c>
      <c r="D2761" s="1" t="s">
        <v>11253</v>
      </c>
      <c r="E2761" s="1" t="s">
        <v>11254</v>
      </c>
      <c r="F2761" s="1" t="s">
        <v>28</v>
      </c>
      <c r="G2761" s="1" t="s">
        <v>28</v>
      </c>
      <c r="H2761" s="1" t="s">
        <v>28</v>
      </c>
      <c r="I2761" s="1" t="s">
        <v>28</v>
      </c>
      <c r="J2761" s="1" t="s">
        <v>28</v>
      </c>
      <c r="K2761" s="1" t="s">
        <v>28</v>
      </c>
      <c r="L2761" s="1" t="s">
        <v>28</v>
      </c>
      <c r="M2761" s="1" t="s">
        <v>28</v>
      </c>
      <c r="N2761" s="1">
        <v>9</v>
      </c>
      <c r="O2761" s="1">
        <v>256010000</v>
      </c>
      <c r="P2761" s="1">
        <v>17307000</v>
      </c>
      <c r="Q2761" s="1">
        <v>15295000</v>
      </c>
      <c r="R2761" s="1">
        <v>12331000</v>
      </c>
      <c r="S2761" s="1">
        <v>57907000</v>
      </c>
      <c r="T2761" s="1">
        <v>53910000</v>
      </c>
      <c r="U2761" s="1">
        <v>19908000</v>
      </c>
      <c r="V2761" s="1">
        <v>38782000</v>
      </c>
      <c r="W2761" s="1">
        <v>40571000</v>
      </c>
    </row>
    <row r="2762" spans="1:23">
      <c r="A2762" s="1" t="s">
        <v>11255</v>
      </c>
      <c r="B2762" s="1" t="s">
        <v>11255</v>
      </c>
      <c r="C2762" s="1" t="s">
        <v>11256</v>
      </c>
      <c r="D2762" s="1" t="s">
        <v>11257</v>
      </c>
      <c r="E2762" s="1" t="s">
        <v>11258</v>
      </c>
      <c r="F2762" s="1" t="s">
        <v>28</v>
      </c>
      <c r="G2762" s="1" t="s">
        <v>28</v>
      </c>
      <c r="H2762" s="1" t="s">
        <v>29</v>
      </c>
      <c r="I2762" s="1" t="s">
        <v>28</v>
      </c>
      <c r="J2762" s="1" t="s">
        <v>28</v>
      </c>
      <c r="K2762" s="1" t="s">
        <v>29</v>
      </c>
      <c r="L2762" s="1" t="s">
        <v>28</v>
      </c>
      <c r="M2762" s="1" t="s">
        <v>28</v>
      </c>
      <c r="N2762" s="1">
        <v>18</v>
      </c>
      <c r="O2762" s="1">
        <v>10892000</v>
      </c>
      <c r="P2762" s="1">
        <v>877680</v>
      </c>
      <c r="Q2762" s="1">
        <v>937670</v>
      </c>
      <c r="R2762" s="1">
        <v>954960</v>
      </c>
      <c r="S2762" s="1">
        <v>1673500</v>
      </c>
      <c r="T2762" s="1">
        <v>2076700</v>
      </c>
      <c r="U2762" s="1">
        <v>929130</v>
      </c>
      <c r="V2762" s="1">
        <v>1547900</v>
      </c>
      <c r="W2762" s="1">
        <v>1894400</v>
      </c>
    </row>
    <row r="2763" spans="1:23">
      <c r="A2763" s="1" t="s">
        <v>11259</v>
      </c>
      <c r="B2763" s="1" t="s">
        <v>11259</v>
      </c>
      <c r="C2763" s="1" t="s">
        <v>11260</v>
      </c>
      <c r="D2763" s="1" t="s">
        <v>11261</v>
      </c>
      <c r="E2763" s="1" t="s">
        <v>11262</v>
      </c>
      <c r="F2763" s="1" t="s">
        <v>29</v>
      </c>
      <c r="G2763" s="1" t="s">
        <v>29</v>
      </c>
      <c r="H2763" s="1" t="s">
        <v>27</v>
      </c>
      <c r="I2763" s="1" t="s">
        <v>28</v>
      </c>
      <c r="J2763" s="1" t="s">
        <v>28</v>
      </c>
      <c r="K2763" s="1" t="s">
        <v>27</v>
      </c>
      <c r="L2763" s="1" t="s">
        <v>27</v>
      </c>
      <c r="M2763" s="1" t="s">
        <v>28</v>
      </c>
      <c r="N2763" s="1">
        <v>40</v>
      </c>
      <c r="O2763" s="1">
        <v>813510</v>
      </c>
      <c r="P2763" s="1">
        <v>196210</v>
      </c>
      <c r="Q2763" s="1">
        <v>72634</v>
      </c>
      <c r="R2763" s="1">
        <v>0</v>
      </c>
      <c r="S2763" s="1">
        <v>408760</v>
      </c>
      <c r="T2763" s="1">
        <v>404750</v>
      </c>
      <c r="U2763" s="1">
        <v>0</v>
      </c>
      <c r="V2763" s="1">
        <v>0</v>
      </c>
      <c r="W2763" s="1">
        <v>360740</v>
      </c>
    </row>
    <row r="2764" spans="1:23">
      <c r="A2764" s="1" t="s">
        <v>11263</v>
      </c>
      <c r="B2764" s="1" t="s">
        <v>11263</v>
      </c>
      <c r="C2764" s="1" t="s">
        <v>11264</v>
      </c>
      <c r="D2764" s="1" t="s">
        <v>11265</v>
      </c>
      <c r="E2764" s="1" t="s">
        <v>11266</v>
      </c>
      <c r="F2764" s="1" t="s">
        <v>29</v>
      </c>
      <c r="G2764" s="1" t="s">
        <v>29</v>
      </c>
      <c r="H2764" s="1" t="s">
        <v>29</v>
      </c>
      <c r="I2764" s="1" t="s">
        <v>29</v>
      </c>
      <c r="J2764" s="1" t="s">
        <v>28</v>
      </c>
      <c r="K2764" s="1" t="s">
        <v>27</v>
      </c>
      <c r="L2764" s="1" t="s">
        <v>28</v>
      </c>
      <c r="M2764" s="1" t="s">
        <v>28</v>
      </c>
      <c r="N2764" s="1">
        <v>133</v>
      </c>
      <c r="O2764" s="1">
        <v>3050700</v>
      </c>
      <c r="P2764" s="1">
        <v>106150</v>
      </c>
      <c r="Q2764" s="1">
        <v>46935</v>
      </c>
      <c r="R2764" s="1">
        <v>27057</v>
      </c>
      <c r="S2764" s="1">
        <v>589240</v>
      </c>
      <c r="T2764" s="1">
        <v>1063200</v>
      </c>
      <c r="U2764" s="1">
        <v>0</v>
      </c>
      <c r="V2764" s="1">
        <v>554280</v>
      </c>
      <c r="W2764" s="1">
        <v>663840</v>
      </c>
    </row>
    <row r="2765" spans="1:23">
      <c r="A2765" s="1" t="s">
        <v>11267</v>
      </c>
      <c r="B2765" s="1" t="s">
        <v>11267</v>
      </c>
      <c r="C2765" s="1" t="s">
        <v>11268</v>
      </c>
      <c r="D2765" s="1" t="s">
        <v>11269</v>
      </c>
      <c r="E2765" s="1" t="s">
        <v>11270</v>
      </c>
      <c r="F2765" s="1" t="s">
        <v>28</v>
      </c>
      <c r="G2765" s="1" t="s">
        <v>28</v>
      </c>
      <c r="H2765" s="1" t="s">
        <v>28</v>
      </c>
      <c r="I2765" s="1" t="s">
        <v>28</v>
      </c>
      <c r="J2765" s="1" t="s">
        <v>28</v>
      </c>
      <c r="K2765" s="1" t="s">
        <v>28</v>
      </c>
      <c r="L2765" s="1" t="s">
        <v>28</v>
      </c>
      <c r="M2765" s="1" t="s">
        <v>28</v>
      </c>
      <c r="N2765" s="1">
        <v>68</v>
      </c>
      <c r="O2765" s="1">
        <v>11793000</v>
      </c>
      <c r="P2765" s="1">
        <v>617480</v>
      </c>
      <c r="Q2765" s="1">
        <v>1217200</v>
      </c>
      <c r="R2765" s="1">
        <v>1160700</v>
      </c>
      <c r="S2765" s="1">
        <v>2075500</v>
      </c>
      <c r="T2765" s="1">
        <v>2199200</v>
      </c>
      <c r="U2765" s="1">
        <v>1419200</v>
      </c>
      <c r="V2765" s="1">
        <v>1610800</v>
      </c>
      <c r="W2765" s="1">
        <v>1492700</v>
      </c>
    </row>
    <row r="2766" spans="1:23">
      <c r="A2766" s="1" t="s">
        <v>11271</v>
      </c>
      <c r="B2766" s="1" t="s">
        <v>11271</v>
      </c>
      <c r="C2766" s="1" t="s">
        <v>11272</v>
      </c>
      <c r="D2766" s="1" t="s">
        <v>11273</v>
      </c>
      <c r="E2766" s="1" t="s">
        <v>11274</v>
      </c>
      <c r="F2766" s="1" t="s">
        <v>28</v>
      </c>
      <c r="G2766" s="1" t="s">
        <v>28</v>
      </c>
      <c r="H2766" s="1" t="s">
        <v>28</v>
      </c>
      <c r="I2766" s="1" t="s">
        <v>28</v>
      </c>
      <c r="J2766" s="1" t="s">
        <v>28</v>
      </c>
      <c r="K2766" s="1" t="s">
        <v>28</v>
      </c>
      <c r="L2766" s="1" t="s">
        <v>28</v>
      </c>
      <c r="M2766" s="1" t="s">
        <v>28</v>
      </c>
      <c r="N2766" s="1">
        <v>49</v>
      </c>
      <c r="O2766" s="1">
        <v>15904000</v>
      </c>
      <c r="P2766" s="1">
        <v>602140</v>
      </c>
      <c r="Q2766" s="1">
        <v>554860</v>
      </c>
      <c r="R2766" s="1">
        <v>882490</v>
      </c>
      <c r="S2766" s="1">
        <v>4006800</v>
      </c>
      <c r="T2766" s="1">
        <v>4548900</v>
      </c>
      <c r="U2766" s="1">
        <v>1153200</v>
      </c>
      <c r="V2766" s="1">
        <v>2363100</v>
      </c>
      <c r="W2766" s="1">
        <v>1792300</v>
      </c>
    </row>
    <row r="2767" spans="1:23">
      <c r="A2767" s="1" t="s">
        <v>11275</v>
      </c>
      <c r="B2767" s="1" t="s">
        <v>11275</v>
      </c>
      <c r="C2767" s="1" t="s">
        <v>11276</v>
      </c>
      <c r="D2767" s="1" t="s">
        <v>11277</v>
      </c>
      <c r="E2767" s="1" t="s">
        <v>11278</v>
      </c>
      <c r="F2767" s="1" t="s">
        <v>27</v>
      </c>
      <c r="G2767" s="1" t="s">
        <v>29</v>
      </c>
      <c r="H2767" s="1" t="s">
        <v>27</v>
      </c>
      <c r="I2767" s="1" t="s">
        <v>29</v>
      </c>
      <c r="J2767" s="1" t="s">
        <v>29</v>
      </c>
      <c r="K2767" s="1" t="s">
        <v>28</v>
      </c>
      <c r="L2767" s="1" t="s">
        <v>28</v>
      </c>
      <c r="M2767" s="1" t="s">
        <v>29</v>
      </c>
      <c r="N2767" s="1">
        <v>52</v>
      </c>
      <c r="O2767" s="1">
        <v>1600800</v>
      </c>
      <c r="P2767" s="1">
        <v>0</v>
      </c>
      <c r="Q2767" s="1">
        <v>187070</v>
      </c>
      <c r="R2767" s="1">
        <v>0</v>
      </c>
      <c r="S2767" s="1">
        <v>300450</v>
      </c>
      <c r="T2767" s="1">
        <v>139800</v>
      </c>
      <c r="U2767" s="1">
        <v>314520</v>
      </c>
      <c r="V2767" s="1">
        <v>488830</v>
      </c>
      <c r="W2767" s="1">
        <v>470590</v>
      </c>
    </row>
    <row r="2768" spans="1:23">
      <c r="A2768" s="1" t="s">
        <v>11279</v>
      </c>
      <c r="B2768" s="1" t="s">
        <v>11279</v>
      </c>
      <c r="C2768" s="1" t="s">
        <v>11280</v>
      </c>
      <c r="D2768" s="1" t="s">
        <v>11281</v>
      </c>
      <c r="E2768" s="1" t="s">
        <v>11282</v>
      </c>
      <c r="F2768" s="1" t="s">
        <v>29</v>
      </c>
      <c r="G2768" s="1" t="s">
        <v>29</v>
      </c>
      <c r="H2768" s="1" t="s">
        <v>27</v>
      </c>
      <c r="I2768" s="1" t="s">
        <v>28</v>
      </c>
      <c r="J2768" s="1" t="s">
        <v>28</v>
      </c>
      <c r="K2768" s="1" t="s">
        <v>29</v>
      </c>
      <c r="L2768" s="1" t="s">
        <v>29</v>
      </c>
      <c r="M2768" s="1" t="s">
        <v>28</v>
      </c>
      <c r="N2768" s="1">
        <v>55</v>
      </c>
      <c r="O2768" s="1">
        <v>2626500</v>
      </c>
      <c r="P2768" s="1">
        <v>64771</v>
      </c>
      <c r="Q2768" s="1">
        <v>45976</v>
      </c>
      <c r="R2768" s="1">
        <v>0</v>
      </c>
      <c r="S2768" s="1">
        <v>931620</v>
      </c>
      <c r="T2768" s="1">
        <v>1154600</v>
      </c>
      <c r="U2768" s="1">
        <v>277240</v>
      </c>
      <c r="V2768" s="1">
        <v>273110</v>
      </c>
      <c r="W2768" s="1">
        <v>263090</v>
      </c>
    </row>
    <row r="2769" spans="1:23">
      <c r="A2769" s="1" t="s">
        <v>11283</v>
      </c>
      <c r="B2769" s="1" t="s">
        <v>11283</v>
      </c>
      <c r="C2769" s="1" t="s">
        <v>11284</v>
      </c>
      <c r="D2769" s="1" t="s">
        <v>11285</v>
      </c>
      <c r="E2769" s="1" t="s">
        <v>11286</v>
      </c>
      <c r="F2769" s="1" t="s">
        <v>28</v>
      </c>
      <c r="G2769" s="1" t="s">
        <v>29</v>
      </c>
      <c r="H2769" s="1" t="s">
        <v>29</v>
      </c>
      <c r="I2769" s="1" t="s">
        <v>28</v>
      </c>
      <c r="J2769" s="1" t="s">
        <v>28</v>
      </c>
      <c r="K2769" s="1" t="s">
        <v>29</v>
      </c>
      <c r="L2769" s="1" t="s">
        <v>29</v>
      </c>
      <c r="M2769" s="1" t="s">
        <v>28</v>
      </c>
      <c r="N2769" s="1">
        <v>27</v>
      </c>
      <c r="O2769" s="1">
        <v>28922000</v>
      </c>
      <c r="P2769" s="1">
        <v>1684800</v>
      </c>
      <c r="Q2769" s="1">
        <v>321720</v>
      </c>
      <c r="R2769" s="1">
        <v>867380</v>
      </c>
      <c r="S2769" s="1">
        <v>7246700</v>
      </c>
      <c r="T2769" s="1">
        <v>14464000</v>
      </c>
      <c r="U2769" s="1">
        <v>595510</v>
      </c>
      <c r="V2769" s="1">
        <v>670980</v>
      </c>
      <c r="W2769" s="1">
        <v>3071100</v>
      </c>
    </row>
    <row r="2770" spans="1:23">
      <c r="A2770" s="1" t="s">
        <v>11287</v>
      </c>
      <c r="B2770" s="1" t="s">
        <v>11287</v>
      </c>
      <c r="C2770" s="1" t="s">
        <v>11288</v>
      </c>
      <c r="D2770" s="1" t="s">
        <v>11289</v>
      </c>
      <c r="E2770" s="1" t="s">
        <v>11290</v>
      </c>
      <c r="F2770" s="1" t="s">
        <v>28</v>
      </c>
      <c r="G2770" s="1" t="s">
        <v>28</v>
      </c>
      <c r="H2770" s="1" t="s">
        <v>28</v>
      </c>
      <c r="I2770" s="1" t="s">
        <v>28</v>
      </c>
      <c r="J2770" s="1" t="s">
        <v>28</v>
      </c>
      <c r="K2770" s="1" t="s">
        <v>28</v>
      </c>
      <c r="L2770" s="1" t="s">
        <v>28</v>
      </c>
      <c r="M2770" s="1" t="s">
        <v>28</v>
      </c>
      <c r="N2770" s="1">
        <v>37</v>
      </c>
      <c r="O2770" s="1">
        <v>84758000</v>
      </c>
      <c r="P2770" s="1">
        <v>4273800</v>
      </c>
      <c r="Q2770" s="1">
        <v>4189200</v>
      </c>
      <c r="R2770" s="1">
        <v>5068400</v>
      </c>
      <c r="S2770" s="1">
        <v>18365000</v>
      </c>
      <c r="T2770" s="1">
        <v>16756000</v>
      </c>
      <c r="U2770" s="1">
        <v>5921100</v>
      </c>
      <c r="V2770" s="1">
        <v>10512000</v>
      </c>
      <c r="W2770" s="1">
        <v>19672000</v>
      </c>
    </row>
    <row r="2771" spans="1:23">
      <c r="A2771" s="1" t="s">
        <v>11291</v>
      </c>
      <c r="B2771" s="1" t="s">
        <v>11291</v>
      </c>
      <c r="C2771" s="1" t="s">
        <v>11292</v>
      </c>
      <c r="D2771" s="1" t="s">
        <v>11293</v>
      </c>
      <c r="E2771" s="1" t="s">
        <v>11294</v>
      </c>
      <c r="F2771" s="1" t="s">
        <v>28</v>
      </c>
      <c r="G2771" s="1" t="s">
        <v>28</v>
      </c>
      <c r="H2771" s="1" t="s">
        <v>28</v>
      </c>
      <c r="I2771" s="1" t="s">
        <v>28</v>
      </c>
      <c r="J2771" s="1" t="s">
        <v>28</v>
      </c>
      <c r="K2771" s="1" t="s">
        <v>29</v>
      </c>
      <c r="L2771" s="1" t="s">
        <v>28</v>
      </c>
      <c r="M2771" s="1" t="s">
        <v>28</v>
      </c>
      <c r="N2771" s="1">
        <v>46</v>
      </c>
      <c r="O2771" s="1">
        <v>40845000</v>
      </c>
      <c r="P2771" s="1">
        <v>2794200</v>
      </c>
      <c r="Q2771" s="1">
        <v>270590</v>
      </c>
      <c r="R2771" s="1">
        <v>946970</v>
      </c>
      <c r="S2771" s="1">
        <v>14171000</v>
      </c>
      <c r="T2771" s="1">
        <v>14072000</v>
      </c>
      <c r="U2771" s="1">
        <v>725720</v>
      </c>
      <c r="V2771" s="1">
        <v>846420</v>
      </c>
      <c r="W2771" s="1">
        <v>7017500</v>
      </c>
    </row>
    <row r="2772" spans="1:23">
      <c r="A2772" s="1" t="s">
        <v>11295</v>
      </c>
      <c r="B2772" s="1" t="s">
        <v>11295</v>
      </c>
      <c r="C2772" s="1" t="s">
        <v>11296</v>
      </c>
      <c r="D2772" s="1" t="s">
        <v>11297</v>
      </c>
      <c r="E2772" s="1" t="s">
        <v>11298</v>
      </c>
      <c r="F2772" s="1" t="s">
        <v>28</v>
      </c>
      <c r="G2772" s="1" t="s">
        <v>27</v>
      </c>
      <c r="H2772" s="1" t="s">
        <v>27</v>
      </c>
      <c r="I2772" s="1" t="s">
        <v>28</v>
      </c>
      <c r="J2772" s="1" t="s">
        <v>29</v>
      </c>
      <c r="K2772" s="1" t="s">
        <v>29</v>
      </c>
      <c r="L2772" s="1" t="s">
        <v>27</v>
      </c>
      <c r="M2772" s="1" t="s">
        <v>28</v>
      </c>
      <c r="N2772" s="1">
        <v>3</v>
      </c>
      <c r="O2772" s="1">
        <v>58711000</v>
      </c>
      <c r="P2772" s="1">
        <v>7940700</v>
      </c>
      <c r="Q2772" s="1">
        <v>0</v>
      </c>
      <c r="R2772" s="1">
        <v>0</v>
      </c>
      <c r="S2772" s="1">
        <v>13533000</v>
      </c>
      <c r="T2772" s="1">
        <v>9910800</v>
      </c>
      <c r="U2772" s="1">
        <v>6595000</v>
      </c>
      <c r="V2772" s="1">
        <v>0</v>
      </c>
      <c r="W2772" s="1">
        <v>20732000</v>
      </c>
    </row>
    <row r="2773" spans="1:23">
      <c r="A2773" s="1" t="s">
        <v>11299</v>
      </c>
      <c r="B2773" s="1" t="s">
        <v>11299</v>
      </c>
      <c r="C2773" s="1" t="s">
        <v>11300</v>
      </c>
      <c r="D2773" s="1" t="s">
        <v>11301</v>
      </c>
      <c r="E2773" s="1" t="s">
        <v>11302</v>
      </c>
      <c r="F2773" s="1" t="s">
        <v>28</v>
      </c>
      <c r="G2773" s="1" t="s">
        <v>28</v>
      </c>
      <c r="H2773" s="1" t="s">
        <v>28</v>
      </c>
      <c r="I2773" s="1" t="s">
        <v>29</v>
      </c>
      <c r="J2773" s="1" t="s">
        <v>28</v>
      </c>
      <c r="K2773" s="1" t="s">
        <v>28</v>
      </c>
      <c r="L2773" s="1" t="s">
        <v>28</v>
      </c>
      <c r="M2773" s="1" t="s">
        <v>29</v>
      </c>
      <c r="N2773" s="1">
        <v>9</v>
      </c>
      <c r="O2773" s="1">
        <v>8708700</v>
      </c>
      <c r="P2773" s="1">
        <v>1384400</v>
      </c>
      <c r="Q2773" s="1">
        <v>4023600</v>
      </c>
      <c r="R2773" s="1">
        <v>1518600</v>
      </c>
      <c r="S2773" s="1">
        <v>17550000</v>
      </c>
      <c r="T2773" s="1">
        <v>10179000</v>
      </c>
      <c r="U2773" s="1">
        <v>950060</v>
      </c>
      <c r="V2773" s="1">
        <v>12601000</v>
      </c>
      <c r="W2773" s="1">
        <v>832020</v>
      </c>
    </row>
    <row r="2774" spans="1:23">
      <c r="A2774" s="1" t="s">
        <v>11303</v>
      </c>
      <c r="B2774" s="1" t="s">
        <v>11303</v>
      </c>
      <c r="C2774" s="1" t="s">
        <v>11304</v>
      </c>
      <c r="D2774" s="1" t="s">
        <v>11305</v>
      </c>
      <c r="E2774" s="1" t="s">
        <v>11306</v>
      </c>
      <c r="F2774" s="1" t="s">
        <v>28</v>
      </c>
      <c r="G2774" s="1" t="s">
        <v>27</v>
      </c>
      <c r="H2774" s="1" t="s">
        <v>29</v>
      </c>
      <c r="I2774" s="1" t="s">
        <v>28</v>
      </c>
      <c r="J2774" s="1" t="s">
        <v>28</v>
      </c>
      <c r="K2774" s="1" t="s">
        <v>27</v>
      </c>
      <c r="L2774" s="1" t="s">
        <v>27</v>
      </c>
      <c r="M2774" s="1" t="s">
        <v>28</v>
      </c>
      <c r="N2774" s="1">
        <v>27</v>
      </c>
      <c r="O2774" s="1">
        <v>15743000</v>
      </c>
      <c r="P2774" s="1">
        <v>964390</v>
      </c>
      <c r="Q2774" s="1">
        <v>0</v>
      </c>
      <c r="R2774" s="1">
        <v>99883</v>
      </c>
      <c r="S2774" s="1">
        <v>7991800</v>
      </c>
      <c r="T2774" s="1">
        <v>5235800</v>
      </c>
      <c r="U2774" s="1">
        <v>0</v>
      </c>
      <c r="V2774" s="1">
        <v>0</v>
      </c>
      <c r="W2774" s="1">
        <v>1451200</v>
      </c>
    </row>
    <row r="2775" spans="1:23">
      <c r="A2775" s="1" t="s">
        <v>11307</v>
      </c>
      <c r="B2775" s="1" t="s">
        <v>11307</v>
      </c>
      <c r="C2775" s="1" t="s">
        <v>11308</v>
      </c>
      <c r="D2775" s="1" t="s">
        <v>11309</v>
      </c>
      <c r="E2775" s="1" t="s">
        <v>11310</v>
      </c>
      <c r="F2775" s="1" t="s">
        <v>28</v>
      </c>
      <c r="G2775" s="1" t="s">
        <v>28</v>
      </c>
      <c r="H2775" s="1" t="s">
        <v>28</v>
      </c>
      <c r="I2775" s="1" t="s">
        <v>27</v>
      </c>
      <c r="J2775" s="1" t="s">
        <v>28</v>
      </c>
      <c r="K2775" s="1" t="s">
        <v>28</v>
      </c>
      <c r="L2775" s="1" t="s">
        <v>28</v>
      </c>
      <c r="M2775" s="1" t="s">
        <v>28</v>
      </c>
      <c r="N2775" s="1">
        <v>103</v>
      </c>
      <c r="O2775" s="1">
        <v>236710000</v>
      </c>
      <c r="P2775" s="1">
        <v>25737000</v>
      </c>
      <c r="Q2775" s="1">
        <v>50105000</v>
      </c>
      <c r="R2775" s="1">
        <v>43999000</v>
      </c>
      <c r="S2775" s="1">
        <v>0</v>
      </c>
      <c r="T2775" s="1">
        <v>477400</v>
      </c>
      <c r="U2775" s="1">
        <v>52410000</v>
      </c>
      <c r="V2775" s="1">
        <v>35983000</v>
      </c>
      <c r="W2775" s="1">
        <v>28476000</v>
      </c>
    </row>
    <row r="2776" spans="1:23">
      <c r="A2776" s="1" t="s">
        <v>11311</v>
      </c>
      <c r="B2776" s="1" t="s">
        <v>11311</v>
      </c>
      <c r="C2776" s="1" t="s">
        <v>11312</v>
      </c>
      <c r="D2776" s="1" t="s">
        <v>11313</v>
      </c>
      <c r="E2776" s="1" t="s">
        <v>11314</v>
      </c>
      <c r="F2776" s="1" t="s">
        <v>29</v>
      </c>
      <c r="G2776" s="1" t="s">
        <v>29</v>
      </c>
      <c r="H2776" s="1" t="s">
        <v>29</v>
      </c>
      <c r="I2776" s="1" t="s">
        <v>28</v>
      </c>
      <c r="J2776" s="1" t="s">
        <v>28</v>
      </c>
      <c r="K2776" s="1" t="s">
        <v>29</v>
      </c>
      <c r="L2776" s="1" t="s">
        <v>28</v>
      </c>
      <c r="M2776" s="1" t="s">
        <v>29</v>
      </c>
      <c r="N2776" s="1">
        <v>15</v>
      </c>
      <c r="O2776" s="1">
        <v>20320000</v>
      </c>
      <c r="P2776" s="1">
        <v>1506600</v>
      </c>
      <c r="Q2776" s="1">
        <v>1237200</v>
      </c>
      <c r="R2776" s="1">
        <v>596210</v>
      </c>
      <c r="S2776" s="1">
        <v>5970200</v>
      </c>
      <c r="T2776" s="1">
        <v>5933200</v>
      </c>
      <c r="U2776" s="1">
        <v>565470</v>
      </c>
      <c r="V2776" s="1">
        <v>3396900</v>
      </c>
      <c r="W2776" s="1">
        <v>2351800</v>
      </c>
    </row>
    <row r="2777" spans="1:23">
      <c r="A2777" s="1" t="s">
        <v>11315</v>
      </c>
      <c r="B2777" s="1" t="s">
        <v>11315</v>
      </c>
      <c r="C2777" s="1" t="s">
        <v>11316</v>
      </c>
      <c r="D2777" s="1" t="s">
        <v>11317</v>
      </c>
      <c r="E2777" s="1" t="s">
        <v>11318</v>
      </c>
      <c r="F2777" s="1" t="s">
        <v>27</v>
      </c>
      <c r="G2777" s="1" t="s">
        <v>27</v>
      </c>
      <c r="H2777" s="1" t="s">
        <v>27</v>
      </c>
      <c r="I2777" s="1" t="s">
        <v>29</v>
      </c>
      <c r="J2777" s="1" t="s">
        <v>28</v>
      </c>
      <c r="K2777" s="1" t="s">
        <v>27</v>
      </c>
      <c r="L2777" s="1" t="s">
        <v>27</v>
      </c>
      <c r="M2777" s="1" t="s">
        <v>27</v>
      </c>
      <c r="N2777" s="1">
        <v>5</v>
      </c>
      <c r="O2777" s="1">
        <v>17649000</v>
      </c>
      <c r="P2777" s="1">
        <v>0</v>
      </c>
      <c r="Q2777" s="1">
        <v>0</v>
      </c>
      <c r="R2777" s="1">
        <v>0</v>
      </c>
      <c r="S2777" s="1">
        <v>9156700</v>
      </c>
      <c r="T2777" s="1">
        <v>8492200</v>
      </c>
      <c r="U2777" s="1">
        <v>0</v>
      </c>
      <c r="V2777" s="1">
        <v>0</v>
      </c>
      <c r="W2777" s="1">
        <v>0</v>
      </c>
    </row>
    <row r="2778" spans="1:23">
      <c r="A2778" s="1" t="s">
        <v>11319</v>
      </c>
      <c r="B2778" s="1" t="s">
        <v>11319</v>
      </c>
      <c r="C2778" s="1" t="s">
        <v>11320</v>
      </c>
      <c r="D2778" s="1" t="s">
        <v>11321</v>
      </c>
      <c r="E2778" s="1" t="s">
        <v>11322</v>
      </c>
      <c r="F2778" s="1" t="s">
        <v>29</v>
      </c>
      <c r="G2778" s="1" t="s">
        <v>28</v>
      </c>
      <c r="H2778" s="1" t="s">
        <v>28</v>
      </c>
      <c r="I2778" s="1" t="s">
        <v>28</v>
      </c>
      <c r="J2778" s="1" t="s">
        <v>28</v>
      </c>
      <c r="K2778" s="1" t="s">
        <v>28</v>
      </c>
      <c r="L2778" s="1" t="s">
        <v>28</v>
      </c>
      <c r="M2778" s="1" t="s">
        <v>28</v>
      </c>
      <c r="N2778" s="1">
        <v>17</v>
      </c>
      <c r="O2778" s="1">
        <v>59068000</v>
      </c>
      <c r="P2778" s="1">
        <v>5281600</v>
      </c>
      <c r="Q2778" s="1">
        <v>765640</v>
      </c>
      <c r="R2778" s="1">
        <v>3073600</v>
      </c>
      <c r="S2778" s="1">
        <v>11677000</v>
      </c>
      <c r="T2778" s="1">
        <v>11172000</v>
      </c>
      <c r="U2778" s="1">
        <v>7172300</v>
      </c>
      <c r="V2778" s="1">
        <v>9357300</v>
      </c>
      <c r="W2778" s="1">
        <v>10569000</v>
      </c>
    </row>
    <row r="2779" spans="1:23">
      <c r="A2779" s="1" t="s">
        <v>11323</v>
      </c>
      <c r="B2779" s="1" t="s">
        <v>11323</v>
      </c>
      <c r="C2779" s="1" t="s">
        <v>11324</v>
      </c>
      <c r="D2779" s="1" t="s">
        <v>11325</v>
      </c>
      <c r="E2779" s="1" t="s">
        <v>11326</v>
      </c>
      <c r="F2779" s="1" t="s">
        <v>29</v>
      </c>
      <c r="G2779" s="1" t="s">
        <v>29</v>
      </c>
      <c r="H2779" s="1" t="s">
        <v>29</v>
      </c>
      <c r="I2779" s="1" t="s">
        <v>28</v>
      </c>
      <c r="J2779" s="1" t="s">
        <v>28</v>
      </c>
      <c r="K2779" s="1" t="s">
        <v>29</v>
      </c>
      <c r="L2779" s="1" t="s">
        <v>29</v>
      </c>
      <c r="M2779" s="1" t="s">
        <v>29</v>
      </c>
      <c r="N2779" s="1">
        <v>42</v>
      </c>
      <c r="O2779" s="1">
        <v>2644800</v>
      </c>
      <c r="P2779" s="1">
        <v>185110</v>
      </c>
      <c r="Q2779" s="1">
        <v>81511</v>
      </c>
      <c r="R2779" s="1">
        <v>61849</v>
      </c>
      <c r="S2779" s="1">
        <v>660390</v>
      </c>
      <c r="T2779" s="1">
        <v>745540</v>
      </c>
      <c r="U2779" s="1">
        <v>122060</v>
      </c>
      <c r="V2779" s="1">
        <v>177920</v>
      </c>
      <c r="W2779" s="1">
        <v>610450</v>
      </c>
    </row>
    <row r="2780" spans="1:23">
      <c r="A2780" s="1" t="s">
        <v>11327</v>
      </c>
      <c r="B2780" s="1" t="s">
        <v>11327</v>
      </c>
      <c r="C2780" s="1" t="s">
        <v>11328</v>
      </c>
      <c r="D2780" s="1" t="s">
        <v>11329</v>
      </c>
      <c r="E2780" s="1" t="s">
        <v>11330</v>
      </c>
      <c r="F2780" s="1" t="s">
        <v>28</v>
      </c>
      <c r="G2780" s="1" t="s">
        <v>28</v>
      </c>
      <c r="H2780" s="1" t="s">
        <v>28</v>
      </c>
      <c r="I2780" s="1" t="s">
        <v>28</v>
      </c>
      <c r="J2780" s="1" t="s">
        <v>28</v>
      </c>
      <c r="K2780" s="1" t="s">
        <v>28</v>
      </c>
      <c r="L2780" s="1" t="s">
        <v>28</v>
      </c>
      <c r="M2780" s="1" t="s">
        <v>28</v>
      </c>
      <c r="N2780" s="1">
        <v>56</v>
      </c>
      <c r="O2780" s="1">
        <v>254890000</v>
      </c>
      <c r="P2780" s="1">
        <v>19703000</v>
      </c>
      <c r="Q2780" s="1">
        <v>21222000</v>
      </c>
      <c r="R2780" s="1">
        <v>18333000</v>
      </c>
      <c r="S2780" s="1">
        <v>50646000</v>
      </c>
      <c r="T2780" s="1">
        <v>42537000</v>
      </c>
      <c r="U2780" s="1">
        <v>17021000</v>
      </c>
      <c r="V2780" s="1">
        <v>30984000</v>
      </c>
      <c r="W2780" s="1">
        <v>54441000</v>
      </c>
    </row>
    <row r="2781" spans="1:23">
      <c r="A2781" s="1" t="s">
        <v>11331</v>
      </c>
      <c r="B2781" s="1" t="s">
        <v>11331</v>
      </c>
      <c r="C2781" s="1" t="s">
        <v>11332</v>
      </c>
      <c r="D2781" s="1" t="s">
        <v>11333</v>
      </c>
      <c r="E2781" s="1" t="s">
        <v>11334</v>
      </c>
      <c r="F2781" s="1" t="s">
        <v>29</v>
      </c>
      <c r="G2781" s="1" t="s">
        <v>28</v>
      </c>
      <c r="H2781" s="1" t="s">
        <v>29</v>
      </c>
      <c r="I2781" s="1" t="s">
        <v>28</v>
      </c>
      <c r="J2781" s="1" t="s">
        <v>28</v>
      </c>
      <c r="K2781" s="1" t="s">
        <v>29</v>
      </c>
      <c r="L2781" s="1" t="s">
        <v>28</v>
      </c>
      <c r="M2781" s="1" t="s">
        <v>28</v>
      </c>
      <c r="N2781" s="1">
        <v>27</v>
      </c>
      <c r="O2781" s="1">
        <v>40433000</v>
      </c>
      <c r="P2781" s="1">
        <v>1722400</v>
      </c>
      <c r="Q2781" s="1">
        <v>1367900</v>
      </c>
      <c r="R2781" s="1">
        <v>1619200</v>
      </c>
      <c r="S2781" s="1">
        <v>12106000</v>
      </c>
      <c r="T2781" s="1">
        <v>12224000</v>
      </c>
      <c r="U2781" s="1">
        <v>2417200</v>
      </c>
      <c r="V2781" s="1">
        <v>5092500</v>
      </c>
      <c r="W2781" s="1">
        <v>3883700</v>
      </c>
    </row>
    <row r="2782" spans="1:23">
      <c r="A2782" s="1" t="s">
        <v>11335</v>
      </c>
      <c r="B2782" s="1" t="s">
        <v>11335</v>
      </c>
      <c r="C2782" s="1" t="s">
        <v>11336</v>
      </c>
      <c r="D2782" s="1" t="s">
        <v>11337</v>
      </c>
      <c r="E2782" s="1" t="s">
        <v>11338</v>
      </c>
      <c r="F2782" s="1" t="s">
        <v>28</v>
      </c>
      <c r="G2782" s="1" t="s">
        <v>28</v>
      </c>
      <c r="H2782" s="1" t="s">
        <v>29</v>
      </c>
      <c r="I2782" s="1" t="s">
        <v>28</v>
      </c>
      <c r="J2782" s="1" t="s">
        <v>29</v>
      </c>
      <c r="K2782" s="1" t="s">
        <v>29</v>
      </c>
      <c r="L2782" s="1" t="s">
        <v>28</v>
      </c>
      <c r="M2782" s="1" t="s">
        <v>28</v>
      </c>
      <c r="N2782" s="1">
        <v>6</v>
      </c>
      <c r="O2782" s="1">
        <v>104530000</v>
      </c>
      <c r="P2782" s="1">
        <v>9801400</v>
      </c>
      <c r="Q2782" s="1">
        <v>2734700</v>
      </c>
      <c r="R2782" s="1">
        <v>1927900</v>
      </c>
      <c r="S2782" s="1">
        <v>26485000</v>
      </c>
      <c r="T2782" s="1">
        <v>9748600</v>
      </c>
      <c r="U2782" s="1">
        <v>3279400</v>
      </c>
      <c r="V2782" s="1">
        <v>23656000</v>
      </c>
      <c r="W2782" s="1">
        <v>30175000</v>
      </c>
    </row>
    <row r="2783" spans="1:23">
      <c r="A2783" s="1" t="s">
        <v>11339</v>
      </c>
      <c r="B2783" s="1" t="s">
        <v>11339</v>
      </c>
      <c r="C2783" s="1" t="s">
        <v>11340</v>
      </c>
      <c r="D2783" s="1" t="s">
        <v>11341</v>
      </c>
      <c r="E2783" s="1" t="s">
        <v>11342</v>
      </c>
      <c r="F2783" s="1" t="s">
        <v>27</v>
      </c>
      <c r="G2783" s="1" t="s">
        <v>29</v>
      </c>
      <c r="H2783" s="1" t="s">
        <v>27</v>
      </c>
      <c r="I2783" s="1" t="s">
        <v>27</v>
      </c>
      <c r="J2783" s="1" t="s">
        <v>29</v>
      </c>
      <c r="K2783" s="1" t="s">
        <v>27</v>
      </c>
      <c r="L2783" s="1" t="s">
        <v>28</v>
      </c>
      <c r="M2783" s="1" t="s">
        <v>28</v>
      </c>
      <c r="N2783" s="1">
        <v>18</v>
      </c>
      <c r="O2783" s="1">
        <v>1542900</v>
      </c>
      <c r="P2783" s="1">
        <v>0</v>
      </c>
      <c r="Q2783" s="1">
        <v>399990</v>
      </c>
      <c r="R2783" s="1">
        <v>0</v>
      </c>
      <c r="S2783" s="1">
        <v>0</v>
      </c>
      <c r="T2783" s="1">
        <v>1560400</v>
      </c>
      <c r="U2783" s="1">
        <v>0</v>
      </c>
      <c r="V2783" s="1">
        <v>538680</v>
      </c>
      <c r="W2783" s="1">
        <v>604210</v>
      </c>
    </row>
    <row r="2784" spans="1:23">
      <c r="A2784" s="1" t="s">
        <v>11343</v>
      </c>
      <c r="B2784" s="1" t="s">
        <v>11343</v>
      </c>
      <c r="C2784" s="1" t="s">
        <v>11344</v>
      </c>
      <c r="D2784" s="1" t="s">
        <v>11345</v>
      </c>
      <c r="E2784" s="1" t="s">
        <v>11346</v>
      </c>
      <c r="F2784" s="1" t="s">
        <v>28</v>
      </c>
      <c r="G2784" s="1" t="s">
        <v>29</v>
      </c>
      <c r="H2784" s="1" t="s">
        <v>29</v>
      </c>
      <c r="I2784" s="1" t="s">
        <v>29</v>
      </c>
      <c r="J2784" s="1" t="s">
        <v>28</v>
      </c>
      <c r="K2784" s="1" t="s">
        <v>29</v>
      </c>
      <c r="L2784" s="1" t="s">
        <v>29</v>
      </c>
      <c r="M2784" s="1" t="s">
        <v>29</v>
      </c>
      <c r="N2784" s="1">
        <v>13</v>
      </c>
      <c r="O2784" s="1">
        <v>8939200</v>
      </c>
      <c r="P2784" s="1">
        <v>1040000</v>
      </c>
      <c r="Q2784" s="1">
        <v>517390</v>
      </c>
      <c r="R2784" s="1">
        <v>616820</v>
      </c>
      <c r="S2784" s="1">
        <v>1886200</v>
      </c>
      <c r="T2784" s="1">
        <v>2458800</v>
      </c>
      <c r="U2784" s="1">
        <v>796270</v>
      </c>
      <c r="V2784" s="1">
        <v>976200</v>
      </c>
      <c r="W2784" s="1">
        <v>1781800</v>
      </c>
    </row>
    <row r="2785" spans="1:23">
      <c r="A2785" s="1" t="s">
        <v>11347</v>
      </c>
      <c r="B2785" s="1" t="s">
        <v>11347</v>
      </c>
      <c r="C2785" s="1" t="s">
        <v>11348</v>
      </c>
      <c r="D2785" s="1" t="s">
        <v>11349</v>
      </c>
      <c r="E2785" s="1" t="s">
        <v>11350</v>
      </c>
      <c r="F2785" s="1" t="s">
        <v>29</v>
      </c>
      <c r="G2785" s="1" t="s">
        <v>29</v>
      </c>
      <c r="H2785" s="1" t="s">
        <v>29</v>
      </c>
      <c r="I2785" s="1" t="s">
        <v>29</v>
      </c>
      <c r="J2785" s="1" t="s">
        <v>28</v>
      </c>
      <c r="K2785" s="1" t="s">
        <v>29</v>
      </c>
      <c r="L2785" s="1" t="s">
        <v>28</v>
      </c>
      <c r="M2785" s="1" t="s">
        <v>29</v>
      </c>
      <c r="N2785" s="1">
        <v>6</v>
      </c>
      <c r="O2785" s="1">
        <v>23264000</v>
      </c>
      <c r="P2785" s="1">
        <v>1211200</v>
      </c>
      <c r="Q2785" s="1">
        <v>848180</v>
      </c>
      <c r="R2785" s="1">
        <v>1826000</v>
      </c>
      <c r="S2785" s="1">
        <v>4632900</v>
      </c>
      <c r="T2785" s="1">
        <v>2692200</v>
      </c>
      <c r="U2785" s="1">
        <v>1714000</v>
      </c>
      <c r="V2785" s="1">
        <v>4876000</v>
      </c>
      <c r="W2785" s="1">
        <v>5463800</v>
      </c>
    </row>
    <row r="2786" spans="1:23">
      <c r="A2786" s="1" t="s">
        <v>11351</v>
      </c>
      <c r="B2786" s="1" t="s">
        <v>11351</v>
      </c>
      <c r="C2786" s="1" t="s">
        <v>11352</v>
      </c>
      <c r="D2786" s="1" t="s">
        <v>11353</v>
      </c>
      <c r="E2786" s="1" t="s">
        <v>11354</v>
      </c>
      <c r="F2786" s="1" t="s">
        <v>28</v>
      </c>
      <c r="G2786" s="1" t="s">
        <v>28</v>
      </c>
      <c r="H2786" s="1" t="s">
        <v>28</v>
      </c>
      <c r="I2786" s="1" t="s">
        <v>28</v>
      </c>
      <c r="J2786" s="1" t="s">
        <v>28</v>
      </c>
      <c r="K2786" s="1" t="s">
        <v>28</v>
      </c>
      <c r="L2786" s="1" t="s">
        <v>28</v>
      </c>
      <c r="M2786" s="1" t="s">
        <v>28</v>
      </c>
      <c r="N2786" s="1">
        <v>16</v>
      </c>
      <c r="O2786" s="1">
        <v>174260000</v>
      </c>
      <c r="P2786" s="1">
        <v>15112000</v>
      </c>
      <c r="Q2786" s="1">
        <v>4173400</v>
      </c>
      <c r="R2786" s="1">
        <v>2453900</v>
      </c>
      <c r="S2786" s="1">
        <v>57851000</v>
      </c>
      <c r="T2786" s="1">
        <v>58922000</v>
      </c>
      <c r="U2786" s="1">
        <v>5806100</v>
      </c>
      <c r="V2786" s="1">
        <v>5842300</v>
      </c>
      <c r="W2786" s="1">
        <v>24098000</v>
      </c>
    </row>
    <row r="2787" spans="1:23">
      <c r="A2787" s="1" t="s">
        <v>11355</v>
      </c>
      <c r="B2787" s="1" t="s">
        <v>11355</v>
      </c>
      <c r="C2787" s="1" t="s">
        <v>11356</v>
      </c>
      <c r="D2787" s="1" t="s">
        <v>11357</v>
      </c>
      <c r="E2787" s="1" t="s">
        <v>11358</v>
      </c>
      <c r="F2787" s="1" t="s">
        <v>29</v>
      </c>
      <c r="G2787" s="1" t="s">
        <v>28</v>
      </c>
      <c r="H2787" s="1" t="s">
        <v>29</v>
      </c>
      <c r="I2787" s="1" t="s">
        <v>28</v>
      </c>
      <c r="J2787" s="1" t="s">
        <v>28</v>
      </c>
      <c r="K2787" s="1" t="s">
        <v>28</v>
      </c>
      <c r="L2787" s="1" t="s">
        <v>28</v>
      </c>
      <c r="M2787" s="1" t="s">
        <v>28</v>
      </c>
      <c r="N2787" s="1">
        <v>32</v>
      </c>
      <c r="O2787" s="1">
        <v>8147200</v>
      </c>
      <c r="P2787" s="1">
        <v>632680</v>
      </c>
      <c r="Q2787" s="1">
        <v>254480</v>
      </c>
      <c r="R2787" s="1">
        <v>405230</v>
      </c>
      <c r="S2787" s="1">
        <v>2230100</v>
      </c>
      <c r="T2787" s="1">
        <v>1693700</v>
      </c>
      <c r="U2787" s="1">
        <v>404160</v>
      </c>
      <c r="V2787" s="1">
        <v>976460</v>
      </c>
      <c r="W2787" s="1">
        <v>1550500</v>
      </c>
    </row>
    <row r="2788" spans="1:23">
      <c r="A2788" s="1" t="s">
        <v>11359</v>
      </c>
      <c r="B2788" s="1" t="s">
        <v>11359</v>
      </c>
      <c r="C2788" s="1" t="s">
        <v>11360</v>
      </c>
      <c r="D2788" s="1" t="s">
        <v>11361</v>
      </c>
      <c r="E2788" s="1" t="s">
        <v>11362</v>
      </c>
      <c r="F2788" s="1" t="s">
        <v>28</v>
      </c>
      <c r="G2788" s="1" t="s">
        <v>28</v>
      </c>
      <c r="H2788" s="1" t="s">
        <v>29</v>
      </c>
      <c r="I2788" s="1" t="s">
        <v>28</v>
      </c>
      <c r="J2788" s="1" t="s">
        <v>28</v>
      </c>
      <c r="K2788" s="1" t="s">
        <v>28</v>
      </c>
      <c r="L2788" s="1" t="s">
        <v>28</v>
      </c>
      <c r="M2788" s="1" t="s">
        <v>28</v>
      </c>
      <c r="N2788" s="1">
        <v>43</v>
      </c>
      <c r="O2788" s="1">
        <v>14705000</v>
      </c>
      <c r="P2788" s="1">
        <v>1404200</v>
      </c>
      <c r="Q2788" s="1">
        <v>1140000</v>
      </c>
      <c r="R2788" s="1">
        <v>143580</v>
      </c>
      <c r="S2788" s="1">
        <v>2849000</v>
      </c>
      <c r="T2788" s="1">
        <v>3113700</v>
      </c>
      <c r="U2788" s="1">
        <v>1038800</v>
      </c>
      <c r="V2788" s="1">
        <v>2534100</v>
      </c>
      <c r="W2788" s="1">
        <v>2481800</v>
      </c>
    </row>
    <row r="2789" spans="1:23">
      <c r="A2789" s="1" t="s">
        <v>11363</v>
      </c>
      <c r="B2789" s="1" t="s">
        <v>11363</v>
      </c>
      <c r="C2789" s="1" t="s">
        <v>11364</v>
      </c>
      <c r="D2789" s="1" t="s">
        <v>11365</v>
      </c>
      <c r="E2789" s="1" t="s">
        <v>11366</v>
      </c>
      <c r="F2789" s="1" t="s">
        <v>29</v>
      </c>
      <c r="G2789" s="1" t="s">
        <v>28</v>
      </c>
      <c r="H2789" s="1" t="s">
        <v>29</v>
      </c>
      <c r="I2789" s="1" t="s">
        <v>28</v>
      </c>
      <c r="J2789" s="1" t="s">
        <v>28</v>
      </c>
      <c r="K2789" s="1" t="s">
        <v>29</v>
      </c>
      <c r="L2789" s="1" t="s">
        <v>28</v>
      </c>
      <c r="M2789" s="1" t="s">
        <v>29</v>
      </c>
      <c r="N2789" s="1">
        <v>79</v>
      </c>
      <c r="O2789" s="1">
        <v>4005600</v>
      </c>
      <c r="P2789" s="1">
        <v>481840</v>
      </c>
      <c r="Q2789" s="1">
        <v>203360</v>
      </c>
      <c r="R2789" s="1">
        <v>240770</v>
      </c>
      <c r="S2789" s="1">
        <v>1328000</v>
      </c>
      <c r="T2789" s="1">
        <v>1160300</v>
      </c>
      <c r="U2789" s="1">
        <v>211320</v>
      </c>
      <c r="V2789" s="1">
        <v>407110</v>
      </c>
      <c r="W2789" s="1">
        <v>380030</v>
      </c>
    </row>
    <row r="2790" spans="1:23">
      <c r="A2790" s="1" t="s">
        <v>11367</v>
      </c>
      <c r="B2790" s="1" t="s">
        <v>11367</v>
      </c>
      <c r="C2790" s="1" t="s">
        <v>11368</v>
      </c>
      <c r="D2790" s="1" t="s">
        <v>11369</v>
      </c>
      <c r="E2790" s="1" t="s">
        <v>11370</v>
      </c>
      <c r="F2790" s="1" t="s">
        <v>28</v>
      </c>
      <c r="G2790" s="1" t="s">
        <v>28</v>
      </c>
      <c r="H2790" s="1" t="s">
        <v>28</v>
      </c>
      <c r="I2790" s="1" t="s">
        <v>28</v>
      </c>
      <c r="J2790" s="1" t="s">
        <v>28</v>
      </c>
      <c r="K2790" s="1" t="s">
        <v>28</v>
      </c>
      <c r="L2790" s="1" t="s">
        <v>28</v>
      </c>
      <c r="M2790" s="1" t="s">
        <v>28</v>
      </c>
      <c r="N2790" s="1">
        <v>8</v>
      </c>
      <c r="O2790" s="1">
        <v>194730000</v>
      </c>
      <c r="P2790" s="1">
        <v>12994000</v>
      </c>
      <c r="Q2790" s="1">
        <v>30087000</v>
      </c>
      <c r="R2790" s="1">
        <v>27804000</v>
      </c>
      <c r="S2790" s="1">
        <v>21495000</v>
      </c>
      <c r="T2790" s="1">
        <v>21276000</v>
      </c>
      <c r="U2790" s="1">
        <v>28215000</v>
      </c>
      <c r="V2790" s="1">
        <v>26723000</v>
      </c>
      <c r="W2790" s="1">
        <v>26134000</v>
      </c>
    </row>
    <row r="2791" spans="1:23">
      <c r="A2791" s="1" t="s">
        <v>11371</v>
      </c>
      <c r="B2791" s="1" t="s">
        <v>11371</v>
      </c>
      <c r="C2791" s="1" t="s">
        <v>11372</v>
      </c>
      <c r="D2791" s="1" t="s">
        <v>11373</v>
      </c>
      <c r="E2791" s="1" t="s">
        <v>11374</v>
      </c>
      <c r="F2791" s="1" t="s">
        <v>28</v>
      </c>
      <c r="G2791" s="1" t="s">
        <v>28</v>
      </c>
      <c r="H2791" s="1" t="s">
        <v>28</v>
      </c>
      <c r="I2791" s="1" t="s">
        <v>29</v>
      </c>
      <c r="J2791" s="1" t="s">
        <v>28</v>
      </c>
      <c r="K2791" s="1" t="s">
        <v>28</v>
      </c>
      <c r="L2791" s="1" t="s">
        <v>28</v>
      </c>
      <c r="M2791" s="1" t="s">
        <v>28</v>
      </c>
      <c r="N2791" s="1">
        <v>42</v>
      </c>
      <c r="O2791" s="1">
        <v>23358000</v>
      </c>
      <c r="P2791" s="1">
        <v>2354700</v>
      </c>
      <c r="Q2791" s="1">
        <v>3908200</v>
      </c>
      <c r="R2791" s="1">
        <v>5773100</v>
      </c>
      <c r="S2791" s="1">
        <v>735470</v>
      </c>
      <c r="T2791" s="1">
        <v>723140</v>
      </c>
      <c r="U2791" s="1">
        <v>4556300</v>
      </c>
      <c r="V2791" s="1">
        <v>2966800</v>
      </c>
      <c r="W2791" s="1">
        <v>2340300</v>
      </c>
    </row>
    <row r="2792" spans="1:23">
      <c r="A2792" s="1" t="s">
        <v>11375</v>
      </c>
      <c r="B2792" s="1" t="s">
        <v>11375</v>
      </c>
      <c r="C2792" s="1" t="s">
        <v>11376</v>
      </c>
      <c r="D2792" s="1" t="s">
        <v>11377</v>
      </c>
      <c r="E2792" s="1" t="s">
        <v>11378</v>
      </c>
      <c r="F2792" s="1" t="s">
        <v>28</v>
      </c>
      <c r="G2792" s="1" t="s">
        <v>28</v>
      </c>
      <c r="H2792" s="1" t="s">
        <v>28</v>
      </c>
      <c r="I2792" s="1" t="s">
        <v>28</v>
      </c>
      <c r="J2792" s="1" t="s">
        <v>28</v>
      </c>
      <c r="K2792" s="1" t="s">
        <v>29</v>
      </c>
      <c r="L2792" s="1" t="s">
        <v>29</v>
      </c>
      <c r="M2792" s="1" t="s">
        <v>28</v>
      </c>
      <c r="N2792" s="1">
        <v>23</v>
      </c>
      <c r="O2792" s="1">
        <v>3021700</v>
      </c>
      <c r="P2792" s="1">
        <v>0</v>
      </c>
      <c r="Q2792" s="1">
        <v>353020</v>
      </c>
      <c r="R2792" s="1">
        <v>415210</v>
      </c>
      <c r="S2792" s="1">
        <v>1854900</v>
      </c>
      <c r="T2792" s="1">
        <v>1166800</v>
      </c>
      <c r="U2792" s="1">
        <v>434950</v>
      </c>
      <c r="V2792" s="1">
        <v>480820</v>
      </c>
      <c r="W2792" s="1">
        <v>1029200</v>
      </c>
    </row>
    <row r="2793" spans="1:23">
      <c r="A2793" s="1" t="s">
        <v>11379</v>
      </c>
      <c r="B2793" s="1" t="s">
        <v>11379</v>
      </c>
      <c r="C2793" s="1" t="s">
        <v>11380</v>
      </c>
      <c r="D2793" s="1" t="s">
        <v>11381</v>
      </c>
      <c r="E2793" s="1" t="s">
        <v>11382</v>
      </c>
      <c r="F2793" s="1" t="s">
        <v>28</v>
      </c>
      <c r="G2793" s="1" t="s">
        <v>28</v>
      </c>
      <c r="H2793" s="1" t="s">
        <v>28</v>
      </c>
      <c r="I2793" s="1" t="s">
        <v>28</v>
      </c>
      <c r="J2793" s="1" t="s">
        <v>28</v>
      </c>
      <c r="K2793" s="1" t="s">
        <v>28</v>
      </c>
      <c r="L2793" s="1" t="s">
        <v>28</v>
      </c>
      <c r="M2793" s="1" t="s">
        <v>29</v>
      </c>
      <c r="N2793" s="1">
        <v>23</v>
      </c>
      <c r="O2793" s="1">
        <v>26196000</v>
      </c>
      <c r="P2793" s="1">
        <v>1381400</v>
      </c>
      <c r="Q2793" s="1">
        <v>2321300</v>
      </c>
      <c r="R2793" s="1">
        <v>2569100</v>
      </c>
      <c r="S2793" s="1">
        <v>6882300</v>
      </c>
      <c r="T2793" s="1">
        <v>6576400</v>
      </c>
      <c r="U2793" s="1">
        <v>2050500</v>
      </c>
      <c r="V2793" s="1">
        <v>3112800</v>
      </c>
      <c r="W2793" s="1">
        <v>1301800</v>
      </c>
    </row>
    <row r="2794" spans="1:23">
      <c r="A2794" s="1" t="s">
        <v>11383</v>
      </c>
      <c r="B2794" s="1" t="s">
        <v>11383</v>
      </c>
      <c r="C2794" s="1" t="s">
        <v>11384</v>
      </c>
      <c r="D2794" s="1" t="s">
        <v>11385</v>
      </c>
      <c r="E2794" s="1" t="s">
        <v>11386</v>
      </c>
      <c r="F2794" s="1" t="s">
        <v>29</v>
      </c>
      <c r="G2794" s="1" t="s">
        <v>29</v>
      </c>
      <c r="H2794" s="1" t="s">
        <v>28</v>
      </c>
      <c r="I2794" s="1" t="s">
        <v>28</v>
      </c>
      <c r="J2794" s="1" t="s">
        <v>29</v>
      </c>
      <c r="K2794" s="1" t="s">
        <v>28</v>
      </c>
      <c r="L2794" s="1" t="s">
        <v>28</v>
      </c>
      <c r="M2794" s="1" t="s">
        <v>29</v>
      </c>
      <c r="N2794" s="1">
        <v>16</v>
      </c>
      <c r="O2794" s="1">
        <v>3115200</v>
      </c>
      <c r="P2794" s="1">
        <v>3684600</v>
      </c>
      <c r="Q2794" s="1">
        <v>4912300</v>
      </c>
      <c r="R2794" s="1">
        <v>8278300</v>
      </c>
      <c r="S2794" s="1">
        <v>1495700</v>
      </c>
      <c r="T2794" s="1">
        <v>1619600</v>
      </c>
      <c r="U2794" s="1">
        <v>6707900</v>
      </c>
      <c r="V2794" s="1">
        <v>4135400</v>
      </c>
      <c r="W2794" s="1">
        <v>3688000</v>
      </c>
    </row>
    <row r="2795" spans="1:23">
      <c r="A2795" s="1" t="s">
        <v>11387</v>
      </c>
      <c r="B2795" s="1" t="s">
        <v>11387</v>
      </c>
      <c r="C2795" s="1" t="s">
        <v>11388</v>
      </c>
      <c r="D2795" s="1" t="s">
        <v>11389</v>
      </c>
      <c r="E2795" s="1" t="s">
        <v>11390</v>
      </c>
      <c r="F2795" s="1" t="s">
        <v>27</v>
      </c>
      <c r="G2795" s="1" t="s">
        <v>27</v>
      </c>
      <c r="H2795" s="1" t="s">
        <v>28</v>
      </c>
      <c r="I2795" s="1" t="s">
        <v>29</v>
      </c>
      <c r="J2795" s="1" t="s">
        <v>28</v>
      </c>
      <c r="K2795" s="1" t="s">
        <v>28</v>
      </c>
      <c r="L2795" s="1" t="s">
        <v>28</v>
      </c>
      <c r="M2795" s="1" t="s">
        <v>29</v>
      </c>
      <c r="N2795" s="1">
        <v>29</v>
      </c>
      <c r="O2795" s="1">
        <v>6605400</v>
      </c>
      <c r="P2795" s="1">
        <v>0</v>
      </c>
      <c r="Q2795" s="1">
        <v>0</v>
      </c>
      <c r="R2795" s="1">
        <v>1170700</v>
      </c>
      <c r="S2795" s="1">
        <v>841540</v>
      </c>
      <c r="T2795" s="1">
        <v>1010100</v>
      </c>
      <c r="U2795" s="1">
        <v>1034900</v>
      </c>
      <c r="V2795" s="1">
        <v>1064800</v>
      </c>
      <c r="W2795" s="1">
        <v>1483300</v>
      </c>
    </row>
    <row r="2796" spans="1:23">
      <c r="A2796" s="1" t="s">
        <v>11391</v>
      </c>
      <c r="B2796" s="1" t="s">
        <v>11391</v>
      </c>
      <c r="C2796" s="1" t="s">
        <v>11392</v>
      </c>
      <c r="D2796" s="1" t="s">
        <v>11393</v>
      </c>
      <c r="E2796" s="1" t="s">
        <v>11394</v>
      </c>
      <c r="F2796" s="1" t="s">
        <v>29</v>
      </c>
      <c r="G2796" s="1" t="s">
        <v>29</v>
      </c>
      <c r="H2796" s="1" t="s">
        <v>28</v>
      </c>
      <c r="I2796" s="1" t="s">
        <v>28</v>
      </c>
      <c r="J2796" s="1" t="s">
        <v>28</v>
      </c>
      <c r="K2796" s="1" t="s">
        <v>28</v>
      </c>
      <c r="L2796" s="1" t="s">
        <v>28</v>
      </c>
      <c r="M2796" s="1" t="s">
        <v>28</v>
      </c>
      <c r="N2796" s="1">
        <v>36</v>
      </c>
      <c r="O2796" s="1">
        <v>15242000</v>
      </c>
      <c r="P2796" s="1">
        <v>1534100</v>
      </c>
      <c r="Q2796" s="1">
        <v>771610</v>
      </c>
      <c r="R2796" s="1">
        <v>1929700</v>
      </c>
      <c r="S2796" s="1">
        <v>2051800</v>
      </c>
      <c r="T2796" s="1">
        <v>1117600</v>
      </c>
      <c r="U2796" s="1">
        <v>2250500</v>
      </c>
      <c r="V2796" s="1">
        <v>2482800</v>
      </c>
      <c r="W2796" s="1">
        <v>3103500</v>
      </c>
    </row>
    <row r="2797" spans="1:23">
      <c r="A2797" s="1" t="s">
        <v>11395</v>
      </c>
      <c r="B2797" s="1" t="s">
        <v>11395</v>
      </c>
      <c r="C2797" s="1" t="s">
        <v>11396</v>
      </c>
      <c r="D2797" s="1" t="s">
        <v>11397</v>
      </c>
      <c r="E2797" s="1" t="s">
        <v>11398</v>
      </c>
      <c r="F2797" s="1" t="s">
        <v>28</v>
      </c>
      <c r="G2797" s="1" t="s">
        <v>28</v>
      </c>
      <c r="H2797" s="1" t="s">
        <v>28</v>
      </c>
      <c r="I2797" s="1" t="s">
        <v>28</v>
      </c>
      <c r="J2797" s="1" t="s">
        <v>29</v>
      </c>
      <c r="K2797" s="1" t="s">
        <v>28</v>
      </c>
      <c r="L2797" s="1" t="s">
        <v>28</v>
      </c>
      <c r="M2797" s="1" t="s">
        <v>28</v>
      </c>
      <c r="N2797" s="1">
        <v>25</v>
      </c>
      <c r="O2797" s="1">
        <v>17494000</v>
      </c>
      <c r="P2797" s="1">
        <v>1914300</v>
      </c>
      <c r="Q2797" s="1">
        <v>1747900</v>
      </c>
      <c r="R2797" s="1">
        <v>1900800</v>
      </c>
      <c r="S2797" s="1">
        <v>2184700</v>
      </c>
      <c r="T2797" s="1">
        <v>2185800</v>
      </c>
      <c r="U2797" s="1">
        <v>3413500</v>
      </c>
      <c r="V2797" s="1">
        <v>1799800</v>
      </c>
      <c r="W2797" s="1">
        <v>2347500</v>
      </c>
    </row>
    <row r="2798" spans="1:23">
      <c r="A2798" s="1" t="s">
        <v>11399</v>
      </c>
      <c r="B2798" s="1" t="s">
        <v>11399</v>
      </c>
      <c r="C2798" s="1" t="s">
        <v>11400</v>
      </c>
      <c r="D2798" s="1" t="s">
        <v>11401</v>
      </c>
      <c r="E2798" s="1" t="s">
        <v>11402</v>
      </c>
      <c r="F2798" s="1" t="s">
        <v>28</v>
      </c>
      <c r="G2798" s="1" t="s">
        <v>29</v>
      </c>
      <c r="H2798" s="1" t="s">
        <v>28</v>
      </c>
      <c r="I2798" s="1" t="s">
        <v>28</v>
      </c>
      <c r="J2798" s="1" t="s">
        <v>28</v>
      </c>
      <c r="K2798" s="1" t="s">
        <v>28</v>
      </c>
      <c r="L2798" s="1" t="s">
        <v>28</v>
      </c>
      <c r="M2798" s="1" t="s">
        <v>28</v>
      </c>
      <c r="N2798" s="1">
        <v>20</v>
      </c>
      <c r="O2798" s="1">
        <v>13775000</v>
      </c>
      <c r="P2798" s="1">
        <v>1060000</v>
      </c>
      <c r="Q2798" s="1">
        <v>611160</v>
      </c>
      <c r="R2798" s="1">
        <v>1096200</v>
      </c>
      <c r="S2798" s="1">
        <v>2325800</v>
      </c>
      <c r="T2798" s="1">
        <v>3708700</v>
      </c>
      <c r="U2798" s="1">
        <v>1118500</v>
      </c>
      <c r="V2798" s="1">
        <v>1281700</v>
      </c>
      <c r="W2798" s="1">
        <v>2573300</v>
      </c>
    </row>
    <row r="2799" spans="1:23">
      <c r="A2799" s="1" t="s">
        <v>11403</v>
      </c>
      <c r="B2799" s="1" t="s">
        <v>11403</v>
      </c>
      <c r="C2799" s="1" t="s">
        <v>11404</v>
      </c>
      <c r="D2799" s="1" t="s">
        <v>11405</v>
      </c>
      <c r="E2799" s="1" t="s">
        <v>11406</v>
      </c>
      <c r="F2799" s="1" t="s">
        <v>28</v>
      </c>
      <c r="G2799" s="1" t="s">
        <v>28</v>
      </c>
      <c r="H2799" s="1" t="s">
        <v>28</v>
      </c>
      <c r="I2799" s="1" t="s">
        <v>28</v>
      </c>
      <c r="J2799" s="1" t="s">
        <v>28</v>
      </c>
      <c r="K2799" s="1" t="s">
        <v>28</v>
      </c>
      <c r="L2799" s="1" t="s">
        <v>28</v>
      </c>
      <c r="M2799" s="1" t="s">
        <v>28</v>
      </c>
      <c r="N2799" s="1">
        <v>26</v>
      </c>
      <c r="O2799" s="1">
        <v>3006100</v>
      </c>
      <c r="P2799" s="1">
        <v>238350</v>
      </c>
      <c r="Q2799" s="1">
        <v>295820</v>
      </c>
      <c r="R2799" s="1">
        <v>347350</v>
      </c>
      <c r="S2799" s="1">
        <v>441380</v>
      </c>
      <c r="T2799" s="1">
        <v>532870</v>
      </c>
      <c r="U2799" s="1">
        <v>381110</v>
      </c>
      <c r="V2799" s="1">
        <v>339110</v>
      </c>
      <c r="W2799" s="1">
        <v>430140</v>
      </c>
    </row>
    <row r="2800" spans="1:23">
      <c r="A2800" s="1" t="s">
        <v>11407</v>
      </c>
      <c r="B2800" s="1" t="s">
        <v>11408</v>
      </c>
      <c r="C2800" s="1" t="s">
        <v>11409</v>
      </c>
      <c r="D2800" s="1" t="s">
        <v>11410</v>
      </c>
      <c r="E2800" s="1" t="s">
        <v>11411</v>
      </c>
      <c r="F2800" s="1" t="s">
        <v>29</v>
      </c>
      <c r="G2800" s="1" t="s">
        <v>29</v>
      </c>
      <c r="H2800" s="1" t="s">
        <v>29</v>
      </c>
      <c r="I2800" s="1" t="s">
        <v>28</v>
      </c>
      <c r="J2800" s="1" t="s">
        <v>29</v>
      </c>
      <c r="K2800" s="1" t="s">
        <v>29</v>
      </c>
      <c r="L2800" s="1" t="s">
        <v>28</v>
      </c>
      <c r="M2800" s="1" t="s">
        <v>29</v>
      </c>
      <c r="N2800" s="1">
        <v>14</v>
      </c>
      <c r="O2800" s="1">
        <v>15204000</v>
      </c>
      <c r="P2800" s="1">
        <v>1228000</v>
      </c>
      <c r="Q2800" s="1">
        <v>941460</v>
      </c>
      <c r="R2800" s="1">
        <v>976380</v>
      </c>
      <c r="S2800" s="1">
        <v>4644700</v>
      </c>
      <c r="T2800" s="1">
        <v>1876600</v>
      </c>
      <c r="U2800" s="1">
        <v>1210200</v>
      </c>
      <c r="V2800" s="1">
        <v>2507500</v>
      </c>
      <c r="W2800" s="1">
        <v>1819600</v>
      </c>
    </row>
    <row r="2801" spans="1:23">
      <c r="A2801" s="1" t="s">
        <v>11412</v>
      </c>
      <c r="B2801" s="1" t="s">
        <v>11412</v>
      </c>
      <c r="C2801" s="1" t="s">
        <v>11413</v>
      </c>
      <c r="D2801" s="1" t="s">
        <v>11414</v>
      </c>
      <c r="E2801" s="1" t="s">
        <v>11415</v>
      </c>
      <c r="F2801" s="1" t="s">
        <v>27</v>
      </c>
      <c r="G2801" s="1" t="s">
        <v>27</v>
      </c>
      <c r="H2801" s="1" t="s">
        <v>29</v>
      </c>
      <c r="I2801" s="1" t="s">
        <v>28</v>
      </c>
      <c r="J2801" s="1" t="s">
        <v>28</v>
      </c>
      <c r="K2801" s="1" t="s">
        <v>29</v>
      </c>
      <c r="L2801" s="1" t="s">
        <v>28</v>
      </c>
      <c r="M2801" s="1" t="s">
        <v>28</v>
      </c>
      <c r="N2801" s="1">
        <v>43</v>
      </c>
      <c r="O2801" s="1">
        <v>803890</v>
      </c>
      <c r="P2801" s="1">
        <v>0</v>
      </c>
      <c r="Q2801" s="1">
        <v>0</v>
      </c>
      <c r="R2801" s="1">
        <v>162260</v>
      </c>
      <c r="S2801" s="1">
        <v>386720</v>
      </c>
      <c r="T2801" s="1">
        <v>417170</v>
      </c>
      <c r="U2801" s="1">
        <v>101840</v>
      </c>
      <c r="V2801" s="1">
        <v>169270</v>
      </c>
      <c r="W2801" s="1">
        <v>253380</v>
      </c>
    </row>
    <row r="2802" spans="1:23">
      <c r="A2802" s="1" t="s">
        <v>11416</v>
      </c>
      <c r="B2802" s="1" t="s">
        <v>11416</v>
      </c>
      <c r="C2802" s="1" t="s">
        <v>11417</v>
      </c>
      <c r="D2802" s="1" t="s">
        <v>11418</v>
      </c>
      <c r="E2802" s="1" t="s">
        <v>11419</v>
      </c>
      <c r="F2802" s="1" t="s">
        <v>27</v>
      </c>
      <c r="G2802" s="1" t="s">
        <v>27</v>
      </c>
      <c r="H2802" s="1" t="s">
        <v>27</v>
      </c>
      <c r="I2802" s="1" t="s">
        <v>28</v>
      </c>
      <c r="J2802" s="1" t="s">
        <v>28</v>
      </c>
      <c r="K2802" s="1" t="s">
        <v>27</v>
      </c>
      <c r="L2802" s="1" t="s">
        <v>27</v>
      </c>
      <c r="M2802" s="1" t="s">
        <v>27</v>
      </c>
      <c r="N2802" s="1">
        <v>19</v>
      </c>
      <c r="O2802" s="1">
        <v>1382000</v>
      </c>
      <c r="P2802" s="1">
        <v>0</v>
      </c>
      <c r="Q2802" s="1">
        <v>0</v>
      </c>
      <c r="R2802" s="1">
        <v>0</v>
      </c>
      <c r="S2802" s="1">
        <v>1382000</v>
      </c>
      <c r="T2802" s="1">
        <v>0</v>
      </c>
      <c r="U2802" s="1">
        <v>0</v>
      </c>
      <c r="V2802" s="1">
        <v>0</v>
      </c>
      <c r="W2802" s="1">
        <v>0</v>
      </c>
    </row>
    <row r="2803" spans="1:23">
      <c r="A2803" s="1" t="s">
        <v>11420</v>
      </c>
      <c r="B2803" s="1" t="s">
        <v>11420</v>
      </c>
      <c r="C2803" s="1" t="s">
        <v>11421</v>
      </c>
      <c r="D2803" s="1" t="s">
        <v>11422</v>
      </c>
      <c r="E2803" s="1" t="s">
        <v>11423</v>
      </c>
      <c r="F2803" s="1" t="s">
        <v>28</v>
      </c>
      <c r="G2803" s="1" t="s">
        <v>28</v>
      </c>
      <c r="H2803" s="1" t="s">
        <v>29</v>
      </c>
      <c r="I2803" s="1" t="s">
        <v>28</v>
      </c>
      <c r="J2803" s="1" t="s">
        <v>28</v>
      </c>
      <c r="K2803" s="1" t="s">
        <v>28</v>
      </c>
      <c r="L2803" s="1" t="s">
        <v>28</v>
      </c>
      <c r="M2803" s="1" t="s">
        <v>28</v>
      </c>
      <c r="N2803" s="1">
        <v>13</v>
      </c>
      <c r="O2803" s="1">
        <v>16707000</v>
      </c>
      <c r="P2803" s="1">
        <v>448990</v>
      </c>
      <c r="Q2803" s="1">
        <v>330650</v>
      </c>
      <c r="R2803" s="1">
        <v>2334000</v>
      </c>
      <c r="S2803" s="1">
        <v>9117400</v>
      </c>
      <c r="T2803" s="1">
        <v>1380500</v>
      </c>
      <c r="U2803" s="1">
        <v>2647900</v>
      </c>
      <c r="V2803" s="1">
        <v>4847800</v>
      </c>
      <c r="W2803" s="1">
        <v>4717500</v>
      </c>
    </row>
    <row r="2804" spans="1:23">
      <c r="A2804" s="1" t="s">
        <v>11424</v>
      </c>
      <c r="B2804" s="1" t="s">
        <v>11424</v>
      </c>
      <c r="C2804" s="1" t="s">
        <v>11425</v>
      </c>
      <c r="D2804" s="1" t="s">
        <v>11426</v>
      </c>
      <c r="E2804" s="1" t="s">
        <v>11427</v>
      </c>
      <c r="F2804" s="1" t="s">
        <v>28</v>
      </c>
      <c r="G2804" s="1" t="s">
        <v>28</v>
      </c>
      <c r="H2804" s="1" t="s">
        <v>28</v>
      </c>
      <c r="I2804" s="1" t="s">
        <v>28</v>
      </c>
      <c r="J2804" s="1" t="s">
        <v>28</v>
      </c>
      <c r="K2804" s="1" t="s">
        <v>28</v>
      </c>
      <c r="L2804" s="1" t="s">
        <v>28</v>
      </c>
      <c r="M2804" s="1" t="s">
        <v>28</v>
      </c>
      <c r="N2804" s="1">
        <v>49</v>
      </c>
      <c r="O2804" s="1">
        <v>139970000</v>
      </c>
      <c r="P2804" s="1">
        <v>13296000</v>
      </c>
      <c r="Q2804" s="1">
        <v>10855000</v>
      </c>
      <c r="R2804" s="1">
        <v>12266000</v>
      </c>
      <c r="S2804" s="1">
        <v>24722000</v>
      </c>
      <c r="T2804" s="1">
        <v>25210000</v>
      </c>
      <c r="U2804" s="1">
        <v>11587000</v>
      </c>
      <c r="V2804" s="1">
        <v>16458000</v>
      </c>
      <c r="W2804" s="1">
        <v>25575000</v>
      </c>
    </row>
    <row r="2805" spans="1:23">
      <c r="A2805" s="1" t="s">
        <v>11428</v>
      </c>
      <c r="B2805" s="1" t="s">
        <v>11428</v>
      </c>
      <c r="C2805" s="1" t="s">
        <v>11429</v>
      </c>
      <c r="D2805" s="1" t="s">
        <v>11430</v>
      </c>
      <c r="E2805" s="1" t="s">
        <v>11431</v>
      </c>
      <c r="F2805" s="1" t="s">
        <v>28</v>
      </c>
      <c r="G2805" s="1" t="s">
        <v>29</v>
      </c>
      <c r="H2805" s="1" t="s">
        <v>27</v>
      </c>
      <c r="I2805" s="1" t="s">
        <v>28</v>
      </c>
      <c r="J2805" s="1" t="s">
        <v>28</v>
      </c>
      <c r="K2805" s="1" t="s">
        <v>27</v>
      </c>
      <c r="L2805" s="1" t="s">
        <v>27</v>
      </c>
      <c r="M2805" s="1" t="s">
        <v>28</v>
      </c>
      <c r="N2805" s="1">
        <v>19</v>
      </c>
      <c r="O2805" s="1">
        <v>13988000</v>
      </c>
      <c r="P2805" s="1">
        <v>1308100</v>
      </c>
      <c r="Q2805" s="1">
        <v>284630</v>
      </c>
      <c r="R2805" s="1">
        <v>0</v>
      </c>
      <c r="S2805" s="1">
        <v>4181000</v>
      </c>
      <c r="T2805" s="1">
        <v>5804500</v>
      </c>
      <c r="U2805" s="1">
        <v>0</v>
      </c>
      <c r="V2805" s="1">
        <v>0</v>
      </c>
      <c r="W2805" s="1">
        <v>2409700</v>
      </c>
    </row>
    <row r="2806" spans="1:23">
      <c r="A2806" s="1" t="s">
        <v>11432</v>
      </c>
      <c r="B2806" s="1" t="s">
        <v>11432</v>
      </c>
      <c r="C2806" s="1" t="s">
        <v>11433</v>
      </c>
      <c r="D2806" s="1" t="s">
        <v>11434</v>
      </c>
      <c r="E2806" s="1" t="s">
        <v>11435</v>
      </c>
      <c r="F2806" s="1" t="s">
        <v>29</v>
      </c>
      <c r="G2806" s="1" t="s">
        <v>29</v>
      </c>
      <c r="H2806" s="1" t="s">
        <v>29</v>
      </c>
      <c r="I2806" s="1" t="s">
        <v>28</v>
      </c>
      <c r="J2806" s="1" t="s">
        <v>28</v>
      </c>
      <c r="K2806" s="1" t="s">
        <v>28</v>
      </c>
      <c r="L2806" s="1" t="s">
        <v>28</v>
      </c>
      <c r="M2806" s="1" t="s">
        <v>28</v>
      </c>
      <c r="N2806" s="1">
        <v>24</v>
      </c>
      <c r="O2806" s="1">
        <v>12304000</v>
      </c>
      <c r="P2806" s="1">
        <v>1184200</v>
      </c>
      <c r="Q2806" s="1">
        <v>1099800</v>
      </c>
      <c r="R2806" s="1">
        <v>1024800</v>
      </c>
      <c r="S2806" s="1">
        <v>1774000</v>
      </c>
      <c r="T2806" s="1">
        <v>1733200</v>
      </c>
      <c r="U2806" s="1">
        <v>1725800</v>
      </c>
      <c r="V2806" s="1">
        <v>2163100</v>
      </c>
      <c r="W2806" s="1">
        <v>1599200</v>
      </c>
    </row>
    <row r="2807" spans="1:23">
      <c r="A2807" s="1" t="s">
        <v>11436</v>
      </c>
      <c r="B2807" s="1" t="s">
        <v>11436</v>
      </c>
      <c r="C2807" s="1" t="s">
        <v>11437</v>
      </c>
      <c r="D2807" s="1" t="s">
        <v>11438</v>
      </c>
      <c r="E2807" s="1" t="s">
        <v>11439</v>
      </c>
      <c r="F2807" s="1" t="s">
        <v>29</v>
      </c>
      <c r="G2807" s="1" t="s">
        <v>27</v>
      </c>
      <c r="H2807" s="1" t="s">
        <v>27</v>
      </c>
      <c r="I2807" s="1" t="s">
        <v>28</v>
      </c>
      <c r="J2807" s="1" t="s">
        <v>28</v>
      </c>
      <c r="K2807" s="1" t="s">
        <v>27</v>
      </c>
      <c r="L2807" s="1" t="s">
        <v>27</v>
      </c>
      <c r="M2807" s="1" t="s">
        <v>29</v>
      </c>
      <c r="N2807" s="1">
        <v>2</v>
      </c>
      <c r="O2807" s="1">
        <v>97534000</v>
      </c>
      <c r="P2807" s="1">
        <v>7996500</v>
      </c>
      <c r="Q2807" s="1">
        <v>0</v>
      </c>
      <c r="R2807" s="1">
        <v>0</v>
      </c>
      <c r="S2807" s="1">
        <v>52102000</v>
      </c>
      <c r="T2807" s="1">
        <v>21328000</v>
      </c>
      <c r="U2807" s="1">
        <v>0</v>
      </c>
      <c r="V2807" s="1">
        <v>0</v>
      </c>
      <c r="W2807" s="1">
        <v>16109000</v>
      </c>
    </row>
    <row r="2808" spans="1:23">
      <c r="A2808" s="1" t="s">
        <v>11440</v>
      </c>
      <c r="B2808" s="1" t="s">
        <v>11440</v>
      </c>
      <c r="C2808" s="1" t="s">
        <v>11441</v>
      </c>
      <c r="D2808" s="1" t="s">
        <v>11442</v>
      </c>
      <c r="E2808" s="1" t="s">
        <v>11443</v>
      </c>
      <c r="F2808" s="1" t="s">
        <v>28</v>
      </c>
      <c r="G2808" s="1" t="s">
        <v>29</v>
      </c>
      <c r="H2808" s="1" t="s">
        <v>29</v>
      </c>
      <c r="I2808" s="1" t="s">
        <v>28</v>
      </c>
      <c r="J2808" s="1" t="s">
        <v>28</v>
      </c>
      <c r="K2808" s="1" t="s">
        <v>28</v>
      </c>
      <c r="L2808" s="1" t="s">
        <v>28</v>
      </c>
      <c r="M2808" s="1" t="s">
        <v>28</v>
      </c>
      <c r="N2808" s="1">
        <v>14</v>
      </c>
      <c r="O2808" s="1">
        <v>214730000</v>
      </c>
      <c r="P2808" s="1">
        <v>19149000</v>
      </c>
      <c r="Q2808" s="1">
        <v>3102900</v>
      </c>
      <c r="R2808" s="1">
        <v>4372500</v>
      </c>
      <c r="S2808" s="1">
        <v>70981000</v>
      </c>
      <c r="T2808" s="1">
        <v>75150000</v>
      </c>
      <c r="U2808" s="1">
        <v>2635600</v>
      </c>
      <c r="V2808" s="1">
        <v>3924200</v>
      </c>
      <c r="W2808" s="1">
        <v>35413000</v>
      </c>
    </row>
    <row r="2809" spans="1:23">
      <c r="A2809" s="1" t="s">
        <v>11444</v>
      </c>
      <c r="B2809" s="1" t="s">
        <v>11444</v>
      </c>
      <c r="C2809" s="1" t="s">
        <v>11445</v>
      </c>
      <c r="D2809" s="1" t="s">
        <v>11446</v>
      </c>
      <c r="E2809" s="1" t="s">
        <v>11447</v>
      </c>
      <c r="F2809" s="1" t="s">
        <v>28</v>
      </c>
      <c r="G2809" s="1" t="s">
        <v>28</v>
      </c>
      <c r="H2809" s="1" t="s">
        <v>28</v>
      </c>
      <c r="I2809" s="1" t="s">
        <v>28</v>
      </c>
      <c r="J2809" s="1" t="s">
        <v>28</v>
      </c>
      <c r="K2809" s="1" t="s">
        <v>28</v>
      </c>
      <c r="L2809" s="1" t="s">
        <v>28</v>
      </c>
      <c r="M2809" s="1" t="s">
        <v>28</v>
      </c>
      <c r="N2809" s="1">
        <v>45</v>
      </c>
      <c r="O2809" s="1">
        <v>35919000</v>
      </c>
      <c r="P2809" s="1">
        <v>3147800</v>
      </c>
      <c r="Q2809" s="1">
        <v>2627700</v>
      </c>
      <c r="R2809" s="1">
        <v>3435200</v>
      </c>
      <c r="S2809" s="1">
        <v>4528100</v>
      </c>
      <c r="T2809" s="1">
        <v>4114900</v>
      </c>
      <c r="U2809" s="1">
        <v>5416100</v>
      </c>
      <c r="V2809" s="1">
        <v>5820400</v>
      </c>
      <c r="W2809" s="1">
        <v>6829000</v>
      </c>
    </row>
    <row r="2810" spans="1:23">
      <c r="A2810" s="1" t="s">
        <v>11448</v>
      </c>
      <c r="B2810" s="1" t="s">
        <v>11448</v>
      </c>
      <c r="C2810" s="1" t="s">
        <v>11449</v>
      </c>
      <c r="D2810" s="1" t="s">
        <v>11450</v>
      </c>
      <c r="E2810" s="1" t="s">
        <v>11451</v>
      </c>
      <c r="F2810" s="1" t="s">
        <v>28</v>
      </c>
      <c r="G2810" s="1" t="s">
        <v>28</v>
      </c>
      <c r="H2810" s="1" t="s">
        <v>27</v>
      </c>
      <c r="I2810" s="1" t="s">
        <v>27</v>
      </c>
      <c r="J2810" s="1" t="s">
        <v>29</v>
      </c>
      <c r="K2810" s="1" t="s">
        <v>29</v>
      </c>
      <c r="L2810" s="1" t="s">
        <v>28</v>
      </c>
      <c r="M2810" s="1" t="s">
        <v>28</v>
      </c>
      <c r="N2810" s="1">
        <v>10</v>
      </c>
      <c r="O2810" s="1">
        <v>18079000</v>
      </c>
      <c r="P2810" s="1">
        <v>2029300</v>
      </c>
      <c r="Q2810" s="1">
        <v>1258700</v>
      </c>
      <c r="R2810" s="1">
        <v>0</v>
      </c>
      <c r="S2810" s="1">
        <v>0</v>
      </c>
      <c r="T2810" s="1">
        <v>1523800</v>
      </c>
      <c r="U2810" s="1">
        <v>1794300</v>
      </c>
      <c r="V2810" s="1">
        <v>5705900</v>
      </c>
      <c r="W2810" s="1">
        <v>5767000</v>
      </c>
    </row>
    <row r="2811" spans="1:23">
      <c r="A2811" s="1" t="s">
        <v>11452</v>
      </c>
      <c r="B2811" s="1" t="s">
        <v>11452</v>
      </c>
      <c r="C2811" s="1" t="s">
        <v>11453</v>
      </c>
      <c r="D2811" s="1" t="s">
        <v>11454</v>
      </c>
      <c r="E2811" s="1" t="s">
        <v>11455</v>
      </c>
      <c r="F2811" s="1" t="s">
        <v>28</v>
      </c>
      <c r="G2811" s="1" t="s">
        <v>28</v>
      </c>
      <c r="H2811" s="1" t="s">
        <v>28</v>
      </c>
      <c r="I2811" s="1" t="s">
        <v>28</v>
      </c>
      <c r="J2811" s="1" t="s">
        <v>28</v>
      </c>
      <c r="K2811" s="1" t="s">
        <v>28</v>
      </c>
      <c r="L2811" s="1" t="s">
        <v>28</v>
      </c>
      <c r="M2811" s="1" t="s">
        <v>28</v>
      </c>
      <c r="N2811" s="1">
        <v>28</v>
      </c>
      <c r="O2811" s="1">
        <v>21767000</v>
      </c>
      <c r="P2811" s="1">
        <v>1305000</v>
      </c>
      <c r="Q2811" s="1">
        <v>1038800</v>
      </c>
      <c r="R2811" s="1">
        <v>1991200</v>
      </c>
      <c r="S2811" s="1">
        <v>2507700</v>
      </c>
      <c r="T2811" s="1">
        <v>4509700</v>
      </c>
      <c r="U2811" s="1">
        <v>1193600</v>
      </c>
      <c r="V2811" s="1">
        <v>4016600</v>
      </c>
      <c r="W2811" s="1">
        <v>5204800</v>
      </c>
    </row>
    <row r="2812" spans="1:23">
      <c r="A2812" s="1" t="s">
        <v>11456</v>
      </c>
      <c r="B2812" s="1" t="s">
        <v>11456</v>
      </c>
      <c r="C2812" s="1" t="s">
        <v>11457</v>
      </c>
      <c r="D2812" s="1" t="s">
        <v>11458</v>
      </c>
      <c r="E2812" s="1" t="s">
        <v>11459</v>
      </c>
      <c r="F2812" s="1" t="s">
        <v>27</v>
      </c>
      <c r="G2812" s="1" t="s">
        <v>27</v>
      </c>
      <c r="H2812" s="1" t="s">
        <v>27</v>
      </c>
      <c r="I2812" s="1" t="s">
        <v>28</v>
      </c>
      <c r="J2812" s="1" t="s">
        <v>28</v>
      </c>
      <c r="K2812" s="1" t="s">
        <v>29</v>
      </c>
      <c r="L2812" s="1" t="s">
        <v>29</v>
      </c>
      <c r="M2812" s="1" t="s">
        <v>29</v>
      </c>
      <c r="N2812" s="1">
        <v>25</v>
      </c>
      <c r="O2812" s="1">
        <v>3361800</v>
      </c>
      <c r="P2812" s="1">
        <v>0</v>
      </c>
      <c r="Q2812" s="1">
        <v>0</v>
      </c>
      <c r="R2812" s="1">
        <v>0</v>
      </c>
      <c r="S2812" s="1">
        <v>872860</v>
      </c>
      <c r="T2812" s="1">
        <v>1274600</v>
      </c>
      <c r="U2812" s="1">
        <v>304240</v>
      </c>
      <c r="V2812" s="1">
        <v>344610</v>
      </c>
      <c r="W2812" s="1">
        <v>565520</v>
      </c>
    </row>
    <row r="2813" spans="1:23">
      <c r="A2813" s="1" t="s">
        <v>11460</v>
      </c>
      <c r="B2813" s="1" t="s">
        <v>11460</v>
      </c>
      <c r="C2813" s="1" t="s">
        <v>11461</v>
      </c>
      <c r="D2813" s="1" t="s">
        <v>11462</v>
      </c>
      <c r="E2813" s="1" t="s">
        <v>11463</v>
      </c>
      <c r="F2813" s="1" t="s">
        <v>27</v>
      </c>
      <c r="G2813" s="1" t="s">
        <v>27</v>
      </c>
      <c r="H2813" s="1" t="s">
        <v>27</v>
      </c>
      <c r="I2813" s="1" t="s">
        <v>28</v>
      </c>
      <c r="J2813" s="1" t="s">
        <v>28</v>
      </c>
      <c r="K2813" s="1" t="s">
        <v>27</v>
      </c>
      <c r="L2813" s="1" t="s">
        <v>27</v>
      </c>
      <c r="M2813" s="1" t="s">
        <v>27</v>
      </c>
      <c r="N2813" s="1">
        <v>47</v>
      </c>
      <c r="O2813" s="1">
        <v>1403200</v>
      </c>
      <c r="P2813" s="1">
        <v>0</v>
      </c>
      <c r="Q2813" s="1">
        <v>0</v>
      </c>
      <c r="R2813" s="1">
        <v>0</v>
      </c>
      <c r="S2813" s="1">
        <v>453560</v>
      </c>
      <c r="T2813" s="1">
        <v>949590</v>
      </c>
      <c r="U2813" s="1">
        <v>0</v>
      </c>
      <c r="V2813" s="1">
        <v>0</v>
      </c>
      <c r="W2813" s="1">
        <v>0</v>
      </c>
    </row>
    <row r="2814" spans="1:23">
      <c r="A2814" s="1" t="s">
        <v>11464</v>
      </c>
      <c r="B2814" s="1" t="s">
        <v>11465</v>
      </c>
      <c r="C2814" s="1" t="s">
        <v>11466</v>
      </c>
      <c r="D2814" s="1" t="s">
        <v>11467</v>
      </c>
      <c r="E2814" s="1" t="s">
        <v>11468</v>
      </c>
      <c r="F2814" s="1" t="s">
        <v>28</v>
      </c>
      <c r="G2814" s="1" t="s">
        <v>28</v>
      </c>
      <c r="H2814" s="1" t="s">
        <v>28</v>
      </c>
      <c r="I2814" s="1" t="s">
        <v>28</v>
      </c>
      <c r="J2814" s="1" t="s">
        <v>28</v>
      </c>
      <c r="K2814" s="1" t="s">
        <v>28</v>
      </c>
      <c r="L2814" s="1" t="s">
        <v>28</v>
      </c>
      <c r="M2814" s="1" t="s">
        <v>28</v>
      </c>
      <c r="N2814" s="1">
        <v>27</v>
      </c>
      <c r="O2814" s="1">
        <v>214850000</v>
      </c>
      <c r="P2814" s="1">
        <v>13741000</v>
      </c>
      <c r="Q2814" s="1">
        <v>17799000</v>
      </c>
      <c r="R2814" s="1">
        <v>20548000</v>
      </c>
      <c r="S2814" s="1">
        <v>46234000</v>
      </c>
      <c r="T2814" s="1">
        <v>46011000</v>
      </c>
      <c r="U2814" s="1">
        <v>12176000</v>
      </c>
      <c r="V2814" s="1">
        <v>30545000</v>
      </c>
      <c r="W2814" s="1">
        <v>27793000</v>
      </c>
    </row>
    <row r="2815" spans="1:23">
      <c r="A2815" s="1" t="s">
        <v>11469</v>
      </c>
      <c r="B2815" s="1" t="s">
        <v>11469</v>
      </c>
      <c r="C2815" s="1" t="s">
        <v>11470</v>
      </c>
      <c r="D2815" s="1" t="s">
        <v>11471</v>
      </c>
      <c r="E2815" s="1" t="s">
        <v>11472</v>
      </c>
      <c r="F2815" s="1" t="s">
        <v>28</v>
      </c>
      <c r="G2815" s="1" t="s">
        <v>28</v>
      </c>
      <c r="H2815" s="1" t="s">
        <v>28</v>
      </c>
      <c r="I2815" s="1" t="s">
        <v>28</v>
      </c>
      <c r="J2815" s="1" t="s">
        <v>28</v>
      </c>
      <c r="K2815" s="1" t="s">
        <v>28</v>
      </c>
      <c r="L2815" s="1" t="s">
        <v>28</v>
      </c>
      <c r="M2815" s="1" t="s">
        <v>28</v>
      </c>
      <c r="N2815" s="1">
        <v>19</v>
      </c>
      <c r="O2815" s="1">
        <v>19193000</v>
      </c>
      <c r="P2815" s="1">
        <v>2251400</v>
      </c>
      <c r="Q2815" s="1">
        <v>1121800</v>
      </c>
      <c r="R2815" s="1">
        <v>1513700</v>
      </c>
      <c r="S2815" s="1">
        <v>3998000</v>
      </c>
      <c r="T2815" s="1">
        <v>4582800</v>
      </c>
      <c r="U2815" s="1">
        <v>1190900</v>
      </c>
      <c r="V2815" s="1">
        <v>1110800</v>
      </c>
      <c r="W2815" s="1">
        <v>3424100</v>
      </c>
    </row>
    <row r="2816" spans="1:23">
      <c r="A2816" s="1" t="s">
        <v>11473</v>
      </c>
      <c r="B2816" s="1" t="s">
        <v>11473</v>
      </c>
      <c r="C2816" s="1" t="s">
        <v>11474</v>
      </c>
      <c r="D2816" s="1" t="s">
        <v>11475</v>
      </c>
      <c r="E2816" s="1" t="s">
        <v>11476</v>
      </c>
      <c r="F2816" s="1" t="s">
        <v>28</v>
      </c>
      <c r="G2816" s="1" t="s">
        <v>29</v>
      </c>
      <c r="H2816" s="1" t="s">
        <v>29</v>
      </c>
      <c r="I2816" s="1" t="s">
        <v>28</v>
      </c>
      <c r="J2816" s="1" t="s">
        <v>28</v>
      </c>
      <c r="K2816" s="1" t="s">
        <v>29</v>
      </c>
      <c r="L2816" s="1" t="s">
        <v>29</v>
      </c>
      <c r="M2816" s="1" t="s">
        <v>28</v>
      </c>
      <c r="N2816" s="1">
        <v>58</v>
      </c>
      <c r="O2816" s="1">
        <v>650360</v>
      </c>
      <c r="P2816" s="1">
        <v>369210</v>
      </c>
      <c r="Q2816" s="1">
        <v>127030</v>
      </c>
      <c r="R2816" s="1">
        <v>331760</v>
      </c>
      <c r="S2816" s="1">
        <v>220530</v>
      </c>
      <c r="T2816" s="1">
        <v>258380</v>
      </c>
      <c r="U2816" s="1">
        <v>386730</v>
      </c>
      <c r="V2816" s="1">
        <v>421830</v>
      </c>
      <c r="W2816" s="1">
        <v>171450</v>
      </c>
    </row>
    <row r="2817" spans="1:23">
      <c r="A2817" s="1" t="s">
        <v>11477</v>
      </c>
      <c r="B2817" s="1" t="s">
        <v>11477</v>
      </c>
      <c r="C2817" s="1" t="s">
        <v>11478</v>
      </c>
      <c r="D2817" s="1" t="s">
        <v>11479</v>
      </c>
      <c r="E2817" s="1" t="s">
        <v>11480</v>
      </c>
      <c r="F2817" s="1" t="s">
        <v>27</v>
      </c>
      <c r="G2817" s="1" t="s">
        <v>27</v>
      </c>
      <c r="H2817" s="1" t="s">
        <v>29</v>
      </c>
      <c r="I2817" s="1" t="s">
        <v>28</v>
      </c>
      <c r="J2817" s="1" t="s">
        <v>28</v>
      </c>
      <c r="K2817" s="1" t="s">
        <v>29</v>
      </c>
      <c r="L2817" s="1" t="s">
        <v>28</v>
      </c>
      <c r="M2817" s="1" t="s">
        <v>29</v>
      </c>
      <c r="N2817" s="1">
        <v>9</v>
      </c>
      <c r="O2817" s="1">
        <v>8819600</v>
      </c>
      <c r="P2817" s="1">
        <v>0</v>
      </c>
      <c r="Q2817" s="1">
        <v>0</v>
      </c>
      <c r="R2817" s="1">
        <v>844740</v>
      </c>
      <c r="S2817" s="1">
        <v>3033700</v>
      </c>
      <c r="T2817" s="1">
        <v>3501000</v>
      </c>
      <c r="U2817" s="1">
        <v>733350</v>
      </c>
      <c r="V2817" s="1">
        <v>2284800</v>
      </c>
      <c r="W2817" s="1">
        <v>1494300</v>
      </c>
    </row>
    <row r="2818" spans="1:23">
      <c r="A2818" s="1" t="s">
        <v>11481</v>
      </c>
      <c r="B2818" s="1" t="s">
        <v>11481</v>
      </c>
      <c r="C2818" s="1" t="s">
        <v>11482</v>
      </c>
      <c r="D2818" s="1" t="s">
        <v>11483</v>
      </c>
      <c r="E2818" s="1" t="s">
        <v>11484</v>
      </c>
      <c r="F2818" s="1" t="s">
        <v>27</v>
      </c>
      <c r="G2818" s="1" t="s">
        <v>27</v>
      </c>
      <c r="H2818" s="1" t="s">
        <v>27</v>
      </c>
      <c r="I2818" s="1" t="s">
        <v>28</v>
      </c>
      <c r="J2818" s="1" t="s">
        <v>29</v>
      </c>
      <c r="K2818" s="1" t="s">
        <v>27</v>
      </c>
      <c r="L2818" s="1" t="s">
        <v>27</v>
      </c>
      <c r="M2818" s="1" t="s">
        <v>29</v>
      </c>
      <c r="N2818" s="1">
        <v>86</v>
      </c>
      <c r="O2818" s="1">
        <v>372150</v>
      </c>
      <c r="P2818" s="1">
        <v>0</v>
      </c>
      <c r="Q2818" s="1">
        <v>0</v>
      </c>
      <c r="R2818" s="1">
        <v>0</v>
      </c>
      <c r="S2818" s="1">
        <v>146310</v>
      </c>
      <c r="T2818" s="1">
        <v>134390</v>
      </c>
      <c r="U2818" s="1">
        <v>0</v>
      </c>
      <c r="V2818" s="1">
        <v>0</v>
      </c>
      <c r="W2818" s="1">
        <v>91451</v>
      </c>
    </row>
    <row r="2819" spans="1:23">
      <c r="A2819" s="1" t="s">
        <v>11485</v>
      </c>
      <c r="B2819" s="1" t="s">
        <v>11485</v>
      </c>
      <c r="C2819" s="1" t="s">
        <v>11486</v>
      </c>
      <c r="D2819" s="1" t="s">
        <v>11487</v>
      </c>
      <c r="E2819" s="1" t="s">
        <v>11488</v>
      </c>
      <c r="F2819" s="1" t="s">
        <v>28</v>
      </c>
      <c r="G2819" s="1" t="s">
        <v>29</v>
      </c>
      <c r="H2819" s="1" t="s">
        <v>29</v>
      </c>
      <c r="I2819" s="1" t="s">
        <v>28</v>
      </c>
      <c r="J2819" s="1" t="s">
        <v>28</v>
      </c>
      <c r="K2819" s="1" t="s">
        <v>29</v>
      </c>
      <c r="L2819" s="1" t="s">
        <v>27</v>
      </c>
      <c r="M2819" s="1" t="s">
        <v>29</v>
      </c>
      <c r="N2819" s="1">
        <v>27</v>
      </c>
      <c r="O2819" s="1">
        <v>10644000</v>
      </c>
      <c r="P2819" s="1">
        <v>1006100</v>
      </c>
      <c r="Q2819" s="1">
        <v>263640</v>
      </c>
      <c r="R2819" s="1">
        <v>365900</v>
      </c>
      <c r="S2819" s="1">
        <v>3649900</v>
      </c>
      <c r="T2819" s="1">
        <v>3848700</v>
      </c>
      <c r="U2819" s="1">
        <v>458640</v>
      </c>
      <c r="V2819" s="1">
        <v>0</v>
      </c>
      <c r="W2819" s="1">
        <v>1051100</v>
      </c>
    </row>
    <row r="2820" spans="1:23">
      <c r="A2820" s="1" t="s">
        <v>11489</v>
      </c>
      <c r="B2820" s="1" t="s">
        <v>11489</v>
      </c>
      <c r="C2820" s="1" t="s">
        <v>11490</v>
      </c>
      <c r="D2820" s="1" t="s">
        <v>11491</v>
      </c>
      <c r="E2820" s="1" t="s">
        <v>11492</v>
      </c>
      <c r="F2820" s="1" t="s">
        <v>28</v>
      </c>
      <c r="G2820" s="1" t="s">
        <v>28</v>
      </c>
      <c r="H2820" s="1" t="s">
        <v>28</v>
      </c>
      <c r="I2820" s="1" t="s">
        <v>28</v>
      </c>
      <c r="J2820" s="1" t="s">
        <v>28</v>
      </c>
      <c r="K2820" s="1" t="s">
        <v>28</v>
      </c>
      <c r="L2820" s="1" t="s">
        <v>28</v>
      </c>
      <c r="M2820" s="1" t="s">
        <v>28</v>
      </c>
      <c r="N2820" s="1">
        <v>16</v>
      </c>
      <c r="O2820" s="1">
        <v>4036300</v>
      </c>
      <c r="P2820" s="1">
        <v>1129300</v>
      </c>
      <c r="Q2820" s="1">
        <v>450840</v>
      </c>
      <c r="R2820" s="1">
        <v>5269400</v>
      </c>
      <c r="S2820" s="1">
        <v>3649400</v>
      </c>
      <c r="T2820" s="1">
        <v>3272900</v>
      </c>
      <c r="U2820" s="1">
        <v>947200</v>
      </c>
      <c r="V2820" s="1">
        <v>1356200</v>
      </c>
      <c r="W2820" s="1">
        <v>1282100</v>
      </c>
    </row>
    <row r="2821" spans="1:23">
      <c r="A2821" s="1" t="s">
        <v>11493</v>
      </c>
      <c r="B2821" s="1" t="s">
        <v>11493</v>
      </c>
      <c r="C2821" s="1" t="s">
        <v>11494</v>
      </c>
      <c r="D2821" s="1" t="s">
        <v>11495</v>
      </c>
      <c r="E2821" s="1" t="s">
        <v>11496</v>
      </c>
      <c r="F2821" s="1" t="s">
        <v>29</v>
      </c>
      <c r="G2821" s="1" t="s">
        <v>29</v>
      </c>
      <c r="H2821" s="1" t="s">
        <v>29</v>
      </c>
      <c r="I2821" s="1" t="s">
        <v>28</v>
      </c>
      <c r="J2821" s="1" t="s">
        <v>28</v>
      </c>
      <c r="K2821" s="1" t="s">
        <v>29</v>
      </c>
      <c r="L2821" s="1" t="s">
        <v>29</v>
      </c>
      <c r="M2821" s="1" t="s">
        <v>29</v>
      </c>
      <c r="N2821" s="1">
        <v>51</v>
      </c>
      <c r="O2821" s="1">
        <v>1930000</v>
      </c>
      <c r="P2821" s="1">
        <v>136940</v>
      </c>
      <c r="Q2821" s="1">
        <v>87672</v>
      </c>
      <c r="R2821" s="1">
        <v>141770</v>
      </c>
      <c r="S2821" s="1">
        <v>434540</v>
      </c>
      <c r="T2821" s="1">
        <v>529710</v>
      </c>
      <c r="U2821" s="1">
        <v>94273</v>
      </c>
      <c r="V2821" s="1">
        <v>191140</v>
      </c>
      <c r="W2821" s="1">
        <v>313950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D0614-319B-4444-B800-8A9A29ECB41F}">
  <dimension ref="A1:G51"/>
  <sheetViews>
    <sheetView tabSelected="1" topLeftCell="A34" workbookViewId="0">
      <selection activeCell="L16" sqref="L16"/>
    </sheetView>
  </sheetViews>
  <sheetFormatPr defaultRowHeight="15"/>
  <cols>
    <col min="1" max="1" width="18.28515625" style="1" customWidth="1"/>
    <col min="2" max="2" width="36.7109375" style="11" customWidth="1"/>
    <col min="3" max="3" width="15.7109375" style="1" customWidth="1"/>
    <col min="4" max="4" width="11.85546875" style="11" customWidth="1"/>
    <col min="5" max="5" width="9.140625" style="18"/>
  </cols>
  <sheetData>
    <row r="1" spans="1:7" ht="26.25">
      <c r="A1" s="22" t="s">
        <v>11508</v>
      </c>
      <c r="B1" s="22"/>
      <c r="C1" s="22"/>
      <c r="D1" s="22"/>
      <c r="E1" s="22"/>
      <c r="F1" s="22"/>
      <c r="G1" s="22"/>
    </row>
    <row r="2" spans="1:7" ht="60">
      <c r="A2" s="7" t="s">
        <v>0</v>
      </c>
      <c r="B2" s="14" t="s">
        <v>2</v>
      </c>
      <c r="C2" s="7" t="s">
        <v>3</v>
      </c>
      <c r="D2" s="15" t="s">
        <v>11509</v>
      </c>
      <c r="E2" s="16" t="s">
        <v>11510</v>
      </c>
      <c r="F2" s="13" t="s">
        <v>11504</v>
      </c>
      <c r="G2" s="13" t="s">
        <v>11505</v>
      </c>
    </row>
    <row r="3" spans="1:7">
      <c r="A3" s="7" t="s">
        <v>736</v>
      </c>
      <c r="B3" s="10" t="s">
        <v>737</v>
      </c>
      <c r="C3" s="9" t="s">
        <v>738</v>
      </c>
      <c r="D3" s="12">
        <v>21.945233333333334</v>
      </c>
      <c r="E3" s="17">
        <v>20.435200000000002</v>
      </c>
      <c r="F3" s="13">
        <v>0.30149160134685554</v>
      </c>
      <c r="G3" s="13">
        <v>-1.5100333333333325</v>
      </c>
    </row>
    <row r="4" spans="1:7" ht="45">
      <c r="A4" s="6" t="s">
        <v>744</v>
      </c>
      <c r="B4" s="10" t="s">
        <v>746</v>
      </c>
      <c r="C4" s="9" t="s">
        <v>747</v>
      </c>
      <c r="D4" s="12">
        <v>21.191033333333333</v>
      </c>
      <c r="E4" s="17">
        <v>21.302800000000001</v>
      </c>
      <c r="F4" s="13">
        <v>0.65899683517929208</v>
      </c>
      <c r="G4" s="13">
        <v>0.1117666666666679</v>
      </c>
    </row>
    <row r="5" spans="1:7">
      <c r="A5" s="6" t="s">
        <v>907</v>
      </c>
      <c r="B5" s="10" t="s">
        <v>908</v>
      </c>
      <c r="C5" s="9" t="s">
        <v>909</v>
      </c>
      <c r="D5" s="12">
        <v>17.239066666666666</v>
      </c>
      <c r="E5" s="17">
        <v>17.225300000000001</v>
      </c>
      <c r="F5" s="13">
        <v>0.98418339421522272</v>
      </c>
      <c r="G5" s="13">
        <v>-1.3766666666665373E-2</v>
      </c>
    </row>
    <row r="6" spans="1:7" ht="30">
      <c r="A6" s="6" t="s">
        <v>1109</v>
      </c>
      <c r="B6" s="10" t="s">
        <v>1110</v>
      </c>
      <c r="C6" s="9" t="s">
        <v>1111</v>
      </c>
      <c r="D6" s="12">
        <v>17.688766666666666</v>
      </c>
      <c r="E6" s="17">
        <v>17.819100000000002</v>
      </c>
      <c r="F6" s="13">
        <v>0.76007561522288691</v>
      </c>
      <c r="G6" s="13">
        <v>0.1303333333333363</v>
      </c>
    </row>
    <row r="7" spans="1:7" ht="30">
      <c r="A7" s="6" t="s">
        <v>1350</v>
      </c>
      <c r="B7" s="10" t="s">
        <v>1351</v>
      </c>
      <c r="C7" s="9" t="s">
        <v>1352</v>
      </c>
      <c r="D7" s="12">
        <v>22.630499999999998</v>
      </c>
      <c r="E7" s="17">
        <v>22.467366666666663</v>
      </c>
      <c r="F7" s="13">
        <v>0.50685623445544847</v>
      </c>
      <c r="G7" s="13">
        <v>-0.16313333333333446</v>
      </c>
    </row>
    <row r="8" spans="1:7" ht="30">
      <c r="A8" s="6" t="s">
        <v>2048</v>
      </c>
      <c r="B8" s="10" t="s">
        <v>2049</v>
      </c>
      <c r="C8" s="9" t="s">
        <v>2050</v>
      </c>
      <c r="D8" s="12">
        <v>17.089099999999998</v>
      </c>
      <c r="E8" s="17">
        <v>17.127966666666666</v>
      </c>
      <c r="F8" s="13">
        <v>0.96716655305987065</v>
      </c>
      <c r="G8" s="13">
        <v>3.8866666666667271E-2</v>
      </c>
    </row>
    <row r="9" spans="1:7">
      <c r="A9" s="6" t="s">
        <v>2166</v>
      </c>
      <c r="B9" s="10" t="s">
        <v>2168</v>
      </c>
      <c r="C9" s="9" t="s">
        <v>2169</v>
      </c>
      <c r="D9" s="12">
        <v>20.5337</v>
      </c>
      <c r="E9" s="17">
        <v>22.325166666666664</v>
      </c>
      <c r="F9" s="13">
        <v>0.16934720795616726</v>
      </c>
      <c r="G9" s="13">
        <v>1.7914666666666648</v>
      </c>
    </row>
    <row r="10" spans="1:7">
      <c r="A10" s="6" t="s">
        <v>2171</v>
      </c>
      <c r="B10" s="10" t="s">
        <v>2172</v>
      </c>
      <c r="C10" s="9" t="s">
        <v>2173</v>
      </c>
      <c r="D10" s="12">
        <v>21.353266666666666</v>
      </c>
      <c r="E10" s="17">
        <v>22.293133333333333</v>
      </c>
      <c r="F10" s="13">
        <v>0.41832165263689391</v>
      </c>
      <c r="G10" s="13">
        <v>0.93986666666666707</v>
      </c>
    </row>
    <row r="11" spans="1:7">
      <c r="A11" s="6" t="s">
        <v>2200</v>
      </c>
      <c r="B11" s="10" t="s">
        <v>2201</v>
      </c>
      <c r="C11" s="9" t="s">
        <v>2202</v>
      </c>
      <c r="D11" s="12">
        <v>28.623433333333335</v>
      </c>
      <c r="E11" s="17">
        <v>28.208933333333334</v>
      </c>
      <c r="F11" s="13">
        <v>0.25137592035539957</v>
      </c>
      <c r="G11" s="13">
        <v>-0.41450000000000031</v>
      </c>
    </row>
    <row r="12" spans="1:7">
      <c r="A12" s="6" t="s">
        <v>2360</v>
      </c>
      <c r="B12" s="10" t="s">
        <v>2361</v>
      </c>
      <c r="C12" s="9" t="s">
        <v>2362</v>
      </c>
      <c r="D12" s="12">
        <v>22.692700000000002</v>
      </c>
      <c r="E12" s="17">
        <v>22.722899999999999</v>
      </c>
      <c r="F12" s="13">
        <v>0.89430602337316811</v>
      </c>
      <c r="G12" s="13">
        <v>3.0199999999997118E-2</v>
      </c>
    </row>
    <row r="13" spans="1:7">
      <c r="A13" s="6" t="s">
        <v>2503</v>
      </c>
      <c r="B13" s="10" t="s">
        <v>2504</v>
      </c>
      <c r="C13" s="9" t="s">
        <v>2505</v>
      </c>
      <c r="D13" s="12">
        <v>19.744399999999999</v>
      </c>
      <c r="E13" s="17">
        <v>18.887666666666664</v>
      </c>
      <c r="F13" s="13">
        <v>1.0551823949364606E-2</v>
      </c>
      <c r="G13" s="13">
        <v>-0.85673333333333446</v>
      </c>
    </row>
    <row r="14" spans="1:7" ht="30">
      <c r="A14" s="6" t="s">
        <v>2738</v>
      </c>
      <c r="B14" s="10" t="s">
        <v>2739</v>
      </c>
      <c r="C14" s="9" t="s">
        <v>2740</v>
      </c>
      <c r="D14" s="12">
        <v>19.863099999999999</v>
      </c>
      <c r="E14" s="17">
        <v>20.125433333333334</v>
      </c>
      <c r="F14" s="13">
        <v>0.30236969748975406</v>
      </c>
      <c r="G14" s="13">
        <v>0.2623333333333342</v>
      </c>
    </row>
    <row r="15" spans="1:7">
      <c r="A15" s="6" t="s">
        <v>2742</v>
      </c>
      <c r="B15" s="10" t="s">
        <v>2743</v>
      </c>
      <c r="C15" s="9" t="s">
        <v>2744</v>
      </c>
      <c r="D15" s="12">
        <v>25.673400000000001</v>
      </c>
      <c r="E15" s="17">
        <v>25.520900000000001</v>
      </c>
      <c r="F15" s="13">
        <v>0.25821999918697613</v>
      </c>
      <c r="G15" s="13">
        <v>-0.15249999999999986</v>
      </c>
    </row>
    <row r="16" spans="1:7" ht="60">
      <c r="A16" s="6" t="s">
        <v>2860</v>
      </c>
      <c r="B16" s="10" t="s">
        <v>2861</v>
      </c>
      <c r="C16" s="9" t="s">
        <v>2862</v>
      </c>
      <c r="D16" s="12">
        <v>23.131733333333333</v>
      </c>
      <c r="E16" s="17">
        <v>23.33123333333333</v>
      </c>
      <c r="F16" s="13">
        <v>0.84156341213747721</v>
      </c>
      <c r="G16" s="13">
        <v>0.1994999999999969</v>
      </c>
    </row>
    <row r="17" spans="1:7">
      <c r="A17" s="6" t="s">
        <v>2917</v>
      </c>
      <c r="B17" s="10" t="s">
        <v>2918</v>
      </c>
      <c r="C17" s="9" t="s">
        <v>2919</v>
      </c>
      <c r="D17" s="12">
        <v>17.748433333333335</v>
      </c>
      <c r="E17" s="17">
        <v>16.975766666666669</v>
      </c>
      <c r="F17" s="13">
        <v>0.37715220025150303</v>
      </c>
      <c r="G17" s="13">
        <v>-0.77266666666666595</v>
      </c>
    </row>
    <row r="18" spans="1:7">
      <c r="A18" s="6" t="s">
        <v>3168</v>
      </c>
      <c r="B18" s="10" t="s">
        <v>3170</v>
      </c>
      <c r="C18" s="9" t="s">
        <v>3171</v>
      </c>
      <c r="D18" s="12">
        <v>24.007766666666669</v>
      </c>
      <c r="E18" s="17">
        <v>24.084866666666667</v>
      </c>
      <c r="F18" s="13">
        <v>0.71886742058503095</v>
      </c>
      <c r="G18" s="13">
        <v>7.7099999999997948E-2</v>
      </c>
    </row>
    <row r="19" spans="1:7">
      <c r="A19" s="6" t="s">
        <v>3173</v>
      </c>
      <c r="B19" s="10" t="s">
        <v>3174</v>
      </c>
      <c r="C19" s="9" t="s">
        <v>3175</v>
      </c>
      <c r="D19" s="12">
        <v>24.396233333333331</v>
      </c>
      <c r="E19" s="17">
        <v>23.993300000000001</v>
      </c>
      <c r="F19" s="13">
        <v>0.10790673999808627</v>
      </c>
      <c r="G19" s="13">
        <v>-0.40293333333332981</v>
      </c>
    </row>
    <row r="20" spans="1:7">
      <c r="A20" s="6" t="s">
        <v>3177</v>
      </c>
      <c r="B20" s="10" t="s">
        <v>3178</v>
      </c>
      <c r="C20" s="9" t="s">
        <v>3179</v>
      </c>
      <c r="D20" s="12">
        <v>25.009800000000002</v>
      </c>
      <c r="E20" s="17">
        <v>25.332433333333331</v>
      </c>
      <c r="F20" s="13">
        <v>8.1493026470039517E-2</v>
      </c>
      <c r="G20" s="13">
        <v>0.32263333333332866</v>
      </c>
    </row>
    <row r="21" spans="1:7">
      <c r="A21" s="6" t="s">
        <v>3223</v>
      </c>
      <c r="B21" s="10" t="s">
        <v>3224</v>
      </c>
      <c r="C21" s="9" t="s">
        <v>3225</v>
      </c>
      <c r="D21" s="12">
        <v>22.123099999999997</v>
      </c>
      <c r="E21" s="17">
        <v>21.615199999999998</v>
      </c>
      <c r="F21" s="13">
        <v>0.50115058724581885</v>
      </c>
      <c r="G21" s="13">
        <v>-0.50789999999999935</v>
      </c>
    </row>
    <row r="22" spans="1:7">
      <c r="A22" s="6" t="s">
        <v>3227</v>
      </c>
      <c r="B22" s="10" t="s">
        <v>3228</v>
      </c>
      <c r="C22" s="9" t="s">
        <v>3229</v>
      </c>
      <c r="D22" s="12">
        <v>23.132666666666665</v>
      </c>
      <c r="E22" s="17">
        <v>23.445233333333334</v>
      </c>
      <c r="F22" s="13">
        <v>0.40506622538809217</v>
      </c>
      <c r="G22" s="13">
        <v>0.31256666666666888</v>
      </c>
    </row>
    <row r="23" spans="1:7">
      <c r="A23" s="6" t="s">
        <v>3231</v>
      </c>
      <c r="B23" s="10" t="s">
        <v>3232</v>
      </c>
      <c r="C23" s="9" t="s">
        <v>3233</v>
      </c>
      <c r="D23" s="12">
        <v>22.88893333333333</v>
      </c>
      <c r="E23" s="17">
        <v>23.022933333333338</v>
      </c>
      <c r="F23" s="13">
        <v>0.38704839238673544</v>
      </c>
      <c r="G23" s="13">
        <v>0.13400000000000745</v>
      </c>
    </row>
    <row r="24" spans="1:7">
      <c r="A24" s="6" t="s">
        <v>3235</v>
      </c>
      <c r="B24" s="10" t="s">
        <v>3236</v>
      </c>
      <c r="C24" s="9" t="s">
        <v>3237</v>
      </c>
      <c r="D24" s="12">
        <v>18.256433333333334</v>
      </c>
      <c r="E24" s="17">
        <v>18.914366666666666</v>
      </c>
      <c r="F24" s="13">
        <v>0.70663909848153272</v>
      </c>
      <c r="G24" s="13">
        <v>0.65793333333333237</v>
      </c>
    </row>
    <row r="25" spans="1:7">
      <c r="A25" s="6" t="s">
        <v>3418</v>
      </c>
      <c r="B25" s="10" t="s">
        <v>3419</v>
      </c>
      <c r="C25" s="9" t="s">
        <v>3420</v>
      </c>
      <c r="D25" s="12">
        <v>22.266366666666666</v>
      </c>
      <c r="E25" s="17">
        <v>22.164733333333334</v>
      </c>
      <c r="F25" s="13">
        <v>0.58018487797573071</v>
      </c>
      <c r="G25" s="13">
        <v>-0.10163333333333213</v>
      </c>
    </row>
    <row r="26" spans="1:7">
      <c r="A26" s="6" t="s">
        <v>3422</v>
      </c>
      <c r="B26" s="10" t="s">
        <v>3423</v>
      </c>
      <c r="C26" s="9" t="s">
        <v>3424</v>
      </c>
      <c r="D26" s="12">
        <v>21.643699999999999</v>
      </c>
      <c r="E26" s="17">
        <v>21.833766666666666</v>
      </c>
      <c r="F26" s="13">
        <v>0.68038929775287671</v>
      </c>
      <c r="G26" s="13">
        <v>0.19006666666666661</v>
      </c>
    </row>
    <row r="27" spans="1:7">
      <c r="A27" s="6" t="s">
        <v>3593</v>
      </c>
      <c r="B27" s="10" t="s">
        <v>3594</v>
      </c>
      <c r="C27" s="9" t="s">
        <v>3595</v>
      </c>
      <c r="D27" s="12">
        <v>24.895466666666664</v>
      </c>
      <c r="E27" s="17">
        <v>24.655899999999999</v>
      </c>
      <c r="F27" s="13">
        <v>0.24778077751697555</v>
      </c>
      <c r="G27" s="13">
        <v>-0.23956666666666493</v>
      </c>
    </row>
    <row r="28" spans="1:7">
      <c r="A28" s="6" t="s">
        <v>3737</v>
      </c>
      <c r="B28" s="10" t="s">
        <v>3738</v>
      </c>
      <c r="C28" s="9" t="s">
        <v>3739</v>
      </c>
      <c r="D28" s="12">
        <v>19.283333333333335</v>
      </c>
      <c r="E28" s="17">
        <v>19.233766666666668</v>
      </c>
      <c r="F28" s="13">
        <v>0.87529214735077787</v>
      </c>
      <c r="G28" s="13">
        <v>-4.9566666666667203E-2</v>
      </c>
    </row>
    <row r="29" spans="1:7">
      <c r="A29" s="6" t="s">
        <v>3785</v>
      </c>
      <c r="B29" s="10" t="s">
        <v>3786</v>
      </c>
      <c r="C29" s="9" t="s">
        <v>3787</v>
      </c>
      <c r="D29" s="12">
        <v>20.003299999999999</v>
      </c>
      <c r="E29" s="17">
        <v>19.894433333333335</v>
      </c>
      <c r="F29" s="13">
        <v>0.70684998991492209</v>
      </c>
      <c r="G29" s="13">
        <v>-0.108866666666664</v>
      </c>
    </row>
    <row r="30" spans="1:7">
      <c r="A30" s="6" t="s">
        <v>3789</v>
      </c>
      <c r="B30" s="10" t="s">
        <v>3790</v>
      </c>
      <c r="C30" s="9" t="s">
        <v>3791</v>
      </c>
      <c r="D30" s="12">
        <v>21.207066666666666</v>
      </c>
      <c r="E30" s="17">
        <v>21.046366666666668</v>
      </c>
      <c r="F30" s="13">
        <v>0.49597932498094444</v>
      </c>
      <c r="G30" s="13">
        <v>-0.16069999999999851</v>
      </c>
    </row>
    <row r="31" spans="1:7">
      <c r="A31" s="6" t="s">
        <v>3806</v>
      </c>
      <c r="B31" s="10" t="s">
        <v>3807</v>
      </c>
      <c r="C31" s="9" t="s">
        <v>3808</v>
      </c>
      <c r="D31" s="12">
        <v>25.099733333333329</v>
      </c>
      <c r="E31" s="17">
        <v>25.062666666666669</v>
      </c>
      <c r="F31" s="13">
        <v>0.85744744075774337</v>
      </c>
      <c r="G31" s="13">
        <v>-3.7066666666660808E-2</v>
      </c>
    </row>
    <row r="32" spans="1:7">
      <c r="A32" s="6" t="s">
        <v>3866</v>
      </c>
      <c r="B32" s="10" t="s">
        <v>3867</v>
      </c>
      <c r="C32" s="9" t="s">
        <v>3868</v>
      </c>
      <c r="D32" s="12">
        <v>19.592133333333333</v>
      </c>
      <c r="E32" s="17">
        <v>19.880933333333335</v>
      </c>
      <c r="F32" s="13">
        <v>0.46102984202282271</v>
      </c>
      <c r="G32" s="13">
        <v>0.28880000000000194</v>
      </c>
    </row>
    <row r="33" spans="1:7">
      <c r="A33" s="6" t="s">
        <v>4292</v>
      </c>
      <c r="B33" s="10" t="s">
        <v>4293</v>
      </c>
      <c r="C33" s="9" t="s">
        <v>4294</v>
      </c>
      <c r="D33" s="12">
        <v>18.046066666666668</v>
      </c>
      <c r="E33" s="17">
        <v>17.780200000000001</v>
      </c>
      <c r="F33" s="13">
        <v>0.4194869379624398</v>
      </c>
      <c r="G33" s="13">
        <v>-0.26586666666666758</v>
      </c>
    </row>
    <row r="34" spans="1:7">
      <c r="A34" s="6" t="s">
        <v>5159</v>
      </c>
      <c r="B34" s="10" t="s">
        <v>5160</v>
      </c>
      <c r="C34" s="9" t="s">
        <v>5161</v>
      </c>
      <c r="D34" s="12">
        <v>17.529533333333333</v>
      </c>
      <c r="E34" s="17">
        <v>17.591899999999999</v>
      </c>
      <c r="F34" s="13">
        <v>0.96566287821904306</v>
      </c>
      <c r="G34" s="13">
        <v>6.2366666666665793E-2</v>
      </c>
    </row>
    <row r="35" spans="1:7">
      <c r="A35" s="6" t="s">
        <v>5620</v>
      </c>
      <c r="B35" s="10" t="s">
        <v>5621</v>
      </c>
      <c r="C35" s="9" t="s">
        <v>5622</v>
      </c>
      <c r="D35" s="12">
        <v>18.998133333333332</v>
      </c>
      <c r="E35" s="17">
        <v>19.278700000000001</v>
      </c>
      <c r="F35" s="13">
        <v>0.47511792021362848</v>
      </c>
      <c r="G35" s="13">
        <v>0.28056666666666885</v>
      </c>
    </row>
    <row r="36" spans="1:7">
      <c r="A36" s="6" t="s">
        <v>5945</v>
      </c>
      <c r="B36" s="10" t="s">
        <v>5946</v>
      </c>
      <c r="C36" s="9" t="s">
        <v>5947</v>
      </c>
      <c r="D36" s="12">
        <v>25.610066666666665</v>
      </c>
      <c r="E36" s="17">
        <v>25.452299999999997</v>
      </c>
      <c r="F36" s="13">
        <v>0.43025951869355417</v>
      </c>
      <c r="G36" s="13">
        <v>-0.15776666666666728</v>
      </c>
    </row>
    <row r="37" spans="1:7" ht="30">
      <c r="A37" s="6" t="s">
        <v>5970</v>
      </c>
      <c r="B37" s="10" t="s">
        <v>5971</v>
      </c>
      <c r="C37" s="9" t="s">
        <v>5972</v>
      </c>
      <c r="D37" s="12">
        <v>21.236433333333334</v>
      </c>
      <c r="E37" s="17">
        <v>21.829899999999999</v>
      </c>
      <c r="F37" s="13">
        <v>0.20435268724463548</v>
      </c>
      <c r="G37" s="13">
        <v>0.59346666666666437</v>
      </c>
    </row>
    <row r="38" spans="1:7">
      <c r="A38" s="6" t="s">
        <v>7162</v>
      </c>
      <c r="B38" s="10" t="s">
        <v>7163</v>
      </c>
      <c r="C38" s="9" t="s">
        <v>7164</v>
      </c>
      <c r="D38" s="12">
        <v>16.688199999999998</v>
      </c>
      <c r="E38" s="17">
        <v>17.069699999999997</v>
      </c>
      <c r="F38" s="13">
        <v>0.58582163942682797</v>
      </c>
      <c r="G38" s="13">
        <v>0.38149999999999906</v>
      </c>
    </row>
    <row r="39" spans="1:7" ht="30">
      <c r="A39" s="6" t="s">
        <v>7464</v>
      </c>
      <c r="B39" s="10" t="s">
        <v>7465</v>
      </c>
      <c r="C39" s="9" t="s">
        <v>7466</v>
      </c>
      <c r="D39" s="12">
        <v>16.511233333333333</v>
      </c>
      <c r="E39" s="17">
        <v>16.786600000000004</v>
      </c>
      <c r="F39" s="13">
        <v>0.79216116067031539</v>
      </c>
      <c r="G39" s="13">
        <v>0.27536666666667031</v>
      </c>
    </row>
    <row r="40" spans="1:7">
      <c r="A40" s="6" t="s">
        <v>7584</v>
      </c>
      <c r="B40" s="10" t="s">
        <v>7585</v>
      </c>
      <c r="C40" s="9" t="s">
        <v>7586</v>
      </c>
      <c r="D40" s="12">
        <v>17.776433333333333</v>
      </c>
      <c r="E40" s="17">
        <v>17.819999999999997</v>
      </c>
      <c r="F40" s="13">
        <v>0.93438944727127282</v>
      </c>
      <c r="G40" s="13">
        <v>4.3566666666663423E-2</v>
      </c>
    </row>
    <row r="41" spans="1:7">
      <c r="A41" s="6" t="s">
        <v>7892</v>
      </c>
      <c r="B41" s="10" t="s">
        <v>7893</v>
      </c>
      <c r="C41" s="9" t="s">
        <v>7894</v>
      </c>
      <c r="D41" s="12">
        <v>19.863133333333334</v>
      </c>
      <c r="E41" s="17">
        <v>19.15133333333333</v>
      </c>
      <c r="F41" s="13">
        <v>0.46751713103083636</v>
      </c>
      <c r="G41" s="13">
        <v>-0.71180000000000376</v>
      </c>
    </row>
    <row r="42" spans="1:7">
      <c r="A42" s="6" t="s">
        <v>7968</v>
      </c>
      <c r="B42" s="10" t="s">
        <v>7969</v>
      </c>
      <c r="C42" s="9" t="s">
        <v>7970</v>
      </c>
      <c r="D42" s="12">
        <v>18.694966666666666</v>
      </c>
      <c r="E42" s="17">
        <v>17.946233333333335</v>
      </c>
      <c r="F42" s="13">
        <v>0.21515070979540196</v>
      </c>
      <c r="G42" s="13">
        <v>-0.74873333333333036</v>
      </c>
    </row>
    <row r="43" spans="1:7" ht="30">
      <c r="A43" s="6" t="s">
        <v>8738</v>
      </c>
      <c r="B43" s="10" t="s">
        <v>8739</v>
      </c>
      <c r="C43" s="9" t="s">
        <v>8740</v>
      </c>
      <c r="D43" s="12">
        <v>17.420100000000001</v>
      </c>
      <c r="E43" s="17">
        <v>17.530066666666666</v>
      </c>
      <c r="F43" s="13">
        <v>0.87363855888870701</v>
      </c>
      <c r="G43" s="13">
        <v>0.10996666666666499</v>
      </c>
    </row>
    <row r="44" spans="1:7" ht="30">
      <c r="A44" s="6" t="s">
        <v>8959</v>
      </c>
      <c r="B44" s="10" t="s">
        <v>8960</v>
      </c>
      <c r="C44" s="9" t="s">
        <v>8961</v>
      </c>
      <c r="D44" s="12">
        <v>25.364599999999999</v>
      </c>
      <c r="E44" s="17">
        <v>25.078633333333332</v>
      </c>
      <c r="F44" s="13">
        <v>0.28043453109312988</v>
      </c>
      <c r="G44" s="13">
        <v>-0.28596666666666692</v>
      </c>
    </row>
    <row r="45" spans="1:7" ht="30">
      <c r="A45" s="6" t="s">
        <v>9035</v>
      </c>
      <c r="B45" s="10" t="s">
        <v>9036</v>
      </c>
      <c r="C45" s="9" t="s">
        <v>9037</v>
      </c>
      <c r="D45" s="12">
        <v>19.808199999999999</v>
      </c>
      <c r="E45" s="17">
        <v>19.014933333333332</v>
      </c>
      <c r="F45" s="13">
        <v>0.2371262732085786</v>
      </c>
      <c r="G45" s="13">
        <v>-0.79326666666666767</v>
      </c>
    </row>
    <row r="46" spans="1:7">
      <c r="A46" s="6" t="s">
        <v>9145</v>
      </c>
      <c r="B46" s="10" t="s">
        <v>9146</v>
      </c>
      <c r="C46" s="9" t="s">
        <v>9147</v>
      </c>
      <c r="D46" s="12">
        <v>24.667733333333334</v>
      </c>
      <c r="E46" s="17">
        <v>24.753533333333337</v>
      </c>
      <c r="F46" s="13">
        <v>0.81251490881523614</v>
      </c>
      <c r="G46" s="13">
        <v>8.5800000000002541E-2</v>
      </c>
    </row>
    <row r="47" spans="1:7">
      <c r="A47" s="6" t="s">
        <v>9937</v>
      </c>
      <c r="B47" s="10" t="s">
        <v>9938</v>
      </c>
      <c r="C47" s="9" t="s">
        <v>9939</v>
      </c>
      <c r="D47" s="12">
        <v>20.388200000000001</v>
      </c>
      <c r="E47" s="17">
        <v>20.5489</v>
      </c>
      <c r="F47" s="13">
        <v>0.93240428281008048</v>
      </c>
      <c r="G47" s="13">
        <v>0.16069999999999851</v>
      </c>
    </row>
    <row r="48" spans="1:7" ht="30">
      <c r="A48" s="6" t="s">
        <v>9997</v>
      </c>
      <c r="B48" s="10" t="s">
        <v>9998</v>
      </c>
      <c r="C48" s="9" t="s">
        <v>9999</v>
      </c>
      <c r="D48" s="12">
        <v>17.623133333333332</v>
      </c>
      <c r="E48" s="17">
        <v>17.241733333333332</v>
      </c>
      <c r="F48" s="13">
        <v>0.63890041144090004</v>
      </c>
      <c r="G48" s="13">
        <v>-0.3813999999999993</v>
      </c>
    </row>
    <row r="49" spans="1:7" ht="30">
      <c r="A49" s="6" t="s">
        <v>10001</v>
      </c>
      <c r="B49" s="10" t="s">
        <v>10002</v>
      </c>
      <c r="C49" s="9" t="s">
        <v>10003</v>
      </c>
      <c r="D49" s="12">
        <v>22.274599999999996</v>
      </c>
      <c r="E49" s="17">
        <v>22.429766666666666</v>
      </c>
      <c r="F49" s="13">
        <v>0.41769943916961089</v>
      </c>
      <c r="G49" s="13">
        <v>0.15516666666666978</v>
      </c>
    </row>
    <row r="50" spans="1:7">
      <c r="A50" s="6" t="s">
        <v>10479</v>
      </c>
      <c r="B50" s="10" t="s">
        <v>10481</v>
      </c>
      <c r="C50" s="9" t="s">
        <v>10482</v>
      </c>
      <c r="D50" s="12">
        <v>18.523866666666667</v>
      </c>
      <c r="E50" s="17">
        <v>18.181100000000001</v>
      </c>
      <c r="F50" s="13">
        <v>0.62867140304940472</v>
      </c>
      <c r="G50" s="13">
        <v>-0.342766666666666</v>
      </c>
    </row>
    <row r="51" spans="1:7" ht="30">
      <c r="A51" s="6" t="s">
        <v>10971</v>
      </c>
      <c r="B51" s="10" t="s">
        <v>10972</v>
      </c>
      <c r="C51" s="9" t="s">
        <v>10973</v>
      </c>
      <c r="D51" s="12">
        <v>21.171233333333333</v>
      </c>
      <c r="E51" s="17">
        <v>21.746533333333332</v>
      </c>
      <c r="F51" s="13">
        <v>0.17950154074828875</v>
      </c>
      <c r="G51" s="13">
        <v>0.57529999999999859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iBAQ-adjust_OriginFiring</vt:lpstr>
      <vt:lpstr>iBAQ-adjust</vt:lpstr>
      <vt:lpstr>OriginData</vt:lpstr>
      <vt:lpstr>OriginFiringFactors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15049</dc:creator>
  <cp:lastModifiedBy>zhao</cp:lastModifiedBy>
  <dcterms:created xsi:type="dcterms:W3CDTF">2025-01-22T08:52:12Z</dcterms:created>
  <dcterms:modified xsi:type="dcterms:W3CDTF">2025-06-11T02:58:26Z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C7C93068C34C4786AD587283FFEA12A1_11</vt:lpwstr>
  </property>
  <property fmtid="{D5CDD505-2E9C-101B-9397-08002B2CF9AE}" pid="3" name="KSOProductBuildVer">
    <vt:lpwstr>2052-12.1.0.19302</vt:lpwstr>
  </property>
</Properties>
</file>